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final version\EMBO Rep finalizing\"/>
    </mc:Choice>
  </mc:AlternateContent>
  <xr:revisionPtr revIDLastSave="0" documentId="13_ncr:1_{DE265E7A-16EA-479E-BB71-94B69463B9FF}" xr6:coauthVersionLast="47" xr6:coauthVersionMax="47" xr10:uidLastSave="{00000000-0000-0000-0000-000000000000}"/>
  <bookViews>
    <workbookView xWindow="-120" yWindow="-120" windowWidth="29040" windowHeight="15840" activeTab="1" xr2:uid="{0B5C2FC9-4963-4CE4-9787-A1FE9394C3B1}"/>
  </bookViews>
  <sheets>
    <sheet name="Legend" sheetId="3" r:id="rId1"/>
    <sheet name="Sheet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333" i="4" l="1"/>
  <c r="G1333" i="4"/>
  <c r="U1333" i="4" s="1"/>
  <c r="AR1332" i="4"/>
  <c r="G1332" i="4"/>
  <c r="T1332" i="4" s="1"/>
  <c r="AR1331" i="4"/>
  <c r="G1331" i="4"/>
  <c r="AR1330" i="4"/>
  <c r="G1330" i="4"/>
  <c r="AR1329" i="4"/>
  <c r="W1329" i="4"/>
  <c r="R1329" i="4"/>
  <c r="M1329" i="4"/>
  <c r="G1329" i="4"/>
  <c r="O1329" i="4" s="1"/>
  <c r="AR1328" i="4"/>
  <c r="M1328" i="4"/>
  <c r="G1328" i="4"/>
  <c r="P1328" i="4" s="1"/>
  <c r="AR1327" i="4"/>
  <c r="U1327" i="4"/>
  <c r="G1327" i="4"/>
  <c r="AR1326" i="4"/>
  <c r="G1326" i="4"/>
  <c r="AR1325" i="4"/>
  <c r="W1325" i="4"/>
  <c r="R1325" i="4"/>
  <c r="O1325" i="4"/>
  <c r="M1325" i="4"/>
  <c r="G1325" i="4"/>
  <c r="U1325" i="4" s="1"/>
  <c r="AR1324" i="4"/>
  <c r="S1324" i="4"/>
  <c r="M1324" i="4"/>
  <c r="G1324" i="4"/>
  <c r="P1324" i="4" s="1"/>
  <c r="AR1323" i="4"/>
  <c r="G1323" i="4"/>
  <c r="AR1322" i="4"/>
  <c r="G1322" i="4"/>
  <c r="AR1321" i="4"/>
  <c r="W1321" i="4"/>
  <c r="R1321" i="4"/>
  <c r="M1321" i="4"/>
  <c r="G1321" i="4"/>
  <c r="O1321" i="4" s="1"/>
  <c r="AR1320" i="4"/>
  <c r="M1320" i="4"/>
  <c r="G1320" i="4"/>
  <c r="P1320" i="4" s="1"/>
  <c r="AR1319" i="4"/>
  <c r="U1319" i="4"/>
  <c r="N1319" i="4"/>
  <c r="G1319" i="4"/>
  <c r="AR1318" i="4"/>
  <c r="G1318" i="4"/>
  <c r="AR1317" i="4"/>
  <c r="W1317" i="4"/>
  <c r="R1317" i="4"/>
  <c r="O1317" i="4"/>
  <c r="M1317" i="4"/>
  <c r="G1317" i="4"/>
  <c r="U1317" i="4" s="1"/>
  <c r="AR1316" i="4"/>
  <c r="S1316" i="4"/>
  <c r="M1316" i="4"/>
  <c r="G1316" i="4"/>
  <c r="P1316" i="4" s="1"/>
  <c r="AR1315" i="4"/>
  <c r="G1315" i="4"/>
  <c r="AR1314" i="4"/>
  <c r="G1314" i="4"/>
  <c r="AR1313" i="4"/>
  <c r="W1313" i="4"/>
  <c r="R1313" i="4"/>
  <c r="M1313" i="4"/>
  <c r="G1313" i="4"/>
  <c r="O1313" i="4" s="1"/>
  <c r="AR1312" i="4"/>
  <c r="M1312" i="4"/>
  <c r="G1312" i="4"/>
  <c r="P1312" i="4" s="1"/>
  <c r="AR1311" i="4"/>
  <c r="U1311" i="4"/>
  <c r="N1311" i="4"/>
  <c r="G1311" i="4"/>
  <c r="AR1310" i="4"/>
  <c r="G1310" i="4"/>
  <c r="AR1309" i="4"/>
  <c r="W1309" i="4"/>
  <c r="R1309" i="4"/>
  <c r="O1309" i="4"/>
  <c r="M1309" i="4"/>
  <c r="G1309" i="4"/>
  <c r="U1309" i="4" s="1"/>
  <c r="AR1308" i="4"/>
  <c r="S1308" i="4"/>
  <c r="M1308" i="4"/>
  <c r="G1308" i="4"/>
  <c r="P1308" i="4" s="1"/>
  <c r="AR1307" i="4"/>
  <c r="G1307" i="4"/>
  <c r="AR1306" i="4"/>
  <c r="G1306" i="4"/>
  <c r="AR1305" i="4"/>
  <c r="W1305" i="4"/>
  <c r="U1305" i="4"/>
  <c r="Q1305" i="4"/>
  <c r="N1305" i="4"/>
  <c r="L1305" i="4"/>
  <c r="G1305" i="4"/>
  <c r="T1305" i="4" s="1"/>
  <c r="AR1304" i="4"/>
  <c r="T1304" i="4"/>
  <c r="P1304" i="4"/>
  <c r="L1304" i="4"/>
  <c r="G1304" i="4"/>
  <c r="U1304" i="4" s="1"/>
  <c r="AR1303" i="4"/>
  <c r="U1303" i="4"/>
  <c r="N1303" i="4"/>
  <c r="G1303" i="4"/>
  <c r="P1303" i="4" s="1"/>
  <c r="AR1302" i="4"/>
  <c r="W1302" i="4"/>
  <c r="G1302" i="4"/>
  <c r="AR1301" i="4"/>
  <c r="U1301" i="4"/>
  <c r="N1301" i="4"/>
  <c r="G1301" i="4"/>
  <c r="P1301" i="4" s="1"/>
  <c r="AR1300" i="4"/>
  <c r="W1300" i="4"/>
  <c r="R1300" i="4"/>
  <c r="O1300" i="4"/>
  <c r="L1300" i="4"/>
  <c r="G1300" i="4"/>
  <c r="AR1299" i="4"/>
  <c r="U1299" i="4"/>
  <c r="T1299" i="4"/>
  <c r="P1299" i="4"/>
  <c r="N1299" i="4"/>
  <c r="M1299" i="4"/>
  <c r="G1299" i="4"/>
  <c r="AR1298" i="4"/>
  <c r="W1298" i="4"/>
  <c r="L1298" i="4"/>
  <c r="G1298" i="4"/>
  <c r="AR1297" i="4"/>
  <c r="U1297" i="4"/>
  <c r="T1297" i="4"/>
  <c r="P1297" i="4"/>
  <c r="N1297" i="4"/>
  <c r="M1297" i="4"/>
  <c r="G1297" i="4"/>
  <c r="AR1296" i="4"/>
  <c r="S1296" i="4"/>
  <c r="G1296" i="4"/>
  <c r="AR1295" i="4"/>
  <c r="G1295" i="4"/>
  <c r="AR1294" i="4"/>
  <c r="G1294" i="4"/>
  <c r="AR1293" i="4"/>
  <c r="R1293" i="4"/>
  <c r="G1293" i="4"/>
  <c r="AR1292" i="4"/>
  <c r="W1292" i="4"/>
  <c r="R1292" i="4"/>
  <c r="L1292" i="4"/>
  <c r="G1292" i="4"/>
  <c r="AR1291" i="4"/>
  <c r="T1291" i="4"/>
  <c r="P1291" i="4"/>
  <c r="M1291" i="4"/>
  <c r="G1291" i="4"/>
  <c r="AR1290" i="4"/>
  <c r="L1290" i="4"/>
  <c r="G1290" i="4"/>
  <c r="AR1289" i="4"/>
  <c r="T1289" i="4"/>
  <c r="P1289" i="4"/>
  <c r="M1289" i="4"/>
  <c r="G1289" i="4"/>
  <c r="AR1288" i="4"/>
  <c r="O1288" i="4"/>
  <c r="G1288" i="4"/>
  <c r="R1288" i="4" s="1"/>
  <c r="AR1287" i="4"/>
  <c r="U1287" i="4"/>
  <c r="N1287" i="4"/>
  <c r="G1287" i="4"/>
  <c r="P1287" i="4" s="1"/>
  <c r="AR1286" i="4"/>
  <c r="W1286" i="4"/>
  <c r="G1286" i="4"/>
  <c r="AR1285" i="4"/>
  <c r="U1285" i="4"/>
  <c r="N1285" i="4"/>
  <c r="G1285" i="4"/>
  <c r="P1285" i="4" s="1"/>
  <c r="AR1284" i="4"/>
  <c r="W1284" i="4"/>
  <c r="R1284" i="4"/>
  <c r="O1284" i="4"/>
  <c r="L1284" i="4"/>
  <c r="G1284" i="4"/>
  <c r="AR1283" i="4"/>
  <c r="U1283" i="4"/>
  <c r="T1283" i="4"/>
  <c r="P1283" i="4"/>
  <c r="N1283" i="4"/>
  <c r="M1283" i="4"/>
  <c r="G1283" i="4"/>
  <c r="AR1282" i="4"/>
  <c r="P1282" i="4"/>
  <c r="G1282" i="4"/>
  <c r="W1282" i="4" s="1"/>
  <c r="AR1281" i="4"/>
  <c r="V1281" i="4"/>
  <c r="T1281" i="4"/>
  <c r="P1281" i="4"/>
  <c r="L1281" i="4"/>
  <c r="G1281" i="4"/>
  <c r="AR1280" i="4"/>
  <c r="N1280" i="4"/>
  <c r="G1280" i="4"/>
  <c r="R1280" i="4" s="1"/>
  <c r="AR1279" i="4"/>
  <c r="V1279" i="4"/>
  <c r="T1279" i="4"/>
  <c r="P1279" i="4"/>
  <c r="L1279" i="4"/>
  <c r="G1279" i="4"/>
  <c r="AR1278" i="4"/>
  <c r="T1278" i="4"/>
  <c r="P1278" i="4"/>
  <c r="L1278" i="4"/>
  <c r="G1278" i="4"/>
  <c r="V1278" i="4" s="1"/>
  <c r="AR1277" i="4"/>
  <c r="V1277" i="4"/>
  <c r="U1277" i="4"/>
  <c r="R1277" i="4"/>
  <c r="P1277" i="4"/>
  <c r="M1277" i="4"/>
  <c r="L1277" i="4"/>
  <c r="G1277" i="4"/>
  <c r="AR1276" i="4"/>
  <c r="W1276" i="4"/>
  <c r="T1276" i="4"/>
  <c r="O1276" i="4"/>
  <c r="N1276" i="4"/>
  <c r="L1276" i="4"/>
  <c r="G1276" i="4"/>
  <c r="R1276" i="4" s="1"/>
  <c r="AR1275" i="4"/>
  <c r="G1275" i="4"/>
  <c r="AR1274" i="4"/>
  <c r="P1274" i="4"/>
  <c r="G1274" i="4"/>
  <c r="V1274" i="4" s="1"/>
  <c r="AR1273" i="4"/>
  <c r="V1273" i="4"/>
  <c r="T1273" i="4"/>
  <c r="R1273" i="4"/>
  <c r="Q1273" i="4"/>
  <c r="N1273" i="4"/>
  <c r="M1273" i="4"/>
  <c r="L1273" i="4"/>
  <c r="G1273" i="4"/>
  <c r="W1273" i="4" s="1"/>
  <c r="AR1272" i="4"/>
  <c r="T1272" i="4"/>
  <c r="N1272" i="4"/>
  <c r="G1272" i="4"/>
  <c r="S1272" i="4" s="1"/>
  <c r="AR1271" i="4"/>
  <c r="V1271" i="4"/>
  <c r="T1271" i="4"/>
  <c r="R1271" i="4"/>
  <c r="Q1271" i="4"/>
  <c r="N1271" i="4"/>
  <c r="M1271" i="4"/>
  <c r="L1271" i="4"/>
  <c r="G1271" i="4"/>
  <c r="W1271" i="4" s="1"/>
  <c r="AR1270" i="4"/>
  <c r="P1270" i="4"/>
  <c r="G1270" i="4"/>
  <c r="AR1269" i="4"/>
  <c r="G1269" i="4"/>
  <c r="AR1268" i="4"/>
  <c r="V1268" i="4"/>
  <c r="T1268" i="4"/>
  <c r="Q1268" i="4"/>
  <c r="N1268" i="4"/>
  <c r="L1268" i="4"/>
  <c r="G1268" i="4"/>
  <c r="W1268" i="4" s="1"/>
  <c r="AR1267" i="4"/>
  <c r="G1267" i="4"/>
  <c r="AR1266" i="4"/>
  <c r="G1266" i="4"/>
  <c r="AR1265" i="4"/>
  <c r="G1265" i="4"/>
  <c r="AR1264" i="4"/>
  <c r="V1264" i="4"/>
  <c r="T1264" i="4"/>
  <c r="Q1264" i="4"/>
  <c r="N1264" i="4"/>
  <c r="L1264" i="4"/>
  <c r="G1264" i="4"/>
  <c r="W1264" i="4" s="1"/>
  <c r="AR1263" i="4"/>
  <c r="G1263" i="4"/>
  <c r="AR1262" i="4"/>
  <c r="U1262" i="4"/>
  <c r="G1262" i="4"/>
  <c r="AR1261" i="4"/>
  <c r="G1261" i="4"/>
  <c r="AR1260" i="4"/>
  <c r="V1260" i="4"/>
  <c r="T1260" i="4"/>
  <c r="Q1260" i="4"/>
  <c r="N1260" i="4"/>
  <c r="L1260" i="4"/>
  <c r="G1260" i="4"/>
  <c r="W1260" i="4" s="1"/>
  <c r="AR1259" i="4"/>
  <c r="G1259" i="4"/>
  <c r="AR1258" i="4"/>
  <c r="T1258" i="4"/>
  <c r="G1258" i="4"/>
  <c r="AR1257" i="4"/>
  <c r="V1257" i="4"/>
  <c r="T1257" i="4"/>
  <c r="Q1257" i="4"/>
  <c r="N1257" i="4"/>
  <c r="L1257" i="4"/>
  <c r="G1257" i="4"/>
  <c r="W1257" i="4" s="1"/>
  <c r="AR1256" i="4"/>
  <c r="T1256" i="4"/>
  <c r="P1256" i="4"/>
  <c r="L1256" i="4"/>
  <c r="G1256" i="4"/>
  <c r="U1256" i="4" s="1"/>
  <c r="AR1255" i="4"/>
  <c r="P1255" i="4"/>
  <c r="M1255" i="4"/>
  <c r="G1255" i="4"/>
  <c r="R1255" i="4" s="1"/>
  <c r="AR1254" i="4"/>
  <c r="V1254" i="4"/>
  <c r="R1254" i="4"/>
  <c r="N1254" i="4"/>
  <c r="G1254" i="4"/>
  <c r="AR1253" i="4"/>
  <c r="V1253" i="4"/>
  <c r="T1253" i="4"/>
  <c r="R1253" i="4"/>
  <c r="Q1253" i="4"/>
  <c r="N1253" i="4"/>
  <c r="M1253" i="4"/>
  <c r="L1253" i="4"/>
  <c r="G1253" i="4"/>
  <c r="W1253" i="4" s="1"/>
  <c r="AR1252" i="4"/>
  <c r="V1252" i="4"/>
  <c r="T1252" i="4"/>
  <c r="P1252" i="4"/>
  <c r="N1252" i="4"/>
  <c r="L1252" i="4"/>
  <c r="G1252" i="4"/>
  <c r="U1252" i="4" s="1"/>
  <c r="AR1251" i="4"/>
  <c r="G1251" i="4"/>
  <c r="AR1250" i="4"/>
  <c r="R1250" i="4"/>
  <c r="N1250" i="4"/>
  <c r="G1250" i="4"/>
  <c r="V1250" i="4" s="1"/>
  <c r="AR1249" i="4"/>
  <c r="V1249" i="4"/>
  <c r="T1249" i="4"/>
  <c r="Q1249" i="4"/>
  <c r="N1249" i="4"/>
  <c r="L1249" i="4"/>
  <c r="G1249" i="4"/>
  <c r="W1249" i="4" s="1"/>
  <c r="AR1248" i="4"/>
  <c r="T1248" i="4"/>
  <c r="P1248" i="4"/>
  <c r="L1248" i="4"/>
  <c r="G1248" i="4"/>
  <c r="U1248" i="4" s="1"/>
  <c r="AR1247" i="4"/>
  <c r="G1247" i="4"/>
  <c r="AR1246" i="4"/>
  <c r="N1246" i="4"/>
  <c r="G1246" i="4"/>
  <c r="AR1245" i="4"/>
  <c r="V1245" i="4"/>
  <c r="T1245" i="4"/>
  <c r="R1245" i="4"/>
  <c r="Q1245" i="4"/>
  <c r="N1245" i="4"/>
  <c r="M1245" i="4"/>
  <c r="L1245" i="4"/>
  <c r="G1245" i="4"/>
  <c r="W1245" i="4" s="1"/>
  <c r="AR1244" i="4"/>
  <c r="V1244" i="4"/>
  <c r="T1244" i="4"/>
  <c r="P1244" i="4"/>
  <c r="N1244" i="4"/>
  <c r="L1244" i="4"/>
  <c r="G1244" i="4"/>
  <c r="U1244" i="4" s="1"/>
  <c r="AR1243" i="4"/>
  <c r="R1243" i="4"/>
  <c r="P1243" i="4"/>
  <c r="M1243" i="4"/>
  <c r="G1243" i="4"/>
  <c r="AR1242" i="4"/>
  <c r="T1242" i="4"/>
  <c r="G1242" i="4"/>
  <c r="O1242" i="4" s="1"/>
  <c r="AR1241" i="4"/>
  <c r="V1241" i="4"/>
  <c r="T1241" i="4"/>
  <c r="Q1241" i="4"/>
  <c r="N1241" i="4"/>
  <c r="L1241" i="4"/>
  <c r="G1241" i="4"/>
  <c r="W1241" i="4" s="1"/>
  <c r="AR1240" i="4"/>
  <c r="G1240" i="4"/>
  <c r="AR1239" i="4"/>
  <c r="V1239" i="4"/>
  <c r="T1239" i="4"/>
  <c r="Q1239" i="4"/>
  <c r="N1239" i="4"/>
  <c r="L1239" i="4"/>
  <c r="G1239" i="4"/>
  <c r="W1239" i="4" s="1"/>
  <c r="AR1238" i="4"/>
  <c r="O1238" i="4"/>
  <c r="G1238" i="4"/>
  <c r="T1238" i="4" s="1"/>
  <c r="AR1237" i="4"/>
  <c r="U1237" i="4"/>
  <c r="R1237" i="4"/>
  <c r="G1237" i="4"/>
  <c r="AR1236" i="4"/>
  <c r="W1236" i="4"/>
  <c r="R1236" i="4"/>
  <c r="N1236" i="4"/>
  <c r="L1236" i="4"/>
  <c r="G1236" i="4"/>
  <c r="T1236" i="4" s="1"/>
  <c r="AR1235" i="4"/>
  <c r="V1235" i="4"/>
  <c r="U1235" i="4"/>
  <c r="R1235" i="4"/>
  <c r="P1235" i="4"/>
  <c r="M1235" i="4"/>
  <c r="L1235" i="4"/>
  <c r="G1235" i="4"/>
  <c r="AR1234" i="4"/>
  <c r="T1234" i="4"/>
  <c r="O1234" i="4"/>
  <c r="G1234" i="4"/>
  <c r="AR1233" i="4"/>
  <c r="G1233" i="4"/>
  <c r="AR1232" i="4"/>
  <c r="G1232" i="4"/>
  <c r="AR1231" i="4"/>
  <c r="V1231" i="4"/>
  <c r="T1231" i="4"/>
  <c r="R1231" i="4"/>
  <c r="Q1231" i="4"/>
  <c r="N1231" i="4"/>
  <c r="M1231" i="4"/>
  <c r="L1231" i="4"/>
  <c r="G1231" i="4"/>
  <c r="W1231" i="4" s="1"/>
  <c r="AR1230" i="4"/>
  <c r="T1230" i="4"/>
  <c r="O1230" i="4"/>
  <c r="G1230" i="4"/>
  <c r="AR1229" i="4"/>
  <c r="V1229" i="4"/>
  <c r="U1229" i="4"/>
  <c r="R1229" i="4"/>
  <c r="P1229" i="4"/>
  <c r="M1229" i="4"/>
  <c r="L1229" i="4"/>
  <c r="G1229" i="4"/>
  <c r="AR1228" i="4"/>
  <c r="G1228" i="4"/>
  <c r="AR1227" i="4"/>
  <c r="T1227" i="4"/>
  <c r="R1227" i="4"/>
  <c r="M1227" i="4"/>
  <c r="G1227" i="4"/>
  <c r="AR1226" i="4"/>
  <c r="G1226" i="4"/>
  <c r="AR1225" i="4"/>
  <c r="V1225" i="4"/>
  <c r="T1225" i="4"/>
  <c r="R1225" i="4"/>
  <c r="Q1225" i="4"/>
  <c r="N1225" i="4"/>
  <c r="M1225" i="4"/>
  <c r="L1225" i="4"/>
  <c r="G1225" i="4"/>
  <c r="W1225" i="4" s="1"/>
  <c r="AR1224" i="4"/>
  <c r="S1224" i="4"/>
  <c r="N1224" i="4"/>
  <c r="L1224" i="4"/>
  <c r="G1224" i="4"/>
  <c r="AR1223" i="4"/>
  <c r="V1223" i="4"/>
  <c r="Q1223" i="4"/>
  <c r="G1223" i="4"/>
  <c r="AR1222" i="4"/>
  <c r="O1222" i="4"/>
  <c r="G1222" i="4"/>
  <c r="T1222" i="4" s="1"/>
  <c r="AR1221" i="4"/>
  <c r="U1221" i="4"/>
  <c r="T1221" i="4"/>
  <c r="P1221" i="4"/>
  <c r="N1221" i="4"/>
  <c r="M1221" i="4"/>
  <c r="G1221" i="4"/>
  <c r="AR1220" i="4"/>
  <c r="W1220" i="4"/>
  <c r="O1220" i="4"/>
  <c r="L1220" i="4"/>
  <c r="G1220" i="4"/>
  <c r="R1220" i="4" s="1"/>
  <c r="AR1219" i="4"/>
  <c r="U1219" i="4"/>
  <c r="T1219" i="4"/>
  <c r="N1219" i="4"/>
  <c r="M1219" i="4"/>
  <c r="G1219" i="4"/>
  <c r="P1219" i="4" s="1"/>
  <c r="AR1218" i="4"/>
  <c r="W1218" i="4"/>
  <c r="R1218" i="4"/>
  <c r="O1218" i="4"/>
  <c r="L1218" i="4"/>
  <c r="G1218" i="4"/>
  <c r="T1218" i="4" s="1"/>
  <c r="AR1217" i="4"/>
  <c r="R1217" i="4"/>
  <c r="Q1217" i="4"/>
  <c r="G1217" i="4"/>
  <c r="AR1216" i="4"/>
  <c r="W1216" i="4"/>
  <c r="T1216" i="4"/>
  <c r="S1216" i="4"/>
  <c r="O1216" i="4"/>
  <c r="N1216" i="4"/>
  <c r="L1216" i="4"/>
  <c r="G1216" i="4"/>
  <c r="R1216" i="4" s="1"/>
  <c r="AR1215" i="4"/>
  <c r="U1215" i="4"/>
  <c r="R1215" i="4"/>
  <c r="M1215" i="4"/>
  <c r="L1215" i="4"/>
  <c r="G1215" i="4"/>
  <c r="V1215" i="4" s="1"/>
  <c r="AR1214" i="4"/>
  <c r="G1214" i="4"/>
  <c r="AR1213" i="4"/>
  <c r="G1213" i="4"/>
  <c r="AR1212" i="4"/>
  <c r="W1212" i="4"/>
  <c r="R1212" i="4"/>
  <c r="O1212" i="4"/>
  <c r="L1212" i="4"/>
  <c r="G1212" i="4"/>
  <c r="AR1211" i="4"/>
  <c r="U1211" i="4"/>
  <c r="T1211" i="4"/>
  <c r="P1211" i="4"/>
  <c r="N1211" i="4"/>
  <c r="M1211" i="4"/>
  <c r="G1211" i="4"/>
  <c r="AR1210" i="4"/>
  <c r="G1210" i="4"/>
  <c r="AR1209" i="4"/>
  <c r="V1209" i="4"/>
  <c r="T1209" i="4"/>
  <c r="R1209" i="4"/>
  <c r="Q1209" i="4"/>
  <c r="N1209" i="4"/>
  <c r="M1209" i="4"/>
  <c r="L1209" i="4"/>
  <c r="G1209" i="4"/>
  <c r="W1209" i="4" s="1"/>
  <c r="AR1208" i="4"/>
  <c r="T1208" i="4"/>
  <c r="G1208" i="4"/>
  <c r="AR1207" i="4"/>
  <c r="V1207" i="4"/>
  <c r="T1207" i="4"/>
  <c r="R1207" i="4"/>
  <c r="Q1207" i="4"/>
  <c r="N1207" i="4"/>
  <c r="M1207" i="4"/>
  <c r="L1207" i="4"/>
  <c r="G1207" i="4"/>
  <c r="W1207" i="4" s="1"/>
  <c r="AR1206" i="4"/>
  <c r="T1206" i="4"/>
  <c r="O1206" i="4"/>
  <c r="G1206" i="4"/>
  <c r="AR1205" i="4"/>
  <c r="Q1205" i="4"/>
  <c r="G1205" i="4"/>
  <c r="AR1204" i="4"/>
  <c r="W1204" i="4"/>
  <c r="T1204" i="4"/>
  <c r="S1204" i="4"/>
  <c r="O1204" i="4"/>
  <c r="N1204" i="4"/>
  <c r="L1204" i="4"/>
  <c r="G1204" i="4"/>
  <c r="R1204" i="4" s="1"/>
  <c r="AR1203" i="4"/>
  <c r="Q1203" i="4"/>
  <c r="P1203" i="4"/>
  <c r="G1203" i="4"/>
  <c r="AR1202" i="4"/>
  <c r="O1202" i="4"/>
  <c r="G1202" i="4"/>
  <c r="T1202" i="4" s="1"/>
  <c r="AR1201" i="4"/>
  <c r="T1201" i="4"/>
  <c r="G1201" i="4"/>
  <c r="AR1200" i="4"/>
  <c r="S1200" i="4"/>
  <c r="R1200" i="4"/>
  <c r="G1200" i="4"/>
  <c r="AR1199" i="4"/>
  <c r="U1199" i="4"/>
  <c r="Q1199" i="4"/>
  <c r="N1199" i="4"/>
  <c r="L1199" i="4"/>
  <c r="G1199" i="4"/>
  <c r="AR1198" i="4"/>
  <c r="G1198" i="4"/>
  <c r="AR1197" i="4"/>
  <c r="R1197" i="4"/>
  <c r="P1197" i="4"/>
  <c r="G1197" i="4"/>
  <c r="AR1196" i="4"/>
  <c r="T1196" i="4"/>
  <c r="R1196" i="4"/>
  <c r="N1196" i="4"/>
  <c r="L1196" i="4"/>
  <c r="G1196" i="4"/>
  <c r="AR1195" i="4"/>
  <c r="V1195" i="4"/>
  <c r="U1195" i="4"/>
  <c r="P1195" i="4"/>
  <c r="N1195" i="4"/>
  <c r="G1195" i="4"/>
  <c r="AR1194" i="4"/>
  <c r="O1194" i="4"/>
  <c r="G1194" i="4"/>
  <c r="T1194" i="4" s="1"/>
  <c r="AR1193" i="4"/>
  <c r="U1193" i="4"/>
  <c r="T1193" i="4"/>
  <c r="P1193" i="4"/>
  <c r="N1193" i="4"/>
  <c r="M1193" i="4"/>
  <c r="G1193" i="4"/>
  <c r="AR1192" i="4"/>
  <c r="G1192" i="4"/>
  <c r="AR1191" i="4"/>
  <c r="R1191" i="4"/>
  <c r="G1191" i="4"/>
  <c r="AR1190" i="4"/>
  <c r="G1190" i="4"/>
  <c r="O1190" i="4" s="1"/>
  <c r="AR1189" i="4"/>
  <c r="V1189" i="4"/>
  <c r="T1189" i="4"/>
  <c r="R1189" i="4"/>
  <c r="Q1189" i="4"/>
  <c r="N1189" i="4"/>
  <c r="M1189" i="4"/>
  <c r="L1189" i="4"/>
  <c r="G1189" i="4"/>
  <c r="W1189" i="4" s="1"/>
  <c r="AR1188" i="4"/>
  <c r="R1188" i="4"/>
  <c r="G1188" i="4"/>
  <c r="AR1187" i="4"/>
  <c r="V1187" i="4"/>
  <c r="T1187" i="4"/>
  <c r="R1187" i="4"/>
  <c r="Q1187" i="4"/>
  <c r="N1187" i="4"/>
  <c r="M1187" i="4"/>
  <c r="L1187" i="4"/>
  <c r="G1187" i="4"/>
  <c r="W1187" i="4" s="1"/>
  <c r="AR1186" i="4"/>
  <c r="T1186" i="4"/>
  <c r="O1186" i="4"/>
  <c r="G1186" i="4"/>
  <c r="AR1185" i="4"/>
  <c r="V1185" i="4"/>
  <c r="U1185" i="4"/>
  <c r="R1185" i="4"/>
  <c r="P1185" i="4"/>
  <c r="M1185" i="4"/>
  <c r="L1185" i="4"/>
  <c r="G1185" i="4"/>
  <c r="AR1184" i="4"/>
  <c r="W1184" i="4"/>
  <c r="T1184" i="4"/>
  <c r="S1184" i="4"/>
  <c r="O1184" i="4"/>
  <c r="N1184" i="4"/>
  <c r="L1184" i="4"/>
  <c r="G1184" i="4"/>
  <c r="R1184" i="4" s="1"/>
  <c r="AR1183" i="4"/>
  <c r="V1183" i="4"/>
  <c r="U1183" i="4"/>
  <c r="P1183" i="4"/>
  <c r="M1183" i="4"/>
  <c r="G1183" i="4"/>
  <c r="AR1182" i="4"/>
  <c r="T1182" i="4"/>
  <c r="G1182" i="4"/>
  <c r="O1182" i="4" s="1"/>
  <c r="AR1181" i="4"/>
  <c r="V1181" i="4"/>
  <c r="P1181" i="4"/>
  <c r="G1181" i="4"/>
  <c r="AR1180" i="4"/>
  <c r="R1180" i="4"/>
  <c r="N1180" i="4"/>
  <c r="G1180" i="4"/>
  <c r="AR1179" i="4"/>
  <c r="V1179" i="4"/>
  <c r="P1179" i="4"/>
  <c r="G1179" i="4"/>
  <c r="AR1178" i="4"/>
  <c r="G1178" i="4"/>
  <c r="T1178" i="4" s="1"/>
  <c r="AR1177" i="4"/>
  <c r="G1177" i="4"/>
  <c r="AR1176" i="4"/>
  <c r="W1176" i="4"/>
  <c r="T1176" i="4"/>
  <c r="S1176" i="4"/>
  <c r="O1176" i="4"/>
  <c r="N1176" i="4"/>
  <c r="L1176" i="4"/>
  <c r="G1176" i="4"/>
  <c r="R1176" i="4" s="1"/>
  <c r="AR1175" i="4"/>
  <c r="G1175" i="4"/>
  <c r="AR1174" i="4"/>
  <c r="G1174" i="4"/>
  <c r="AR1173" i="4"/>
  <c r="T1173" i="4"/>
  <c r="N1173" i="4"/>
  <c r="G1173" i="4"/>
  <c r="W1173" i="4" s="1"/>
  <c r="AR1172" i="4"/>
  <c r="G1172" i="4"/>
  <c r="AR1171" i="4"/>
  <c r="T1171" i="4"/>
  <c r="N1171" i="4"/>
  <c r="G1171" i="4"/>
  <c r="W1171" i="4" s="1"/>
  <c r="AR1170" i="4"/>
  <c r="G1170" i="4"/>
  <c r="T1170" i="4" s="1"/>
  <c r="AR1169" i="4"/>
  <c r="T1169" i="4"/>
  <c r="R1169" i="4"/>
  <c r="N1169" i="4"/>
  <c r="M1169" i="4"/>
  <c r="G1169" i="4"/>
  <c r="W1169" i="4" s="1"/>
  <c r="AR1168" i="4"/>
  <c r="W1168" i="4"/>
  <c r="O1168" i="4"/>
  <c r="G1168" i="4"/>
  <c r="T1168" i="4" s="1"/>
  <c r="AR1167" i="4"/>
  <c r="T1167" i="4"/>
  <c r="R1167" i="4"/>
  <c r="N1167" i="4"/>
  <c r="M1167" i="4"/>
  <c r="G1167" i="4"/>
  <c r="W1167" i="4" s="1"/>
  <c r="AR1166" i="4"/>
  <c r="T1166" i="4"/>
  <c r="G1166" i="4"/>
  <c r="O1166" i="4" s="1"/>
  <c r="AR1165" i="4"/>
  <c r="V1165" i="4"/>
  <c r="T1165" i="4"/>
  <c r="R1165" i="4"/>
  <c r="Q1165" i="4"/>
  <c r="N1165" i="4"/>
  <c r="M1165" i="4"/>
  <c r="L1165" i="4"/>
  <c r="G1165" i="4"/>
  <c r="W1165" i="4" s="1"/>
  <c r="AR1164" i="4"/>
  <c r="W1164" i="4"/>
  <c r="T1164" i="4"/>
  <c r="O1164" i="4"/>
  <c r="N1164" i="4"/>
  <c r="G1164" i="4"/>
  <c r="S1164" i="4" s="1"/>
  <c r="AR1163" i="4"/>
  <c r="V1163" i="4"/>
  <c r="T1163" i="4"/>
  <c r="R1163" i="4"/>
  <c r="Q1163" i="4"/>
  <c r="N1163" i="4"/>
  <c r="M1163" i="4"/>
  <c r="L1163" i="4"/>
  <c r="G1163" i="4"/>
  <c r="W1163" i="4" s="1"/>
  <c r="AR1162" i="4"/>
  <c r="T1162" i="4"/>
  <c r="O1162" i="4"/>
  <c r="G1162" i="4"/>
  <c r="AR1161" i="4"/>
  <c r="G1161" i="4"/>
  <c r="AR1160" i="4"/>
  <c r="W1160" i="4"/>
  <c r="T1160" i="4"/>
  <c r="S1160" i="4"/>
  <c r="O1160" i="4"/>
  <c r="N1160" i="4"/>
  <c r="L1160" i="4"/>
  <c r="G1160" i="4"/>
  <c r="R1160" i="4" s="1"/>
  <c r="AR1159" i="4"/>
  <c r="Q1159" i="4"/>
  <c r="G1159" i="4"/>
  <c r="AR1158" i="4"/>
  <c r="G1158" i="4"/>
  <c r="T1158" i="4" s="1"/>
  <c r="AR1157" i="4"/>
  <c r="G1157" i="4"/>
  <c r="AR1156" i="4"/>
  <c r="S1156" i="4"/>
  <c r="R1156" i="4"/>
  <c r="L1156" i="4"/>
  <c r="G1156" i="4"/>
  <c r="AR1155" i="4"/>
  <c r="T1155" i="4"/>
  <c r="G1155" i="4"/>
  <c r="AR1154" i="4"/>
  <c r="G1154" i="4"/>
  <c r="T1154" i="4" s="1"/>
  <c r="AR1153" i="4"/>
  <c r="V1153" i="4"/>
  <c r="T1153" i="4"/>
  <c r="R1153" i="4"/>
  <c r="Q1153" i="4"/>
  <c r="N1153" i="4"/>
  <c r="M1153" i="4"/>
  <c r="L1153" i="4"/>
  <c r="G1153" i="4"/>
  <c r="W1153" i="4" s="1"/>
  <c r="AR1152" i="4"/>
  <c r="W1152" i="4"/>
  <c r="T1152" i="4"/>
  <c r="O1152" i="4"/>
  <c r="N1152" i="4"/>
  <c r="G1152" i="4"/>
  <c r="S1152" i="4" s="1"/>
  <c r="AR1151" i="4"/>
  <c r="V1151" i="4"/>
  <c r="Q1151" i="4"/>
  <c r="N1151" i="4"/>
  <c r="G1151" i="4"/>
  <c r="W1151" i="4" s="1"/>
  <c r="AR1150" i="4"/>
  <c r="W1150" i="4"/>
  <c r="G1150" i="4"/>
  <c r="P1150" i="4" s="1"/>
  <c r="AR1149" i="4"/>
  <c r="V1149" i="4"/>
  <c r="Q1149" i="4"/>
  <c r="N1149" i="4"/>
  <c r="G1149" i="4"/>
  <c r="T1149" i="4" s="1"/>
  <c r="AR1148" i="4"/>
  <c r="W1148" i="4"/>
  <c r="G1148" i="4"/>
  <c r="P1148" i="4" s="1"/>
  <c r="AR1147" i="4"/>
  <c r="V1147" i="4"/>
  <c r="G1147" i="4"/>
  <c r="AR1146" i="4"/>
  <c r="W1146" i="4"/>
  <c r="T1146" i="4"/>
  <c r="O1146" i="4"/>
  <c r="M1146" i="4"/>
  <c r="G1146" i="4"/>
  <c r="S1146" i="4" s="1"/>
  <c r="AR1145" i="4"/>
  <c r="S1145" i="4"/>
  <c r="G1145" i="4"/>
  <c r="U1145" i="4" s="1"/>
  <c r="AR1144" i="4"/>
  <c r="W1144" i="4"/>
  <c r="Q1144" i="4"/>
  <c r="O1144" i="4"/>
  <c r="L1144" i="4"/>
  <c r="G1144" i="4"/>
  <c r="S1144" i="4" s="1"/>
  <c r="AR1143" i="4"/>
  <c r="V1143" i="4"/>
  <c r="Q1143" i="4"/>
  <c r="G1143" i="4"/>
  <c r="AR1142" i="4"/>
  <c r="W1142" i="4"/>
  <c r="T1142" i="4"/>
  <c r="O1142" i="4"/>
  <c r="M1142" i="4"/>
  <c r="G1142" i="4"/>
  <c r="S1142" i="4" s="1"/>
  <c r="AR1141" i="4"/>
  <c r="G1141" i="4"/>
  <c r="AR1140" i="4"/>
  <c r="Q1140" i="4"/>
  <c r="O1140" i="4"/>
  <c r="G1140" i="4"/>
  <c r="S1140" i="4" s="1"/>
  <c r="AR1139" i="4"/>
  <c r="S1139" i="4"/>
  <c r="G1139" i="4"/>
  <c r="AR1138" i="4"/>
  <c r="W1138" i="4"/>
  <c r="T1138" i="4"/>
  <c r="O1138" i="4"/>
  <c r="M1138" i="4"/>
  <c r="G1138" i="4"/>
  <c r="S1138" i="4" s="1"/>
  <c r="AR1137" i="4"/>
  <c r="G1137" i="4"/>
  <c r="AR1136" i="4"/>
  <c r="Q1136" i="4"/>
  <c r="O1136" i="4"/>
  <c r="G1136" i="4"/>
  <c r="S1136" i="4" s="1"/>
  <c r="AR1135" i="4"/>
  <c r="S1135" i="4"/>
  <c r="G1135" i="4"/>
  <c r="AR1134" i="4"/>
  <c r="W1134" i="4"/>
  <c r="T1134" i="4"/>
  <c r="O1134" i="4"/>
  <c r="M1134" i="4"/>
  <c r="G1134" i="4"/>
  <c r="S1134" i="4" s="1"/>
  <c r="AR1133" i="4"/>
  <c r="G1133" i="4"/>
  <c r="AR1132" i="4"/>
  <c r="U1132" i="4"/>
  <c r="T1132" i="4"/>
  <c r="L1132" i="4"/>
  <c r="G1132" i="4"/>
  <c r="AR1131" i="4"/>
  <c r="U1131" i="4"/>
  <c r="Q1131" i="4"/>
  <c r="G1131" i="4"/>
  <c r="AR1130" i="4"/>
  <c r="S1130" i="4"/>
  <c r="Q1130" i="4"/>
  <c r="G1130" i="4"/>
  <c r="AR1129" i="4"/>
  <c r="G1129" i="4"/>
  <c r="AR1128" i="4"/>
  <c r="G1128" i="4"/>
  <c r="AR1127" i="4"/>
  <c r="G1127" i="4"/>
  <c r="AR1126" i="4"/>
  <c r="Q1126" i="4"/>
  <c r="G1126" i="4"/>
  <c r="AR1125" i="4"/>
  <c r="G1125" i="4"/>
  <c r="W1125" i="4" s="1"/>
  <c r="AR1124" i="4"/>
  <c r="G1124" i="4"/>
  <c r="AR1123" i="4"/>
  <c r="G1123" i="4"/>
  <c r="AR1122" i="4"/>
  <c r="T1122" i="4"/>
  <c r="Q1122" i="4"/>
  <c r="M1122" i="4"/>
  <c r="L1122" i="4"/>
  <c r="G1122" i="4"/>
  <c r="AR1121" i="4"/>
  <c r="G1121" i="4"/>
  <c r="AR1120" i="4"/>
  <c r="G1120" i="4"/>
  <c r="AR1119" i="4"/>
  <c r="G1119" i="4"/>
  <c r="Q1119" i="4" s="1"/>
  <c r="AR1118" i="4"/>
  <c r="Q1118" i="4"/>
  <c r="M1118" i="4"/>
  <c r="G1118" i="4"/>
  <c r="AR1117" i="4"/>
  <c r="V1117" i="4"/>
  <c r="G1117" i="4"/>
  <c r="AR1116" i="4"/>
  <c r="T1116" i="4"/>
  <c r="P1116" i="4"/>
  <c r="O1116" i="4"/>
  <c r="G1116" i="4"/>
  <c r="AR1115" i="4"/>
  <c r="V1115" i="4"/>
  <c r="Q1115" i="4"/>
  <c r="O1115" i="4"/>
  <c r="N1115" i="4"/>
  <c r="G1115" i="4"/>
  <c r="U1115" i="4" s="1"/>
  <c r="AR1114" i="4"/>
  <c r="Q1114" i="4"/>
  <c r="O1114" i="4"/>
  <c r="G1114" i="4"/>
  <c r="AR1113" i="4"/>
  <c r="R1113" i="4"/>
  <c r="G1113" i="4"/>
  <c r="AR1112" i="4"/>
  <c r="U1112" i="4"/>
  <c r="T1112" i="4"/>
  <c r="G1112" i="4"/>
  <c r="AR1111" i="4"/>
  <c r="U1111" i="4"/>
  <c r="O1111" i="4"/>
  <c r="N1111" i="4"/>
  <c r="G1111" i="4"/>
  <c r="Q1111" i="4" s="1"/>
  <c r="AR1110" i="4"/>
  <c r="Q1110" i="4"/>
  <c r="O1110" i="4"/>
  <c r="G1110" i="4"/>
  <c r="AR1109" i="4"/>
  <c r="W1109" i="4"/>
  <c r="G1109" i="4"/>
  <c r="AR1108" i="4"/>
  <c r="G1108" i="4"/>
  <c r="AR1107" i="4"/>
  <c r="G1107" i="4"/>
  <c r="U1107" i="4" s="1"/>
  <c r="AR1106" i="4"/>
  <c r="W1106" i="4"/>
  <c r="T1106" i="4"/>
  <c r="S1106" i="4"/>
  <c r="O1106" i="4"/>
  <c r="M1106" i="4"/>
  <c r="L1106" i="4"/>
  <c r="G1106" i="4"/>
  <c r="Q1106" i="4" s="1"/>
  <c r="AR1105" i="4"/>
  <c r="W1105" i="4"/>
  <c r="V1105" i="4"/>
  <c r="Q1105" i="4"/>
  <c r="N1105" i="4"/>
  <c r="M1105" i="4"/>
  <c r="G1105" i="4"/>
  <c r="S1105" i="4" s="1"/>
  <c r="AR1104" i="4"/>
  <c r="W1104" i="4"/>
  <c r="G1104" i="4"/>
  <c r="AR1103" i="4"/>
  <c r="G1103" i="4"/>
  <c r="AR1102" i="4"/>
  <c r="Q1102" i="4"/>
  <c r="O1102" i="4"/>
  <c r="G1102" i="4"/>
  <c r="AR1101" i="4"/>
  <c r="S1101" i="4"/>
  <c r="N1101" i="4"/>
  <c r="M1101" i="4"/>
  <c r="G1101" i="4"/>
  <c r="W1101" i="4" s="1"/>
  <c r="AR1100" i="4"/>
  <c r="W1100" i="4"/>
  <c r="U1100" i="4"/>
  <c r="P1100" i="4"/>
  <c r="O1100" i="4"/>
  <c r="L1100" i="4"/>
  <c r="G1100" i="4"/>
  <c r="T1100" i="4" s="1"/>
  <c r="AR1099" i="4"/>
  <c r="G1099" i="4"/>
  <c r="AR1098" i="4"/>
  <c r="W1098" i="4"/>
  <c r="T1098" i="4"/>
  <c r="S1098" i="4"/>
  <c r="O1098" i="4"/>
  <c r="M1098" i="4"/>
  <c r="L1098" i="4"/>
  <c r="G1098" i="4"/>
  <c r="Q1098" i="4" s="1"/>
  <c r="AR1097" i="4"/>
  <c r="G1097" i="4"/>
  <c r="S1097" i="4" s="1"/>
  <c r="AR1096" i="4"/>
  <c r="G1096" i="4"/>
  <c r="AR1095" i="4"/>
  <c r="V1095" i="4"/>
  <c r="O1095" i="4"/>
  <c r="N1095" i="4"/>
  <c r="G1095" i="4"/>
  <c r="AR1094" i="4"/>
  <c r="W1094" i="4"/>
  <c r="T1094" i="4"/>
  <c r="S1094" i="4"/>
  <c r="O1094" i="4"/>
  <c r="M1094" i="4"/>
  <c r="L1094" i="4"/>
  <c r="G1094" i="4"/>
  <c r="Q1094" i="4" s="1"/>
  <c r="AR1093" i="4"/>
  <c r="W1093" i="4"/>
  <c r="R1093" i="4"/>
  <c r="G1093" i="4"/>
  <c r="Q1093" i="4" s="1"/>
  <c r="AR1092" i="4"/>
  <c r="G1092" i="4"/>
  <c r="AR1091" i="4"/>
  <c r="U1091" i="4"/>
  <c r="G1091" i="4"/>
  <c r="AR1090" i="4"/>
  <c r="Q1090" i="4"/>
  <c r="O1090" i="4"/>
  <c r="G1090" i="4"/>
  <c r="AR1089" i="4"/>
  <c r="W1089" i="4"/>
  <c r="G1089" i="4"/>
  <c r="AR1088" i="4"/>
  <c r="G1088" i="4"/>
  <c r="AR1087" i="4"/>
  <c r="G1087" i="4"/>
  <c r="S1087" i="4" s="1"/>
  <c r="AR1086" i="4"/>
  <c r="Q1086" i="4"/>
  <c r="M1086" i="4"/>
  <c r="G1086" i="4"/>
  <c r="AR1085" i="4"/>
  <c r="V1085" i="4"/>
  <c r="G1085" i="4"/>
  <c r="AR1084" i="4"/>
  <c r="T1084" i="4"/>
  <c r="P1084" i="4"/>
  <c r="O1084" i="4"/>
  <c r="G1084" i="4"/>
  <c r="AR1083" i="4"/>
  <c r="V1083" i="4"/>
  <c r="Q1083" i="4"/>
  <c r="O1083" i="4"/>
  <c r="N1083" i="4"/>
  <c r="G1083" i="4"/>
  <c r="U1083" i="4" s="1"/>
  <c r="AR1082" i="4"/>
  <c r="Q1082" i="4"/>
  <c r="O1082" i="4"/>
  <c r="G1082" i="4"/>
  <c r="AR1081" i="4"/>
  <c r="R1081" i="4"/>
  <c r="G1081" i="4"/>
  <c r="AR1080" i="4"/>
  <c r="Q1080" i="4"/>
  <c r="O1080" i="4"/>
  <c r="G1080" i="4"/>
  <c r="AR1079" i="4"/>
  <c r="V1079" i="4"/>
  <c r="S1079" i="4"/>
  <c r="G1079" i="4"/>
  <c r="O1079" i="4" s="1"/>
  <c r="AR1078" i="4"/>
  <c r="T1078" i="4"/>
  <c r="Q1078" i="4"/>
  <c r="M1078" i="4"/>
  <c r="L1078" i="4"/>
  <c r="G1078" i="4"/>
  <c r="AR1077" i="4"/>
  <c r="W1077" i="4"/>
  <c r="R1077" i="4"/>
  <c r="G1077" i="4"/>
  <c r="N1077" i="4" s="1"/>
  <c r="AR1076" i="4"/>
  <c r="G1076" i="4"/>
  <c r="AR1075" i="4"/>
  <c r="G1075" i="4"/>
  <c r="AR1074" i="4"/>
  <c r="W1074" i="4"/>
  <c r="Q1074" i="4"/>
  <c r="O1074" i="4"/>
  <c r="L1074" i="4"/>
  <c r="G1074" i="4"/>
  <c r="AR1073" i="4"/>
  <c r="V1073" i="4"/>
  <c r="Q1073" i="4"/>
  <c r="N1073" i="4"/>
  <c r="G1073" i="4"/>
  <c r="W1073" i="4" s="1"/>
  <c r="AR1072" i="4"/>
  <c r="W1072" i="4"/>
  <c r="P1072" i="4"/>
  <c r="G1072" i="4"/>
  <c r="AR1071" i="4"/>
  <c r="Q1071" i="4"/>
  <c r="G1071" i="4"/>
  <c r="AR1070" i="4"/>
  <c r="W1070" i="4"/>
  <c r="T1070" i="4"/>
  <c r="S1070" i="4"/>
  <c r="O1070" i="4"/>
  <c r="M1070" i="4"/>
  <c r="L1070" i="4"/>
  <c r="G1070" i="4"/>
  <c r="Q1070" i="4" s="1"/>
  <c r="AR1069" i="4"/>
  <c r="W1069" i="4"/>
  <c r="V1069" i="4"/>
  <c r="Q1069" i="4"/>
  <c r="N1069" i="4"/>
  <c r="M1069" i="4"/>
  <c r="G1069" i="4"/>
  <c r="S1069" i="4" s="1"/>
  <c r="AR1068" i="4"/>
  <c r="W1068" i="4"/>
  <c r="U1068" i="4"/>
  <c r="O1068" i="4"/>
  <c r="G1068" i="4"/>
  <c r="P1068" i="4" s="1"/>
  <c r="AR1067" i="4"/>
  <c r="Q1067" i="4"/>
  <c r="O1067" i="4"/>
  <c r="G1067" i="4"/>
  <c r="V1067" i="4" s="1"/>
  <c r="AR1066" i="4"/>
  <c r="W1066" i="4"/>
  <c r="T1066" i="4"/>
  <c r="S1066" i="4"/>
  <c r="O1066" i="4"/>
  <c r="M1066" i="4"/>
  <c r="L1066" i="4"/>
  <c r="G1066" i="4"/>
  <c r="Q1066" i="4" s="1"/>
  <c r="AR1065" i="4"/>
  <c r="G1065" i="4"/>
  <c r="AR1064" i="4"/>
  <c r="T1064" i="4"/>
  <c r="P1064" i="4"/>
  <c r="L1064" i="4"/>
  <c r="G1064" i="4"/>
  <c r="AR1063" i="4"/>
  <c r="U1063" i="4"/>
  <c r="Q1063" i="4"/>
  <c r="G1063" i="4"/>
  <c r="AR1062" i="4"/>
  <c r="W1062" i="4"/>
  <c r="Q1062" i="4"/>
  <c r="O1062" i="4"/>
  <c r="L1062" i="4"/>
  <c r="G1062" i="4"/>
  <c r="AR1061" i="4"/>
  <c r="G1061" i="4"/>
  <c r="AR1060" i="4"/>
  <c r="G1060" i="4"/>
  <c r="AR1059" i="4"/>
  <c r="G1059" i="4"/>
  <c r="AR1058" i="4"/>
  <c r="Q1058" i="4"/>
  <c r="G1058" i="4"/>
  <c r="AR1057" i="4"/>
  <c r="G1057" i="4"/>
  <c r="AR1056" i="4"/>
  <c r="G1056" i="4"/>
  <c r="P1056" i="4" s="1"/>
  <c r="AR1055" i="4"/>
  <c r="Q1055" i="4"/>
  <c r="G1055" i="4"/>
  <c r="AR1054" i="4"/>
  <c r="W1054" i="4"/>
  <c r="Q1054" i="4"/>
  <c r="O1054" i="4"/>
  <c r="M1054" i="4"/>
  <c r="G1054" i="4"/>
  <c r="AR1053" i="4"/>
  <c r="S1053" i="4"/>
  <c r="G1053" i="4"/>
  <c r="AR1052" i="4"/>
  <c r="G1052" i="4"/>
  <c r="AR1051" i="4"/>
  <c r="V1051" i="4"/>
  <c r="Q1051" i="4"/>
  <c r="O1051" i="4"/>
  <c r="G1051" i="4"/>
  <c r="AR1050" i="4"/>
  <c r="G1050" i="4"/>
  <c r="AR1049" i="4"/>
  <c r="R1049" i="4"/>
  <c r="G1049" i="4"/>
  <c r="AR1048" i="4"/>
  <c r="W1048" i="4"/>
  <c r="U1048" i="4"/>
  <c r="P1048" i="4"/>
  <c r="O1048" i="4"/>
  <c r="L1048" i="4"/>
  <c r="G1048" i="4"/>
  <c r="T1048" i="4" s="1"/>
  <c r="AR1047" i="4"/>
  <c r="G1047" i="4"/>
  <c r="AR1046" i="4"/>
  <c r="W1046" i="4"/>
  <c r="T1046" i="4"/>
  <c r="S1046" i="4"/>
  <c r="O1046" i="4"/>
  <c r="M1046" i="4"/>
  <c r="L1046" i="4"/>
  <c r="G1046" i="4"/>
  <c r="Q1046" i="4" s="1"/>
  <c r="AR1045" i="4"/>
  <c r="W1045" i="4"/>
  <c r="Q1045" i="4"/>
  <c r="G1045" i="4"/>
  <c r="AR1044" i="4"/>
  <c r="G1044" i="4"/>
  <c r="Q1044" i="4" s="1"/>
  <c r="AR1043" i="4"/>
  <c r="G1043" i="4"/>
  <c r="AR1042" i="4"/>
  <c r="G1042" i="4"/>
  <c r="AR1041" i="4"/>
  <c r="V1041" i="4"/>
  <c r="Q1041" i="4"/>
  <c r="N1041" i="4"/>
  <c r="G1041" i="4"/>
  <c r="W1041" i="4" s="1"/>
  <c r="AR1040" i="4"/>
  <c r="W1040" i="4"/>
  <c r="P1040" i="4"/>
  <c r="G1040" i="4"/>
  <c r="AR1039" i="4"/>
  <c r="G1039" i="4"/>
  <c r="Q1039" i="4" s="1"/>
  <c r="AR1038" i="4"/>
  <c r="Q1038" i="4"/>
  <c r="G1038" i="4"/>
  <c r="O1038" i="4" s="1"/>
  <c r="AR1037" i="4"/>
  <c r="G1037" i="4"/>
  <c r="V1037" i="4" s="1"/>
  <c r="AR1036" i="4"/>
  <c r="G1036" i="4"/>
  <c r="T1036" i="4" s="1"/>
  <c r="AR1035" i="4"/>
  <c r="G1035" i="4"/>
  <c r="AR1034" i="4"/>
  <c r="Q1034" i="4"/>
  <c r="G1034" i="4"/>
  <c r="AR1033" i="4"/>
  <c r="G1033" i="4"/>
  <c r="AR1032" i="4"/>
  <c r="G1032" i="4"/>
  <c r="AR1031" i="4"/>
  <c r="U1031" i="4"/>
  <c r="O1031" i="4"/>
  <c r="N1031" i="4"/>
  <c r="G1031" i="4"/>
  <c r="S1031" i="4" s="1"/>
  <c r="AR1030" i="4"/>
  <c r="W1030" i="4"/>
  <c r="T1030" i="4"/>
  <c r="S1030" i="4"/>
  <c r="O1030" i="4"/>
  <c r="M1030" i="4"/>
  <c r="L1030" i="4"/>
  <c r="G1030" i="4"/>
  <c r="Q1030" i="4" s="1"/>
  <c r="AR1029" i="4"/>
  <c r="G1029" i="4"/>
  <c r="AR1028" i="4"/>
  <c r="G1028" i="4"/>
  <c r="T1028" i="4" s="1"/>
  <c r="AR1027" i="4"/>
  <c r="S1027" i="4"/>
  <c r="O1027" i="4"/>
  <c r="N1027" i="4"/>
  <c r="G1027" i="4"/>
  <c r="U1027" i="4" s="1"/>
  <c r="AR1026" i="4"/>
  <c r="Q1026" i="4"/>
  <c r="O1026" i="4"/>
  <c r="G1026" i="4"/>
  <c r="AR1025" i="4"/>
  <c r="V1025" i="4"/>
  <c r="G1025" i="4"/>
  <c r="Q1025" i="4" s="1"/>
  <c r="AR1024" i="4"/>
  <c r="G1024" i="4"/>
  <c r="AR1023" i="4"/>
  <c r="U1023" i="4"/>
  <c r="O1023" i="4"/>
  <c r="N1023" i="4"/>
  <c r="G1023" i="4"/>
  <c r="S1023" i="4" s="1"/>
  <c r="AR1022" i="4"/>
  <c r="W1022" i="4"/>
  <c r="T1022" i="4"/>
  <c r="S1022" i="4"/>
  <c r="O1022" i="4"/>
  <c r="M1022" i="4"/>
  <c r="L1022" i="4"/>
  <c r="G1022" i="4"/>
  <c r="Q1022" i="4" s="1"/>
  <c r="AR1021" i="4"/>
  <c r="V1021" i="4"/>
  <c r="Q1021" i="4"/>
  <c r="G1021" i="4"/>
  <c r="AR1020" i="4"/>
  <c r="T1020" i="4"/>
  <c r="O1020" i="4"/>
  <c r="G1020" i="4"/>
  <c r="AR1019" i="4"/>
  <c r="U1019" i="4"/>
  <c r="S1019" i="4"/>
  <c r="G1019" i="4"/>
  <c r="O1019" i="4" s="1"/>
  <c r="AR1018" i="4"/>
  <c r="T1018" i="4"/>
  <c r="Q1018" i="4"/>
  <c r="M1018" i="4"/>
  <c r="L1018" i="4"/>
  <c r="G1018" i="4"/>
  <c r="AR1017" i="4"/>
  <c r="G1017" i="4"/>
  <c r="AR1016" i="4"/>
  <c r="G1016" i="4"/>
  <c r="T1016" i="4" s="1"/>
  <c r="AR1015" i="4"/>
  <c r="S1015" i="4"/>
  <c r="O1015" i="4"/>
  <c r="N1015" i="4"/>
  <c r="G1015" i="4"/>
  <c r="U1015" i="4" s="1"/>
  <c r="AR1014" i="4"/>
  <c r="Q1014" i="4"/>
  <c r="G1014" i="4"/>
  <c r="AR1013" i="4"/>
  <c r="G1013" i="4"/>
  <c r="AR1012" i="4"/>
  <c r="T1012" i="4"/>
  <c r="O1012" i="4"/>
  <c r="G1012" i="4"/>
  <c r="AR1011" i="4"/>
  <c r="U1011" i="4"/>
  <c r="S1011" i="4"/>
  <c r="G1011" i="4"/>
  <c r="N1011" i="4" s="1"/>
  <c r="AR1010" i="4"/>
  <c r="W1010" i="4"/>
  <c r="Q1010" i="4"/>
  <c r="O1010" i="4"/>
  <c r="L1010" i="4"/>
  <c r="G1010" i="4"/>
  <c r="AR1009" i="4"/>
  <c r="G1009" i="4"/>
  <c r="V1009" i="4" s="1"/>
  <c r="AR1008" i="4"/>
  <c r="G1008" i="4"/>
  <c r="O1008" i="4" s="1"/>
  <c r="AR1007" i="4"/>
  <c r="G1007" i="4"/>
  <c r="AR1006" i="4"/>
  <c r="W1006" i="4"/>
  <c r="T1006" i="4"/>
  <c r="S1006" i="4"/>
  <c r="O1006" i="4"/>
  <c r="M1006" i="4"/>
  <c r="L1006" i="4"/>
  <c r="G1006" i="4"/>
  <c r="Q1006" i="4" s="1"/>
  <c r="AR1005" i="4"/>
  <c r="V1005" i="4"/>
  <c r="Q1005" i="4"/>
  <c r="G1005" i="4"/>
  <c r="AR1004" i="4"/>
  <c r="T1004" i="4"/>
  <c r="O1004" i="4"/>
  <c r="G1004" i="4"/>
  <c r="AR1003" i="4"/>
  <c r="N1003" i="4"/>
  <c r="G1003" i="4"/>
  <c r="AR1002" i="4"/>
  <c r="S1002" i="4"/>
  <c r="Q1002" i="4"/>
  <c r="G1002" i="4"/>
  <c r="AR1001" i="4"/>
  <c r="G1001" i="4"/>
  <c r="V1001" i="4" s="1"/>
  <c r="AR1000" i="4"/>
  <c r="O1000" i="4"/>
  <c r="G1000" i="4"/>
  <c r="T1000" i="4" s="1"/>
  <c r="AR999" i="4"/>
  <c r="S999" i="4"/>
  <c r="O999" i="4"/>
  <c r="N999" i="4"/>
  <c r="G999" i="4"/>
  <c r="U999" i="4" s="1"/>
  <c r="AR998" i="4"/>
  <c r="W998" i="4"/>
  <c r="Q998" i="4"/>
  <c r="O998" i="4"/>
  <c r="M998" i="4"/>
  <c r="G998" i="4"/>
  <c r="AR997" i="4"/>
  <c r="G997" i="4"/>
  <c r="AR996" i="4"/>
  <c r="G996" i="4"/>
  <c r="AR995" i="4"/>
  <c r="G995" i="4"/>
  <c r="AR994" i="4"/>
  <c r="G994" i="4"/>
  <c r="AR993" i="4"/>
  <c r="G993" i="4"/>
  <c r="AR992" i="4"/>
  <c r="G992" i="4"/>
  <c r="AR991" i="4"/>
  <c r="U991" i="4"/>
  <c r="O991" i="4"/>
  <c r="G991" i="4"/>
  <c r="S991" i="4" s="1"/>
  <c r="AR990" i="4"/>
  <c r="W990" i="4"/>
  <c r="T990" i="4"/>
  <c r="S990" i="4"/>
  <c r="O990" i="4"/>
  <c r="M990" i="4"/>
  <c r="L990" i="4"/>
  <c r="G990" i="4"/>
  <c r="Q990" i="4" s="1"/>
  <c r="AR989" i="4"/>
  <c r="W989" i="4"/>
  <c r="G989" i="4"/>
  <c r="AR988" i="4"/>
  <c r="G988" i="4"/>
  <c r="AR987" i="4"/>
  <c r="U987" i="4"/>
  <c r="S987" i="4"/>
  <c r="O987" i="4"/>
  <c r="G987" i="4"/>
  <c r="N987" i="4" s="1"/>
  <c r="AR986" i="4"/>
  <c r="W986" i="4"/>
  <c r="G986" i="4"/>
  <c r="AR985" i="4"/>
  <c r="G985" i="4"/>
  <c r="AR984" i="4"/>
  <c r="G984" i="4"/>
  <c r="AR983" i="4"/>
  <c r="G983" i="4"/>
  <c r="AR982" i="4"/>
  <c r="W982" i="4"/>
  <c r="T982" i="4"/>
  <c r="S982" i="4"/>
  <c r="O982" i="4"/>
  <c r="M982" i="4"/>
  <c r="L982" i="4"/>
  <c r="G982" i="4"/>
  <c r="Q982" i="4" s="1"/>
  <c r="AR981" i="4"/>
  <c r="G981" i="4"/>
  <c r="AR980" i="4"/>
  <c r="G980" i="4"/>
  <c r="AR979" i="4"/>
  <c r="G979" i="4"/>
  <c r="AR978" i="4"/>
  <c r="W978" i="4"/>
  <c r="T978" i="4"/>
  <c r="S978" i="4"/>
  <c r="O978" i="4"/>
  <c r="M978" i="4"/>
  <c r="L978" i="4"/>
  <c r="G978" i="4"/>
  <c r="Q978" i="4" s="1"/>
  <c r="AR977" i="4"/>
  <c r="W977" i="4"/>
  <c r="Q977" i="4"/>
  <c r="G977" i="4"/>
  <c r="R977" i="4" s="1"/>
  <c r="AR976" i="4"/>
  <c r="G976" i="4"/>
  <c r="AR975" i="4"/>
  <c r="S975" i="4"/>
  <c r="O975" i="4"/>
  <c r="G975" i="4"/>
  <c r="N975" i="4" s="1"/>
  <c r="AR974" i="4"/>
  <c r="W974" i="4"/>
  <c r="G974" i="4"/>
  <c r="AR973" i="4"/>
  <c r="G973" i="4"/>
  <c r="AR972" i="4"/>
  <c r="G972" i="4"/>
  <c r="AR971" i="4"/>
  <c r="G971" i="4"/>
  <c r="AR970" i="4"/>
  <c r="W970" i="4"/>
  <c r="T970" i="4"/>
  <c r="S970" i="4"/>
  <c r="O970" i="4"/>
  <c r="M970" i="4"/>
  <c r="L970" i="4"/>
  <c r="G970" i="4"/>
  <c r="Q970" i="4" s="1"/>
  <c r="AR969" i="4"/>
  <c r="W969" i="4"/>
  <c r="Q969" i="4"/>
  <c r="G969" i="4"/>
  <c r="R969" i="4" s="1"/>
  <c r="AR968" i="4"/>
  <c r="G968" i="4"/>
  <c r="AR967" i="4"/>
  <c r="S967" i="4"/>
  <c r="O967" i="4"/>
  <c r="G967" i="4"/>
  <c r="N967" i="4" s="1"/>
  <c r="AR966" i="4"/>
  <c r="W966" i="4"/>
  <c r="G966" i="4"/>
  <c r="AR965" i="4"/>
  <c r="G965" i="4"/>
  <c r="AR964" i="4"/>
  <c r="G964" i="4"/>
  <c r="AR963" i="4"/>
  <c r="G963" i="4"/>
  <c r="AR962" i="4"/>
  <c r="W962" i="4"/>
  <c r="T962" i="4"/>
  <c r="S962" i="4"/>
  <c r="O962" i="4"/>
  <c r="M962" i="4"/>
  <c r="L962" i="4"/>
  <c r="G962" i="4"/>
  <c r="Q962" i="4" s="1"/>
  <c r="AR961" i="4"/>
  <c r="W961" i="4"/>
  <c r="Q961" i="4"/>
  <c r="G961" i="4"/>
  <c r="R961" i="4" s="1"/>
  <c r="AR960" i="4"/>
  <c r="U960" i="4"/>
  <c r="G960" i="4"/>
  <c r="AR959" i="4"/>
  <c r="G959" i="4"/>
  <c r="AR958" i="4"/>
  <c r="G958" i="4"/>
  <c r="AR957" i="4"/>
  <c r="V957" i="4"/>
  <c r="R957" i="4"/>
  <c r="M957" i="4"/>
  <c r="G957" i="4"/>
  <c r="AR956" i="4"/>
  <c r="T956" i="4"/>
  <c r="P956" i="4"/>
  <c r="G956" i="4"/>
  <c r="AR955" i="4"/>
  <c r="R955" i="4"/>
  <c r="Q955" i="4"/>
  <c r="G955" i="4"/>
  <c r="AR954" i="4"/>
  <c r="P954" i="4"/>
  <c r="O954" i="4"/>
  <c r="G954" i="4"/>
  <c r="W954" i="4" s="1"/>
  <c r="AR953" i="4"/>
  <c r="V953" i="4"/>
  <c r="Q953" i="4"/>
  <c r="N953" i="4"/>
  <c r="G953" i="4"/>
  <c r="T953" i="4" s="1"/>
  <c r="AR952" i="4"/>
  <c r="W952" i="4"/>
  <c r="P952" i="4"/>
  <c r="O952" i="4"/>
  <c r="L952" i="4"/>
  <c r="G952" i="4"/>
  <c r="T952" i="4" s="1"/>
  <c r="AR951" i="4"/>
  <c r="V951" i="4"/>
  <c r="U951" i="4"/>
  <c r="Q951" i="4"/>
  <c r="N951" i="4"/>
  <c r="M951" i="4"/>
  <c r="G951" i="4"/>
  <c r="T951" i="4" s="1"/>
  <c r="AR950" i="4"/>
  <c r="G950" i="4"/>
  <c r="AR949" i="4"/>
  <c r="U949" i="4"/>
  <c r="R949" i="4"/>
  <c r="M949" i="4"/>
  <c r="G949" i="4"/>
  <c r="AR948" i="4"/>
  <c r="T948" i="4"/>
  <c r="P948" i="4"/>
  <c r="G948" i="4"/>
  <c r="AR947" i="4"/>
  <c r="R947" i="4"/>
  <c r="Q947" i="4"/>
  <c r="G947" i="4"/>
  <c r="AR946" i="4"/>
  <c r="P946" i="4"/>
  <c r="O946" i="4"/>
  <c r="G946" i="4"/>
  <c r="W946" i="4" s="1"/>
  <c r="AR945" i="4"/>
  <c r="V945" i="4"/>
  <c r="Q945" i="4"/>
  <c r="N945" i="4"/>
  <c r="G945" i="4"/>
  <c r="T945" i="4" s="1"/>
  <c r="AR944" i="4"/>
  <c r="W944" i="4"/>
  <c r="P944" i="4"/>
  <c r="O944" i="4"/>
  <c r="L944" i="4"/>
  <c r="G944" i="4"/>
  <c r="T944" i="4" s="1"/>
  <c r="AR943" i="4"/>
  <c r="V943" i="4"/>
  <c r="U943" i="4"/>
  <c r="Q943" i="4"/>
  <c r="N943" i="4"/>
  <c r="M943" i="4"/>
  <c r="G943" i="4"/>
  <c r="T943" i="4" s="1"/>
  <c r="AR942" i="4"/>
  <c r="G942" i="4"/>
  <c r="AR941" i="4"/>
  <c r="U941" i="4"/>
  <c r="R941" i="4"/>
  <c r="M941" i="4"/>
  <c r="G941" i="4"/>
  <c r="AR940" i="4"/>
  <c r="T940" i="4"/>
  <c r="P940" i="4"/>
  <c r="G940" i="4"/>
  <c r="AR939" i="4"/>
  <c r="R939" i="4"/>
  <c r="Q939" i="4"/>
  <c r="G939" i="4"/>
  <c r="AR938" i="4"/>
  <c r="P938" i="4"/>
  <c r="O938" i="4"/>
  <c r="G938" i="4"/>
  <c r="W938" i="4" s="1"/>
  <c r="AR937" i="4"/>
  <c r="V937" i="4"/>
  <c r="Q937" i="4"/>
  <c r="N937" i="4"/>
  <c r="G937" i="4"/>
  <c r="T937" i="4" s="1"/>
  <c r="AR936" i="4"/>
  <c r="W936" i="4"/>
  <c r="P936" i="4"/>
  <c r="O936" i="4"/>
  <c r="L936" i="4"/>
  <c r="G936" i="4"/>
  <c r="T936" i="4" s="1"/>
  <c r="AR935" i="4"/>
  <c r="V935" i="4"/>
  <c r="U935" i="4"/>
  <c r="Q935" i="4"/>
  <c r="N935" i="4"/>
  <c r="M935" i="4"/>
  <c r="G935" i="4"/>
  <c r="T935" i="4" s="1"/>
  <c r="AR934" i="4"/>
  <c r="G934" i="4"/>
  <c r="AR933" i="4"/>
  <c r="U933" i="4"/>
  <c r="R933" i="4"/>
  <c r="M933" i="4"/>
  <c r="G933" i="4"/>
  <c r="AR932" i="4"/>
  <c r="T932" i="4"/>
  <c r="P932" i="4"/>
  <c r="G932" i="4"/>
  <c r="AR931" i="4"/>
  <c r="R931" i="4"/>
  <c r="Q931" i="4"/>
  <c r="G931" i="4"/>
  <c r="AR930" i="4"/>
  <c r="P930" i="4"/>
  <c r="O930" i="4"/>
  <c r="G930" i="4"/>
  <c r="W930" i="4" s="1"/>
  <c r="AR929" i="4"/>
  <c r="V929" i="4"/>
  <c r="Q929" i="4"/>
  <c r="N929" i="4"/>
  <c r="G929" i="4"/>
  <c r="T929" i="4" s="1"/>
  <c r="AR928" i="4"/>
  <c r="W928" i="4"/>
  <c r="P928" i="4"/>
  <c r="O928" i="4"/>
  <c r="L928" i="4"/>
  <c r="G928" i="4"/>
  <c r="T928" i="4" s="1"/>
  <c r="AR927" i="4"/>
  <c r="V927" i="4"/>
  <c r="U927" i="4"/>
  <c r="Q927" i="4"/>
  <c r="N927" i="4"/>
  <c r="M927" i="4"/>
  <c r="G927" i="4"/>
  <c r="T927" i="4" s="1"/>
  <c r="AR926" i="4"/>
  <c r="G926" i="4"/>
  <c r="AR925" i="4"/>
  <c r="U925" i="4"/>
  <c r="R925" i="4"/>
  <c r="M925" i="4"/>
  <c r="G925" i="4"/>
  <c r="AR924" i="4"/>
  <c r="T924" i="4"/>
  <c r="P924" i="4"/>
  <c r="G924" i="4"/>
  <c r="AR923" i="4"/>
  <c r="R923" i="4"/>
  <c r="Q923" i="4"/>
  <c r="G923" i="4"/>
  <c r="AR922" i="4"/>
  <c r="P922" i="4"/>
  <c r="O922" i="4"/>
  <c r="G922" i="4"/>
  <c r="W922" i="4" s="1"/>
  <c r="AR921" i="4"/>
  <c r="V921" i="4"/>
  <c r="Q921" i="4"/>
  <c r="N921" i="4"/>
  <c r="G921" i="4"/>
  <c r="T921" i="4" s="1"/>
  <c r="AR920" i="4"/>
  <c r="W920" i="4"/>
  <c r="P920" i="4"/>
  <c r="O920" i="4"/>
  <c r="L920" i="4"/>
  <c r="G920" i="4"/>
  <c r="T920" i="4" s="1"/>
  <c r="AR919" i="4"/>
  <c r="V919" i="4"/>
  <c r="U919" i="4"/>
  <c r="Q919" i="4"/>
  <c r="N919" i="4"/>
  <c r="M919" i="4"/>
  <c r="G919" i="4"/>
  <c r="T919" i="4" s="1"/>
  <c r="AR918" i="4"/>
  <c r="G918" i="4"/>
  <c r="AR917" i="4"/>
  <c r="U917" i="4"/>
  <c r="R917" i="4"/>
  <c r="M917" i="4"/>
  <c r="G917" i="4"/>
  <c r="AR916" i="4"/>
  <c r="T916" i="4"/>
  <c r="P916" i="4"/>
  <c r="G916" i="4"/>
  <c r="AR915" i="4"/>
  <c r="R915" i="4"/>
  <c r="Q915" i="4"/>
  <c r="G915" i="4"/>
  <c r="AR914" i="4"/>
  <c r="P914" i="4"/>
  <c r="O914" i="4"/>
  <c r="G914" i="4"/>
  <c r="W914" i="4" s="1"/>
  <c r="AR913" i="4"/>
  <c r="V913" i="4"/>
  <c r="Q913" i="4"/>
  <c r="N913" i="4"/>
  <c r="G913" i="4"/>
  <c r="T913" i="4" s="1"/>
  <c r="AR912" i="4"/>
  <c r="W912" i="4"/>
  <c r="P912" i="4"/>
  <c r="O912" i="4"/>
  <c r="L912" i="4"/>
  <c r="G912" i="4"/>
  <c r="T912" i="4" s="1"/>
  <c r="AR911" i="4"/>
  <c r="V911" i="4"/>
  <c r="U911" i="4"/>
  <c r="Q911" i="4"/>
  <c r="N911" i="4"/>
  <c r="M911" i="4"/>
  <c r="G911" i="4"/>
  <c r="T911" i="4" s="1"/>
  <c r="AR910" i="4"/>
  <c r="G910" i="4"/>
  <c r="AR909" i="4"/>
  <c r="S909" i="4"/>
  <c r="N909" i="4"/>
  <c r="G909" i="4"/>
  <c r="AR908" i="4"/>
  <c r="W908" i="4"/>
  <c r="G908" i="4"/>
  <c r="P908" i="4" s="1"/>
  <c r="AR907" i="4"/>
  <c r="Q907" i="4"/>
  <c r="G907" i="4"/>
  <c r="AR906" i="4"/>
  <c r="G906" i="4"/>
  <c r="AR905" i="4"/>
  <c r="V905" i="4"/>
  <c r="S905" i="4"/>
  <c r="N905" i="4"/>
  <c r="G905" i="4"/>
  <c r="AR904" i="4"/>
  <c r="T904" i="4"/>
  <c r="G904" i="4"/>
  <c r="AR903" i="4"/>
  <c r="V903" i="4"/>
  <c r="Q903" i="4"/>
  <c r="O903" i="4"/>
  <c r="N903" i="4"/>
  <c r="G903" i="4"/>
  <c r="U903" i="4" s="1"/>
  <c r="AR902" i="4"/>
  <c r="G902" i="4"/>
  <c r="AR901" i="4"/>
  <c r="G901" i="4"/>
  <c r="AR900" i="4"/>
  <c r="U900" i="4"/>
  <c r="G900" i="4"/>
  <c r="AR899" i="4"/>
  <c r="G899" i="4"/>
  <c r="AR898" i="4"/>
  <c r="W898" i="4"/>
  <c r="T898" i="4"/>
  <c r="S898" i="4"/>
  <c r="O898" i="4"/>
  <c r="M898" i="4"/>
  <c r="L898" i="4"/>
  <c r="G898" i="4"/>
  <c r="Q898" i="4" s="1"/>
  <c r="AR897" i="4"/>
  <c r="W897" i="4"/>
  <c r="Q897" i="4"/>
  <c r="G897" i="4"/>
  <c r="AR896" i="4"/>
  <c r="G896" i="4"/>
  <c r="AR895" i="4"/>
  <c r="G895" i="4"/>
  <c r="AR894" i="4"/>
  <c r="Q894" i="4"/>
  <c r="G894" i="4"/>
  <c r="AR893" i="4"/>
  <c r="S893" i="4"/>
  <c r="Q893" i="4"/>
  <c r="N893" i="4"/>
  <c r="G893" i="4"/>
  <c r="AR892" i="4"/>
  <c r="G892" i="4"/>
  <c r="P892" i="4" s="1"/>
  <c r="AR891" i="4"/>
  <c r="Q891" i="4"/>
  <c r="G891" i="4"/>
  <c r="AR890" i="4"/>
  <c r="Q890" i="4"/>
  <c r="O890" i="4"/>
  <c r="G890" i="4"/>
  <c r="AR889" i="4"/>
  <c r="V889" i="4"/>
  <c r="G889" i="4"/>
  <c r="AR888" i="4"/>
  <c r="T888" i="4"/>
  <c r="O888" i="4"/>
  <c r="G888" i="4"/>
  <c r="P888" i="4" s="1"/>
  <c r="AR887" i="4"/>
  <c r="G887" i="4"/>
  <c r="O887" i="4" s="1"/>
  <c r="AR886" i="4"/>
  <c r="Q886" i="4"/>
  <c r="G886" i="4"/>
  <c r="AR885" i="4"/>
  <c r="G885" i="4"/>
  <c r="AR884" i="4"/>
  <c r="U884" i="4"/>
  <c r="O884" i="4"/>
  <c r="G884" i="4"/>
  <c r="AR883" i="4"/>
  <c r="V883" i="4"/>
  <c r="G883" i="4"/>
  <c r="AR882" i="4"/>
  <c r="Q882" i="4"/>
  <c r="O882" i="4"/>
  <c r="G882" i="4"/>
  <c r="AR881" i="4"/>
  <c r="Q881" i="4"/>
  <c r="G881" i="4"/>
  <c r="W881" i="4" s="1"/>
  <c r="AR880" i="4"/>
  <c r="G880" i="4"/>
  <c r="AR879" i="4"/>
  <c r="G879" i="4"/>
  <c r="AR878" i="4"/>
  <c r="G878" i="4"/>
  <c r="AR877" i="4"/>
  <c r="S877" i="4"/>
  <c r="G877" i="4"/>
  <c r="Q877" i="4" s="1"/>
  <c r="AR876" i="4"/>
  <c r="G876" i="4"/>
  <c r="W876" i="4" s="1"/>
  <c r="AR875" i="4"/>
  <c r="G875" i="4"/>
  <c r="Q875" i="4" s="1"/>
  <c r="AR874" i="4"/>
  <c r="T874" i="4"/>
  <c r="Q874" i="4"/>
  <c r="M874" i="4"/>
  <c r="L874" i="4"/>
  <c r="G874" i="4"/>
  <c r="AR873" i="4"/>
  <c r="V873" i="4"/>
  <c r="S873" i="4"/>
  <c r="G873" i="4"/>
  <c r="AR872" i="4"/>
  <c r="G872" i="4"/>
  <c r="AR871" i="4"/>
  <c r="V871" i="4"/>
  <c r="Q871" i="4"/>
  <c r="O871" i="4"/>
  <c r="N871" i="4"/>
  <c r="G871" i="4"/>
  <c r="U871" i="4" s="1"/>
  <c r="AR870" i="4"/>
  <c r="W870" i="4"/>
  <c r="Q870" i="4"/>
  <c r="O870" i="4"/>
  <c r="M870" i="4"/>
  <c r="G870" i="4"/>
  <c r="AR869" i="4"/>
  <c r="G869" i="4"/>
  <c r="AR868" i="4"/>
  <c r="G868" i="4"/>
  <c r="AR867" i="4"/>
  <c r="V867" i="4"/>
  <c r="O867" i="4"/>
  <c r="N867" i="4"/>
  <c r="G867" i="4"/>
  <c r="AR866" i="4"/>
  <c r="W866" i="4"/>
  <c r="T866" i="4"/>
  <c r="S866" i="4"/>
  <c r="O866" i="4"/>
  <c r="M866" i="4"/>
  <c r="L866" i="4"/>
  <c r="G866" i="4"/>
  <c r="Q866" i="4" s="1"/>
  <c r="AR865" i="4"/>
  <c r="W865" i="4"/>
  <c r="Q865" i="4"/>
  <c r="G865" i="4"/>
  <c r="AR864" i="4"/>
  <c r="G864" i="4"/>
  <c r="AR863" i="4"/>
  <c r="G863" i="4"/>
  <c r="AR862" i="4"/>
  <c r="G862" i="4"/>
  <c r="AR861" i="4"/>
  <c r="S861" i="4"/>
  <c r="Q861" i="4"/>
  <c r="G861" i="4"/>
  <c r="AR860" i="4"/>
  <c r="W860" i="4"/>
  <c r="G860" i="4"/>
  <c r="P860" i="4" s="1"/>
  <c r="AR859" i="4"/>
  <c r="Q859" i="4"/>
  <c r="G859" i="4"/>
  <c r="AR858" i="4"/>
  <c r="Q858" i="4"/>
  <c r="G858" i="4"/>
  <c r="AR857" i="4"/>
  <c r="G857" i="4"/>
  <c r="AR856" i="4"/>
  <c r="T856" i="4"/>
  <c r="G856" i="4"/>
  <c r="P856" i="4" s="1"/>
  <c r="AR855" i="4"/>
  <c r="U855" i="4"/>
  <c r="Q855" i="4"/>
  <c r="N855" i="4"/>
  <c r="G855" i="4"/>
  <c r="O855" i="4" s="1"/>
  <c r="AR854" i="4"/>
  <c r="G854" i="4"/>
  <c r="AR853" i="4"/>
  <c r="G853" i="4"/>
  <c r="R853" i="4" s="1"/>
  <c r="AR852" i="4"/>
  <c r="T852" i="4"/>
  <c r="O852" i="4"/>
  <c r="L852" i="4"/>
  <c r="G852" i="4"/>
  <c r="W852" i="4" s="1"/>
  <c r="AR851" i="4"/>
  <c r="V851" i="4"/>
  <c r="U851" i="4"/>
  <c r="N851" i="4"/>
  <c r="G851" i="4"/>
  <c r="AR850" i="4"/>
  <c r="G850" i="4"/>
  <c r="AR849" i="4"/>
  <c r="G849" i="4"/>
  <c r="AR848" i="4"/>
  <c r="G848" i="4"/>
  <c r="Q848" i="4" s="1"/>
  <c r="AR847" i="4"/>
  <c r="G847" i="4"/>
  <c r="AR846" i="4"/>
  <c r="G846" i="4"/>
  <c r="AR845" i="4"/>
  <c r="S845" i="4"/>
  <c r="Q845" i="4"/>
  <c r="G845" i="4"/>
  <c r="AR844" i="4"/>
  <c r="W844" i="4"/>
  <c r="G844" i="4"/>
  <c r="P844" i="4" s="1"/>
  <c r="AR843" i="4"/>
  <c r="Q843" i="4"/>
  <c r="G843" i="4"/>
  <c r="AR842" i="4"/>
  <c r="Q842" i="4"/>
  <c r="G842" i="4"/>
  <c r="AR841" i="4"/>
  <c r="G841" i="4"/>
  <c r="AR840" i="4"/>
  <c r="T840" i="4"/>
  <c r="G840" i="4"/>
  <c r="P840" i="4" s="1"/>
  <c r="AR839" i="4"/>
  <c r="U839" i="4"/>
  <c r="Q839" i="4"/>
  <c r="N839" i="4"/>
  <c r="G839" i="4"/>
  <c r="O839" i="4" s="1"/>
  <c r="AR838" i="4"/>
  <c r="G838" i="4"/>
  <c r="AR837" i="4"/>
  <c r="G837" i="4"/>
  <c r="R837" i="4" s="1"/>
  <c r="AR836" i="4"/>
  <c r="T836" i="4"/>
  <c r="O836" i="4"/>
  <c r="L836" i="4"/>
  <c r="G836" i="4"/>
  <c r="W836" i="4" s="1"/>
  <c r="AR835" i="4"/>
  <c r="V835" i="4"/>
  <c r="U835" i="4"/>
  <c r="N835" i="4"/>
  <c r="G835" i="4"/>
  <c r="AR834" i="4"/>
  <c r="S834" i="4"/>
  <c r="G834" i="4"/>
  <c r="AR833" i="4"/>
  <c r="G833" i="4"/>
  <c r="AR832" i="4"/>
  <c r="Q832" i="4"/>
  <c r="G832" i="4"/>
  <c r="AR831" i="4"/>
  <c r="U831" i="4"/>
  <c r="N831" i="4"/>
  <c r="G831" i="4"/>
  <c r="S831" i="4" s="1"/>
  <c r="AR830" i="4"/>
  <c r="S830" i="4"/>
  <c r="G830" i="4"/>
  <c r="AR829" i="4"/>
  <c r="S829" i="4"/>
  <c r="G829" i="4"/>
  <c r="Q829" i="4" s="1"/>
  <c r="AR828" i="4"/>
  <c r="G828" i="4"/>
  <c r="AR827" i="4"/>
  <c r="G827" i="4"/>
  <c r="AR826" i="4"/>
  <c r="W826" i="4"/>
  <c r="T826" i="4"/>
  <c r="S826" i="4"/>
  <c r="O826" i="4"/>
  <c r="M826" i="4"/>
  <c r="L826" i="4"/>
  <c r="G826" i="4"/>
  <c r="Q826" i="4" s="1"/>
  <c r="AR825" i="4"/>
  <c r="G825" i="4"/>
  <c r="AR824" i="4"/>
  <c r="T824" i="4"/>
  <c r="P824" i="4"/>
  <c r="G824" i="4"/>
  <c r="AR823" i="4"/>
  <c r="U823" i="4"/>
  <c r="G823" i="4"/>
  <c r="AR822" i="4"/>
  <c r="Q822" i="4"/>
  <c r="O822" i="4"/>
  <c r="G822" i="4"/>
  <c r="AR821" i="4"/>
  <c r="G821" i="4"/>
  <c r="AR820" i="4"/>
  <c r="U820" i="4"/>
  <c r="T820" i="4"/>
  <c r="L820" i="4"/>
  <c r="G820" i="4"/>
  <c r="AR819" i="4"/>
  <c r="U819" i="4"/>
  <c r="O819" i="4"/>
  <c r="N819" i="4"/>
  <c r="G819" i="4"/>
  <c r="Q819" i="4" s="1"/>
  <c r="AR818" i="4"/>
  <c r="W818" i="4"/>
  <c r="Q818" i="4"/>
  <c r="O818" i="4"/>
  <c r="M818" i="4"/>
  <c r="G818" i="4"/>
  <c r="AR817" i="4"/>
  <c r="W817" i="4"/>
  <c r="Q817" i="4"/>
  <c r="G817" i="4"/>
  <c r="R817" i="4" s="1"/>
  <c r="AR816" i="4"/>
  <c r="G816" i="4"/>
  <c r="T816" i="4" s="1"/>
  <c r="AR815" i="4"/>
  <c r="G815" i="4"/>
  <c r="AR814" i="4"/>
  <c r="W814" i="4"/>
  <c r="T814" i="4"/>
  <c r="S814" i="4"/>
  <c r="O814" i="4"/>
  <c r="M814" i="4"/>
  <c r="L814" i="4"/>
  <c r="G814" i="4"/>
  <c r="Q814" i="4" s="1"/>
  <c r="AR813" i="4"/>
  <c r="W813" i="4"/>
  <c r="V813" i="4"/>
  <c r="Q813" i="4"/>
  <c r="N813" i="4"/>
  <c r="M813" i="4"/>
  <c r="G813" i="4"/>
  <c r="S813" i="4" s="1"/>
  <c r="AR812" i="4"/>
  <c r="G812" i="4"/>
  <c r="AR811" i="4"/>
  <c r="G811" i="4"/>
  <c r="Q811" i="4" s="1"/>
  <c r="AR810" i="4"/>
  <c r="Q810" i="4"/>
  <c r="O810" i="4"/>
  <c r="G810" i="4"/>
  <c r="AR809" i="4"/>
  <c r="S809" i="4"/>
  <c r="N809" i="4"/>
  <c r="M809" i="4"/>
  <c r="G809" i="4"/>
  <c r="W809" i="4" s="1"/>
  <c r="AR808" i="4"/>
  <c r="W808" i="4"/>
  <c r="U808" i="4"/>
  <c r="P808" i="4"/>
  <c r="O808" i="4"/>
  <c r="L808" i="4"/>
  <c r="G808" i="4"/>
  <c r="T808" i="4" s="1"/>
  <c r="AR807" i="4"/>
  <c r="V807" i="4"/>
  <c r="G807" i="4"/>
  <c r="AR806" i="4"/>
  <c r="W806" i="4"/>
  <c r="T806" i="4"/>
  <c r="S806" i="4"/>
  <c r="O806" i="4"/>
  <c r="M806" i="4"/>
  <c r="L806" i="4"/>
  <c r="G806" i="4"/>
  <c r="Q806" i="4" s="1"/>
  <c r="AR805" i="4"/>
  <c r="G805" i="4"/>
  <c r="AR804" i="4"/>
  <c r="U804" i="4"/>
  <c r="O804" i="4"/>
  <c r="L804" i="4"/>
  <c r="G804" i="4"/>
  <c r="AR803" i="4"/>
  <c r="V803" i="4"/>
  <c r="U803" i="4"/>
  <c r="G803" i="4"/>
  <c r="AR802" i="4"/>
  <c r="W802" i="4"/>
  <c r="Q802" i="4"/>
  <c r="O802" i="4"/>
  <c r="L802" i="4"/>
  <c r="G802" i="4"/>
  <c r="AR801" i="4"/>
  <c r="G801" i="4"/>
  <c r="AR800" i="4"/>
  <c r="Q800" i="4"/>
  <c r="L800" i="4"/>
  <c r="G800" i="4"/>
  <c r="T800" i="4" s="1"/>
  <c r="AR799" i="4"/>
  <c r="G799" i="4"/>
  <c r="N799" i="4" s="1"/>
  <c r="AR798" i="4"/>
  <c r="Q798" i="4"/>
  <c r="O798" i="4"/>
  <c r="G798" i="4"/>
  <c r="AR797" i="4"/>
  <c r="V797" i="4"/>
  <c r="G797" i="4"/>
  <c r="AR796" i="4"/>
  <c r="G796" i="4"/>
  <c r="AR795" i="4"/>
  <c r="G795" i="4"/>
  <c r="AR794" i="4"/>
  <c r="Q794" i="4"/>
  <c r="G794" i="4"/>
  <c r="AR793" i="4"/>
  <c r="G793" i="4"/>
  <c r="AR792" i="4"/>
  <c r="T792" i="4"/>
  <c r="P792" i="4"/>
  <c r="G792" i="4"/>
  <c r="AR791" i="4"/>
  <c r="V791" i="4"/>
  <c r="Q791" i="4"/>
  <c r="O791" i="4"/>
  <c r="N791" i="4"/>
  <c r="G791" i="4"/>
  <c r="U791" i="4" s="1"/>
  <c r="AR790" i="4"/>
  <c r="Q790" i="4"/>
  <c r="G790" i="4"/>
  <c r="AR789" i="4"/>
  <c r="G789" i="4"/>
  <c r="AR788" i="4"/>
  <c r="G788" i="4"/>
  <c r="AR787" i="4"/>
  <c r="S787" i="4"/>
  <c r="R787" i="4"/>
  <c r="G787" i="4"/>
  <c r="AR786" i="4"/>
  <c r="Q786" i="4"/>
  <c r="P786" i="4"/>
  <c r="L786" i="4"/>
  <c r="G786" i="4"/>
  <c r="W786" i="4" s="1"/>
  <c r="AR785" i="4"/>
  <c r="G785" i="4"/>
  <c r="AR784" i="4"/>
  <c r="G784" i="4"/>
  <c r="AR783" i="4"/>
  <c r="S783" i="4"/>
  <c r="G783" i="4"/>
  <c r="Q783" i="4" s="1"/>
  <c r="AR782" i="4"/>
  <c r="G782" i="4"/>
  <c r="AR781" i="4"/>
  <c r="G781" i="4"/>
  <c r="AR780" i="4"/>
  <c r="Q780" i="4"/>
  <c r="G780" i="4"/>
  <c r="AR779" i="4"/>
  <c r="G779" i="4"/>
  <c r="W779" i="4" s="1"/>
  <c r="AR778" i="4"/>
  <c r="T778" i="4"/>
  <c r="O778" i="4"/>
  <c r="G778" i="4"/>
  <c r="P778" i="4" s="1"/>
  <c r="AR777" i="4"/>
  <c r="V777" i="4"/>
  <c r="G777" i="4"/>
  <c r="AR776" i="4"/>
  <c r="Q776" i="4"/>
  <c r="G776" i="4"/>
  <c r="AR775" i="4"/>
  <c r="G775" i="4"/>
  <c r="AR774" i="4"/>
  <c r="G774" i="4"/>
  <c r="AR773" i="4"/>
  <c r="G773" i="4"/>
  <c r="AR772" i="4"/>
  <c r="Q772" i="4"/>
  <c r="O772" i="4"/>
  <c r="G772" i="4"/>
  <c r="AR771" i="4"/>
  <c r="V771" i="4"/>
  <c r="Q771" i="4"/>
  <c r="N771" i="4"/>
  <c r="G771" i="4"/>
  <c r="W771" i="4" s="1"/>
  <c r="AR770" i="4"/>
  <c r="G770" i="4"/>
  <c r="AR769" i="4"/>
  <c r="G769" i="4"/>
  <c r="AR768" i="4"/>
  <c r="Q768" i="4"/>
  <c r="O768" i="4"/>
  <c r="G768" i="4"/>
  <c r="AR767" i="4"/>
  <c r="W767" i="4"/>
  <c r="G767" i="4"/>
  <c r="AR766" i="4"/>
  <c r="W766" i="4"/>
  <c r="P766" i="4"/>
  <c r="O766" i="4"/>
  <c r="G766" i="4"/>
  <c r="U766" i="4" s="1"/>
  <c r="AR765" i="4"/>
  <c r="V765" i="4"/>
  <c r="Q765" i="4"/>
  <c r="O765" i="4"/>
  <c r="G765" i="4"/>
  <c r="AR764" i="4"/>
  <c r="W764" i="4"/>
  <c r="Q764" i="4"/>
  <c r="O764" i="4"/>
  <c r="M764" i="4"/>
  <c r="G764" i="4"/>
  <c r="AR763" i="4"/>
  <c r="G763" i="4"/>
  <c r="AR762" i="4"/>
  <c r="T762" i="4"/>
  <c r="P762" i="4"/>
  <c r="G762" i="4"/>
  <c r="AR761" i="4"/>
  <c r="V761" i="4"/>
  <c r="Q761" i="4"/>
  <c r="O761" i="4"/>
  <c r="N761" i="4"/>
  <c r="G761" i="4"/>
  <c r="U761" i="4" s="1"/>
  <c r="AR760" i="4"/>
  <c r="Q760" i="4"/>
  <c r="G760" i="4"/>
  <c r="AR759" i="4"/>
  <c r="G759" i="4"/>
  <c r="AR758" i="4"/>
  <c r="T758" i="4"/>
  <c r="L758" i="4"/>
  <c r="G758" i="4"/>
  <c r="W758" i="4" s="1"/>
  <c r="AR757" i="4"/>
  <c r="U757" i="4"/>
  <c r="N757" i="4"/>
  <c r="G757" i="4"/>
  <c r="Q757" i="4" s="1"/>
  <c r="AR756" i="4"/>
  <c r="W756" i="4"/>
  <c r="T756" i="4"/>
  <c r="S756" i="4"/>
  <c r="O756" i="4"/>
  <c r="M756" i="4"/>
  <c r="L756" i="4"/>
  <c r="G756" i="4"/>
  <c r="Q756" i="4" s="1"/>
  <c r="AR755" i="4"/>
  <c r="W755" i="4"/>
  <c r="V755" i="4"/>
  <c r="G755" i="4"/>
  <c r="Q755" i="4" s="1"/>
  <c r="AR754" i="4"/>
  <c r="G754" i="4"/>
  <c r="AR753" i="4"/>
  <c r="G753" i="4"/>
  <c r="AR752" i="4"/>
  <c r="T752" i="4"/>
  <c r="Q752" i="4"/>
  <c r="M752" i="4"/>
  <c r="L752" i="4"/>
  <c r="G752" i="4"/>
  <c r="AR751" i="4"/>
  <c r="W751" i="4"/>
  <c r="V751" i="4"/>
  <c r="G751" i="4"/>
  <c r="AR750" i="4"/>
  <c r="W750" i="4"/>
  <c r="U750" i="4"/>
  <c r="P750" i="4"/>
  <c r="G750" i="4"/>
  <c r="O750" i="4" s="1"/>
  <c r="AR749" i="4"/>
  <c r="V749" i="4"/>
  <c r="O749" i="4"/>
  <c r="G749" i="4"/>
  <c r="Q749" i="4" s="1"/>
  <c r="AR748" i="4"/>
  <c r="G748" i="4"/>
  <c r="AR747" i="4"/>
  <c r="G747" i="4"/>
  <c r="AR746" i="4"/>
  <c r="G746" i="4"/>
  <c r="AR745" i="4"/>
  <c r="U745" i="4"/>
  <c r="Q745" i="4"/>
  <c r="N745" i="4"/>
  <c r="G745" i="4"/>
  <c r="O745" i="4" s="1"/>
  <c r="AR744" i="4"/>
  <c r="T744" i="4"/>
  <c r="S744" i="4"/>
  <c r="L744" i="4"/>
  <c r="G744" i="4"/>
  <c r="AR743" i="4"/>
  <c r="G743" i="4"/>
  <c r="AR742" i="4"/>
  <c r="T742" i="4"/>
  <c r="G742" i="4"/>
  <c r="AR741" i="4"/>
  <c r="U741" i="4"/>
  <c r="G741" i="4"/>
  <c r="AR740" i="4"/>
  <c r="W740" i="4"/>
  <c r="T740" i="4"/>
  <c r="S740" i="4"/>
  <c r="O740" i="4"/>
  <c r="M740" i="4"/>
  <c r="L740" i="4"/>
  <c r="G740" i="4"/>
  <c r="Q740" i="4" s="1"/>
  <c r="AR739" i="4"/>
  <c r="W739" i="4"/>
  <c r="V739" i="4"/>
  <c r="G739" i="4"/>
  <c r="AR738" i="4"/>
  <c r="G738" i="4"/>
  <c r="AR737" i="4"/>
  <c r="G737" i="4"/>
  <c r="AR736" i="4"/>
  <c r="S736" i="4"/>
  <c r="Q736" i="4"/>
  <c r="G736" i="4"/>
  <c r="AR735" i="4"/>
  <c r="V735" i="4"/>
  <c r="G735" i="4"/>
  <c r="AR734" i="4"/>
  <c r="U734" i="4"/>
  <c r="P734" i="4"/>
  <c r="G734" i="4"/>
  <c r="O734" i="4" s="1"/>
  <c r="AR733" i="4"/>
  <c r="G733" i="4"/>
  <c r="AR732" i="4"/>
  <c r="S732" i="4"/>
  <c r="G732" i="4"/>
  <c r="AR731" i="4"/>
  <c r="G731" i="4"/>
  <c r="AR730" i="4"/>
  <c r="U730" i="4"/>
  <c r="G730" i="4"/>
  <c r="AR729" i="4"/>
  <c r="G729" i="4"/>
  <c r="AR728" i="4"/>
  <c r="G728" i="4"/>
  <c r="AR727" i="4"/>
  <c r="G727" i="4"/>
  <c r="AR726" i="4"/>
  <c r="T726" i="4"/>
  <c r="G726" i="4"/>
  <c r="W726" i="4" s="1"/>
  <c r="AR725" i="4"/>
  <c r="U725" i="4"/>
  <c r="G725" i="4"/>
  <c r="Q725" i="4" s="1"/>
  <c r="AR724" i="4"/>
  <c r="W724" i="4"/>
  <c r="Q724" i="4"/>
  <c r="O724" i="4"/>
  <c r="G724" i="4"/>
  <c r="AR723" i="4"/>
  <c r="V723" i="4"/>
  <c r="Q723" i="4"/>
  <c r="N723" i="4"/>
  <c r="G723" i="4"/>
  <c r="W723" i="4" s="1"/>
  <c r="AR722" i="4"/>
  <c r="G722" i="4"/>
  <c r="AR721" i="4"/>
  <c r="G721" i="4"/>
  <c r="AR720" i="4"/>
  <c r="W720" i="4"/>
  <c r="T720" i="4"/>
  <c r="O720" i="4"/>
  <c r="M720" i="4"/>
  <c r="G720" i="4"/>
  <c r="S720" i="4" s="1"/>
  <c r="AR719" i="4"/>
  <c r="W719" i="4"/>
  <c r="Q719" i="4"/>
  <c r="N719" i="4"/>
  <c r="G719" i="4"/>
  <c r="V719" i="4" s="1"/>
  <c r="AR718" i="4"/>
  <c r="W718" i="4"/>
  <c r="O718" i="4"/>
  <c r="G718" i="4"/>
  <c r="AR717" i="4"/>
  <c r="V717" i="4"/>
  <c r="Q717" i="4"/>
  <c r="O717" i="4"/>
  <c r="G717" i="4"/>
  <c r="AR716" i="4"/>
  <c r="W716" i="4"/>
  <c r="T716" i="4"/>
  <c r="O716" i="4"/>
  <c r="M716" i="4"/>
  <c r="G716" i="4"/>
  <c r="S716" i="4" s="1"/>
  <c r="AR715" i="4"/>
  <c r="S715" i="4"/>
  <c r="G715" i="4"/>
  <c r="W715" i="4" s="1"/>
  <c r="AR714" i="4"/>
  <c r="W714" i="4"/>
  <c r="P714" i="4"/>
  <c r="O714" i="4"/>
  <c r="G714" i="4"/>
  <c r="U714" i="4" s="1"/>
  <c r="AR713" i="4"/>
  <c r="V713" i="4"/>
  <c r="Q713" i="4"/>
  <c r="O713" i="4"/>
  <c r="N713" i="4"/>
  <c r="G713" i="4"/>
  <c r="U713" i="4" s="1"/>
  <c r="AR712" i="4"/>
  <c r="W712" i="4"/>
  <c r="T712" i="4"/>
  <c r="O712" i="4"/>
  <c r="M712" i="4"/>
  <c r="G712" i="4"/>
  <c r="S712" i="4" s="1"/>
  <c r="AR711" i="4"/>
  <c r="G711" i="4"/>
  <c r="AR710" i="4"/>
  <c r="L710" i="4"/>
  <c r="G710" i="4"/>
  <c r="AR709" i="4"/>
  <c r="G709" i="4"/>
  <c r="AR708" i="4"/>
  <c r="W708" i="4"/>
  <c r="T708" i="4"/>
  <c r="S708" i="4"/>
  <c r="O708" i="4"/>
  <c r="M708" i="4"/>
  <c r="L708" i="4"/>
  <c r="G708" i="4"/>
  <c r="Q708" i="4" s="1"/>
  <c r="AR707" i="4"/>
  <c r="G707" i="4"/>
  <c r="AR706" i="4"/>
  <c r="G706" i="4"/>
  <c r="AR705" i="4"/>
  <c r="G705" i="4"/>
  <c r="AR704" i="4"/>
  <c r="S704" i="4"/>
  <c r="Q704" i="4"/>
  <c r="L704" i="4"/>
  <c r="G704" i="4"/>
  <c r="AR703" i="4"/>
  <c r="V703" i="4"/>
  <c r="S703" i="4"/>
  <c r="G703" i="4"/>
  <c r="AR702" i="4"/>
  <c r="U702" i="4"/>
  <c r="P702" i="4"/>
  <c r="G702" i="4"/>
  <c r="O702" i="4" s="1"/>
  <c r="AR701" i="4"/>
  <c r="V701" i="4"/>
  <c r="G701" i="4"/>
  <c r="AR700" i="4"/>
  <c r="S700" i="4"/>
  <c r="Q700" i="4"/>
  <c r="G700" i="4"/>
  <c r="AR699" i="4"/>
  <c r="M699" i="4"/>
  <c r="G699" i="4"/>
  <c r="AR698" i="4"/>
  <c r="U698" i="4"/>
  <c r="T698" i="4"/>
  <c r="G698" i="4"/>
  <c r="AR697" i="4"/>
  <c r="U697" i="4"/>
  <c r="G697" i="4"/>
  <c r="AR696" i="4"/>
  <c r="S696" i="4"/>
  <c r="G696" i="4"/>
  <c r="AR695" i="4"/>
  <c r="G695" i="4"/>
  <c r="AR694" i="4"/>
  <c r="T694" i="4"/>
  <c r="G694" i="4"/>
  <c r="W694" i="4" s="1"/>
  <c r="AR693" i="4"/>
  <c r="U693" i="4"/>
  <c r="G693" i="4"/>
  <c r="Q693" i="4" s="1"/>
  <c r="AR692" i="4"/>
  <c r="G692" i="4"/>
  <c r="AR691" i="4"/>
  <c r="V691" i="4"/>
  <c r="Q691" i="4"/>
  <c r="N691" i="4"/>
  <c r="G691" i="4"/>
  <c r="W691" i="4" s="1"/>
  <c r="AR690" i="4"/>
  <c r="G690" i="4"/>
  <c r="Q690" i="4" s="1"/>
  <c r="AR689" i="4"/>
  <c r="G689" i="4"/>
  <c r="S689" i="4" s="1"/>
  <c r="AR688" i="4"/>
  <c r="S688" i="4"/>
  <c r="G688" i="4"/>
  <c r="AR687" i="4"/>
  <c r="G687" i="4"/>
  <c r="AR686" i="4"/>
  <c r="G686" i="4"/>
  <c r="AR685" i="4"/>
  <c r="G685" i="4"/>
  <c r="Q685" i="4" s="1"/>
  <c r="AR684" i="4"/>
  <c r="Q684" i="4"/>
  <c r="G684" i="4"/>
  <c r="AR683" i="4"/>
  <c r="G683" i="4"/>
  <c r="W683" i="4" s="1"/>
  <c r="AR682" i="4"/>
  <c r="T682" i="4"/>
  <c r="O682" i="4"/>
  <c r="G682" i="4"/>
  <c r="P682" i="4" s="1"/>
  <c r="AR681" i="4"/>
  <c r="G681" i="4"/>
  <c r="O681" i="4" s="1"/>
  <c r="AR680" i="4"/>
  <c r="Q680" i="4"/>
  <c r="G680" i="4"/>
  <c r="AR679" i="4"/>
  <c r="G679" i="4"/>
  <c r="R679" i="4" s="1"/>
  <c r="AR678" i="4"/>
  <c r="L678" i="4"/>
  <c r="G678" i="4"/>
  <c r="AR677" i="4"/>
  <c r="G677" i="4"/>
  <c r="AR676" i="4"/>
  <c r="Q676" i="4"/>
  <c r="G676" i="4"/>
  <c r="AR675" i="4"/>
  <c r="G675" i="4"/>
  <c r="N675" i="4" s="1"/>
  <c r="AR674" i="4"/>
  <c r="G674" i="4"/>
  <c r="AR673" i="4"/>
  <c r="S673" i="4"/>
  <c r="G673" i="4"/>
  <c r="AR672" i="4"/>
  <c r="G672" i="4"/>
  <c r="AR671" i="4"/>
  <c r="S671" i="4"/>
  <c r="G671" i="4"/>
  <c r="Q671" i="4" s="1"/>
  <c r="AR670" i="4"/>
  <c r="G670" i="4"/>
  <c r="O670" i="4" s="1"/>
  <c r="AR669" i="4"/>
  <c r="G669" i="4"/>
  <c r="Q669" i="4" s="1"/>
  <c r="AR668" i="4"/>
  <c r="Q668" i="4"/>
  <c r="G668" i="4"/>
  <c r="AR667" i="4"/>
  <c r="G667" i="4"/>
  <c r="W667" i="4" s="1"/>
  <c r="AR666" i="4"/>
  <c r="T666" i="4"/>
  <c r="O666" i="4"/>
  <c r="G666" i="4"/>
  <c r="P666" i="4" s="1"/>
  <c r="AR665" i="4"/>
  <c r="G665" i="4"/>
  <c r="O665" i="4" s="1"/>
  <c r="AR664" i="4"/>
  <c r="Q664" i="4"/>
  <c r="G664" i="4"/>
  <c r="AR663" i="4"/>
  <c r="G663" i="4"/>
  <c r="R663" i="4" s="1"/>
  <c r="AR662" i="4"/>
  <c r="L662" i="4"/>
  <c r="G662" i="4"/>
  <c r="AR661" i="4"/>
  <c r="G661" i="4"/>
  <c r="AR660" i="4"/>
  <c r="Q660" i="4"/>
  <c r="G660" i="4"/>
  <c r="AR659" i="4"/>
  <c r="G659" i="4"/>
  <c r="N659" i="4" s="1"/>
  <c r="AR658" i="4"/>
  <c r="G658" i="4"/>
  <c r="AR657" i="4"/>
  <c r="G657" i="4"/>
  <c r="AR656" i="4"/>
  <c r="Q656" i="4"/>
  <c r="G656" i="4"/>
  <c r="AR655" i="4"/>
  <c r="S655" i="4"/>
  <c r="Q655" i="4"/>
  <c r="M655" i="4"/>
  <c r="G655" i="4"/>
  <c r="AR654" i="4"/>
  <c r="U654" i="4"/>
  <c r="P654" i="4"/>
  <c r="O654" i="4"/>
  <c r="G654" i="4"/>
  <c r="W654" i="4" s="1"/>
  <c r="AR653" i="4"/>
  <c r="V653" i="4"/>
  <c r="G653" i="4"/>
  <c r="O653" i="4" s="1"/>
  <c r="AR652" i="4"/>
  <c r="W652" i="4"/>
  <c r="Q652" i="4"/>
  <c r="O652" i="4"/>
  <c r="L652" i="4"/>
  <c r="G652" i="4"/>
  <c r="AR651" i="4"/>
  <c r="G651" i="4"/>
  <c r="AR650" i="4"/>
  <c r="T650" i="4"/>
  <c r="P650" i="4"/>
  <c r="G650" i="4"/>
  <c r="AR649" i="4"/>
  <c r="U649" i="4"/>
  <c r="G649" i="4"/>
  <c r="AR648" i="4"/>
  <c r="Q648" i="4"/>
  <c r="O648" i="4"/>
  <c r="G648" i="4"/>
  <c r="AR647" i="4"/>
  <c r="G647" i="4"/>
  <c r="AR646" i="4"/>
  <c r="T646" i="4"/>
  <c r="L646" i="4"/>
  <c r="G646" i="4"/>
  <c r="W646" i="4" s="1"/>
  <c r="AR645" i="4"/>
  <c r="U645" i="4"/>
  <c r="N645" i="4"/>
  <c r="G645" i="4"/>
  <c r="Q645" i="4" s="1"/>
  <c r="AR644" i="4"/>
  <c r="Q644" i="4"/>
  <c r="G644" i="4"/>
  <c r="AR643" i="4"/>
  <c r="G643" i="4"/>
  <c r="V643" i="4" s="1"/>
  <c r="AR642" i="4"/>
  <c r="G642" i="4"/>
  <c r="Q642" i="4" s="1"/>
  <c r="AR641" i="4"/>
  <c r="G641" i="4"/>
  <c r="AR640" i="4"/>
  <c r="G640" i="4"/>
  <c r="AR639" i="4"/>
  <c r="S639" i="4"/>
  <c r="Q639" i="4"/>
  <c r="G639" i="4"/>
  <c r="AR638" i="4"/>
  <c r="W638" i="4"/>
  <c r="G638" i="4"/>
  <c r="U638" i="4" s="1"/>
  <c r="AR637" i="4"/>
  <c r="V637" i="4"/>
  <c r="Q637" i="4"/>
  <c r="O637" i="4"/>
  <c r="G637" i="4"/>
  <c r="AR636" i="4"/>
  <c r="Q636" i="4"/>
  <c r="G636" i="4"/>
  <c r="AR635" i="4"/>
  <c r="G635" i="4"/>
  <c r="AR634" i="4"/>
  <c r="G634" i="4"/>
  <c r="AR633" i="4"/>
  <c r="V633" i="4"/>
  <c r="Q633" i="4"/>
  <c r="O633" i="4"/>
  <c r="N633" i="4"/>
  <c r="G633" i="4"/>
  <c r="U633" i="4" s="1"/>
  <c r="AR632" i="4"/>
  <c r="W632" i="4"/>
  <c r="Q632" i="4"/>
  <c r="O632" i="4"/>
  <c r="M632" i="4"/>
  <c r="G632" i="4"/>
  <c r="AR631" i="4"/>
  <c r="G631" i="4"/>
  <c r="AR630" i="4"/>
  <c r="G630" i="4"/>
  <c r="W630" i="4" s="1"/>
  <c r="AR629" i="4"/>
  <c r="G629" i="4"/>
  <c r="Q629" i="4" s="1"/>
  <c r="AR628" i="4"/>
  <c r="W628" i="4"/>
  <c r="T628" i="4"/>
  <c r="S628" i="4"/>
  <c r="O628" i="4"/>
  <c r="M628" i="4"/>
  <c r="L628" i="4"/>
  <c r="G628" i="4"/>
  <c r="Q628" i="4" s="1"/>
  <c r="AR627" i="4"/>
  <c r="G627" i="4"/>
  <c r="Q627" i="4" s="1"/>
  <c r="AR626" i="4"/>
  <c r="G626" i="4"/>
  <c r="Q626" i="4" s="1"/>
  <c r="AR625" i="4"/>
  <c r="S625" i="4"/>
  <c r="G625" i="4"/>
  <c r="AR624" i="4"/>
  <c r="G624" i="4"/>
  <c r="AR623" i="4"/>
  <c r="S623" i="4"/>
  <c r="Q623" i="4"/>
  <c r="G623" i="4"/>
  <c r="AR622" i="4"/>
  <c r="W622" i="4"/>
  <c r="G622" i="4"/>
  <c r="U622" i="4" s="1"/>
  <c r="AR621" i="4"/>
  <c r="V621" i="4"/>
  <c r="Q621" i="4"/>
  <c r="O621" i="4"/>
  <c r="G621" i="4"/>
  <c r="AR620" i="4"/>
  <c r="Q620" i="4"/>
  <c r="G620" i="4"/>
  <c r="AR619" i="4"/>
  <c r="G619" i="4"/>
  <c r="AR618" i="4"/>
  <c r="G618" i="4"/>
  <c r="AR617" i="4"/>
  <c r="V617" i="4"/>
  <c r="Q617" i="4"/>
  <c r="O617" i="4"/>
  <c r="N617" i="4"/>
  <c r="G617" i="4"/>
  <c r="U617" i="4" s="1"/>
  <c r="AR616" i="4"/>
  <c r="W616" i="4"/>
  <c r="Q616" i="4"/>
  <c r="O616" i="4"/>
  <c r="M616" i="4"/>
  <c r="G616" i="4"/>
  <c r="AR615" i="4"/>
  <c r="R615" i="4"/>
  <c r="G615" i="4"/>
  <c r="AR614" i="4"/>
  <c r="T614" i="4"/>
  <c r="L614" i="4"/>
  <c r="G614" i="4"/>
  <c r="W614" i="4" s="1"/>
  <c r="AR613" i="4"/>
  <c r="U613" i="4"/>
  <c r="N613" i="4"/>
  <c r="G613" i="4"/>
  <c r="Q613" i="4" s="1"/>
  <c r="AR612" i="4"/>
  <c r="Q612" i="4"/>
  <c r="G612" i="4"/>
  <c r="AR611" i="4"/>
  <c r="G611" i="4"/>
  <c r="V611" i="4" s="1"/>
  <c r="AR610" i="4"/>
  <c r="G610" i="4"/>
  <c r="AR609" i="4"/>
  <c r="S609" i="4"/>
  <c r="G609" i="4"/>
  <c r="AR608" i="4"/>
  <c r="G608" i="4"/>
  <c r="AR607" i="4"/>
  <c r="S607" i="4"/>
  <c r="Q607" i="4"/>
  <c r="G607" i="4"/>
  <c r="AR606" i="4"/>
  <c r="W606" i="4"/>
  <c r="G606" i="4"/>
  <c r="U606" i="4" s="1"/>
  <c r="AR605" i="4"/>
  <c r="V605" i="4"/>
  <c r="Q605" i="4"/>
  <c r="O605" i="4"/>
  <c r="G605" i="4"/>
  <c r="AR604" i="4"/>
  <c r="Q604" i="4"/>
  <c r="G604" i="4"/>
  <c r="AR603" i="4"/>
  <c r="G603" i="4"/>
  <c r="AR602" i="4"/>
  <c r="G602" i="4"/>
  <c r="AR601" i="4"/>
  <c r="V601" i="4"/>
  <c r="Q601" i="4"/>
  <c r="O601" i="4"/>
  <c r="N601" i="4"/>
  <c r="G601" i="4"/>
  <c r="U601" i="4" s="1"/>
  <c r="AR600" i="4"/>
  <c r="W600" i="4"/>
  <c r="Q600" i="4"/>
  <c r="O600" i="4"/>
  <c r="M600" i="4"/>
  <c r="G600" i="4"/>
  <c r="AR599" i="4"/>
  <c r="G599" i="4"/>
  <c r="AR598" i="4"/>
  <c r="G598" i="4"/>
  <c r="T598" i="4" s="1"/>
  <c r="AR597" i="4"/>
  <c r="N597" i="4"/>
  <c r="G597" i="4"/>
  <c r="AR596" i="4"/>
  <c r="G596" i="4"/>
  <c r="AR595" i="4"/>
  <c r="W595" i="4"/>
  <c r="V595" i="4"/>
  <c r="Q595" i="4"/>
  <c r="G595" i="4"/>
  <c r="N595" i="4" s="1"/>
  <c r="AR594" i="4"/>
  <c r="W594" i="4"/>
  <c r="T594" i="4"/>
  <c r="R594" i="4"/>
  <c r="Q594" i="4"/>
  <c r="N594" i="4"/>
  <c r="M594" i="4"/>
  <c r="L594" i="4"/>
  <c r="G594" i="4"/>
  <c r="V594" i="4" s="1"/>
  <c r="AR593" i="4"/>
  <c r="W593" i="4"/>
  <c r="G593" i="4"/>
  <c r="P593" i="4" s="1"/>
  <c r="AR592" i="4"/>
  <c r="P592" i="4"/>
  <c r="G592" i="4"/>
  <c r="AR591" i="4"/>
  <c r="G591" i="4"/>
  <c r="AR590" i="4"/>
  <c r="V590" i="4"/>
  <c r="U590" i="4"/>
  <c r="T590" i="4"/>
  <c r="P590" i="4"/>
  <c r="N590" i="4"/>
  <c r="L590" i="4"/>
  <c r="G590" i="4"/>
  <c r="AR589" i="4"/>
  <c r="P589" i="4"/>
  <c r="L589" i="4"/>
  <c r="G589" i="4"/>
  <c r="AR588" i="4"/>
  <c r="V588" i="4"/>
  <c r="U588" i="4"/>
  <c r="P588" i="4"/>
  <c r="N588" i="4"/>
  <c r="G588" i="4"/>
  <c r="AR587" i="4"/>
  <c r="S587" i="4"/>
  <c r="O587" i="4"/>
  <c r="N587" i="4"/>
  <c r="G587" i="4"/>
  <c r="T587" i="4" s="1"/>
  <c r="AR586" i="4"/>
  <c r="G586" i="4"/>
  <c r="AR585" i="4"/>
  <c r="G585" i="4"/>
  <c r="AR584" i="4"/>
  <c r="V584" i="4"/>
  <c r="U584" i="4"/>
  <c r="T584" i="4"/>
  <c r="P584" i="4"/>
  <c r="N584" i="4"/>
  <c r="L584" i="4"/>
  <c r="G584" i="4"/>
  <c r="AR583" i="4"/>
  <c r="S583" i="4"/>
  <c r="O583" i="4"/>
  <c r="N583" i="4"/>
  <c r="G583" i="4"/>
  <c r="T583" i="4" s="1"/>
  <c r="AR582" i="4"/>
  <c r="V582" i="4"/>
  <c r="P582" i="4"/>
  <c r="G582" i="4"/>
  <c r="AR581" i="4"/>
  <c r="G581" i="4"/>
  <c r="AR580" i="4"/>
  <c r="V580" i="4"/>
  <c r="T580" i="4"/>
  <c r="R580" i="4"/>
  <c r="Q580" i="4"/>
  <c r="N580" i="4"/>
  <c r="M580" i="4"/>
  <c r="L580" i="4"/>
  <c r="G580" i="4"/>
  <c r="W580" i="4" s="1"/>
  <c r="AR579" i="4"/>
  <c r="T579" i="4"/>
  <c r="G579" i="4"/>
  <c r="O579" i="4" s="1"/>
  <c r="AR578" i="4"/>
  <c r="P578" i="4"/>
  <c r="G578" i="4"/>
  <c r="AR577" i="4"/>
  <c r="G577" i="4"/>
  <c r="AR576" i="4"/>
  <c r="V576" i="4"/>
  <c r="U576" i="4"/>
  <c r="T576" i="4"/>
  <c r="P576" i="4"/>
  <c r="N576" i="4"/>
  <c r="L576" i="4"/>
  <c r="G576" i="4"/>
  <c r="AR575" i="4"/>
  <c r="S575" i="4"/>
  <c r="O575" i="4"/>
  <c r="N575" i="4"/>
  <c r="G575" i="4"/>
  <c r="T575" i="4" s="1"/>
  <c r="AR574" i="4"/>
  <c r="V574" i="4"/>
  <c r="P574" i="4"/>
  <c r="G574" i="4"/>
  <c r="AR573" i="4"/>
  <c r="W573" i="4"/>
  <c r="P573" i="4"/>
  <c r="L573" i="4"/>
  <c r="G573" i="4"/>
  <c r="R573" i="4" s="1"/>
  <c r="AR572" i="4"/>
  <c r="V572" i="4"/>
  <c r="U572" i="4"/>
  <c r="R572" i="4"/>
  <c r="P572" i="4"/>
  <c r="M572" i="4"/>
  <c r="L572" i="4"/>
  <c r="G572" i="4"/>
  <c r="AR571" i="4"/>
  <c r="S571" i="4"/>
  <c r="O571" i="4"/>
  <c r="N571" i="4"/>
  <c r="G571" i="4"/>
  <c r="AR570" i="4"/>
  <c r="V570" i="4"/>
  <c r="P570" i="4"/>
  <c r="G570" i="4"/>
  <c r="AR569" i="4"/>
  <c r="G569" i="4"/>
  <c r="AR568" i="4"/>
  <c r="V568" i="4"/>
  <c r="T568" i="4"/>
  <c r="R568" i="4"/>
  <c r="Q568" i="4"/>
  <c r="N568" i="4"/>
  <c r="M568" i="4"/>
  <c r="L568" i="4"/>
  <c r="G568" i="4"/>
  <c r="W568" i="4" s="1"/>
  <c r="AR567" i="4"/>
  <c r="V567" i="4"/>
  <c r="N567" i="4"/>
  <c r="G567" i="4"/>
  <c r="R567" i="4" s="1"/>
  <c r="AR566" i="4"/>
  <c r="V566" i="4"/>
  <c r="U566" i="4"/>
  <c r="P566" i="4"/>
  <c r="M566" i="4"/>
  <c r="G566" i="4"/>
  <c r="AR565" i="4"/>
  <c r="G565" i="4"/>
  <c r="AR564" i="4"/>
  <c r="V564" i="4"/>
  <c r="T564" i="4"/>
  <c r="R564" i="4"/>
  <c r="Q564" i="4"/>
  <c r="N564" i="4"/>
  <c r="M564" i="4"/>
  <c r="L564" i="4"/>
  <c r="G564" i="4"/>
  <c r="W564" i="4" s="1"/>
  <c r="AR563" i="4"/>
  <c r="V563" i="4"/>
  <c r="G563" i="4"/>
  <c r="R563" i="4" s="1"/>
  <c r="AR562" i="4"/>
  <c r="G562" i="4"/>
  <c r="AR561" i="4"/>
  <c r="V561" i="4"/>
  <c r="O561" i="4"/>
  <c r="N561" i="4"/>
  <c r="G561" i="4"/>
  <c r="R561" i="4" s="1"/>
  <c r="AR560" i="4"/>
  <c r="V560" i="4"/>
  <c r="U560" i="4"/>
  <c r="P560" i="4"/>
  <c r="M560" i="4"/>
  <c r="G560" i="4"/>
  <c r="AR559" i="4"/>
  <c r="V559" i="4"/>
  <c r="G559" i="4"/>
  <c r="R559" i="4" s="1"/>
  <c r="AR558" i="4"/>
  <c r="V558" i="4"/>
  <c r="P558" i="4"/>
  <c r="G558" i="4"/>
  <c r="AR557" i="4"/>
  <c r="G557" i="4"/>
  <c r="AR556" i="4"/>
  <c r="V556" i="4"/>
  <c r="U556" i="4"/>
  <c r="P556" i="4"/>
  <c r="M556" i="4"/>
  <c r="G556" i="4"/>
  <c r="AR555" i="4"/>
  <c r="G555" i="4"/>
  <c r="AR554" i="4"/>
  <c r="G554" i="4"/>
  <c r="AR553" i="4"/>
  <c r="W553" i="4"/>
  <c r="O553" i="4"/>
  <c r="N553" i="4"/>
  <c r="G553" i="4"/>
  <c r="AR552" i="4"/>
  <c r="V552" i="4"/>
  <c r="U552" i="4"/>
  <c r="P552" i="4"/>
  <c r="N552" i="4"/>
  <c r="G552" i="4"/>
  <c r="AR551" i="4"/>
  <c r="N551" i="4"/>
  <c r="G551" i="4"/>
  <c r="AR550" i="4"/>
  <c r="U550" i="4"/>
  <c r="T550" i="4"/>
  <c r="P550" i="4"/>
  <c r="N550" i="4"/>
  <c r="M550" i="4"/>
  <c r="G550" i="4"/>
  <c r="AR549" i="4"/>
  <c r="G549" i="4"/>
  <c r="AR548" i="4"/>
  <c r="Q548" i="4"/>
  <c r="G548" i="4"/>
  <c r="AR547" i="4"/>
  <c r="S547" i="4"/>
  <c r="R547" i="4"/>
  <c r="N547" i="4"/>
  <c r="G547" i="4"/>
  <c r="AR546" i="4"/>
  <c r="V546" i="4"/>
  <c r="T546" i="4"/>
  <c r="R546" i="4"/>
  <c r="Q546" i="4"/>
  <c r="N546" i="4"/>
  <c r="M546" i="4"/>
  <c r="L546" i="4"/>
  <c r="G546" i="4"/>
  <c r="W546" i="4" s="1"/>
  <c r="AR545" i="4"/>
  <c r="G545" i="4"/>
  <c r="AR544" i="4"/>
  <c r="G544" i="4"/>
  <c r="AR543" i="4"/>
  <c r="W543" i="4"/>
  <c r="R543" i="4"/>
  <c r="N543" i="4"/>
  <c r="L543" i="4"/>
  <c r="G543" i="4"/>
  <c r="T543" i="4" s="1"/>
  <c r="AR542" i="4"/>
  <c r="V542" i="4"/>
  <c r="P542" i="4"/>
  <c r="G542" i="4"/>
  <c r="AR541" i="4"/>
  <c r="G541" i="4"/>
  <c r="AR540" i="4"/>
  <c r="V540" i="4"/>
  <c r="T540" i="4"/>
  <c r="R540" i="4"/>
  <c r="Q540" i="4"/>
  <c r="N540" i="4"/>
  <c r="M540" i="4"/>
  <c r="L540" i="4"/>
  <c r="G540" i="4"/>
  <c r="W540" i="4" s="1"/>
  <c r="AR539" i="4"/>
  <c r="G539" i="4"/>
  <c r="AR538" i="4"/>
  <c r="V538" i="4"/>
  <c r="U538" i="4"/>
  <c r="T538" i="4"/>
  <c r="P538" i="4"/>
  <c r="N538" i="4"/>
  <c r="L538" i="4"/>
  <c r="G538" i="4"/>
  <c r="AR537" i="4"/>
  <c r="G537" i="4"/>
  <c r="AR536" i="4"/>
  <c r="Q536" i="4"/>
  <c r="G536" i="4"/>
  <c r="AR535" i="4"/>
  <c r="S535" i="4"/>
  <c r="R535" i="4"/>
  <c r="G535" i="4"/>
  <c r="AR534" i="4"/>
  <c r="U534" i="4"/>
  <c r="P534" i="4"/>
  <c r="N534" i="4"/>
  <c r="G534" i="4"/>
  <c r="AR533" i="4"/>
  <c r="G533" i="4"/>
  <c r="AR532" i="4"/>
  <c r="V532" i="4"/>
  <c r="U532" i="4"/>
  <c r="T532" i="4"/>
  <c r="P532" i="4"/>
  <c r="N532" i="4"/>
  <c r="L532" i="4"/>
  <c r="G532" i="4"/>
  <c r="AR531" i="4"/>
  <c r="S531" i="4"/>
  <c r="R531" i="4"/>
  <c r="G531" i="4"/>
  <c r="AR530" i="4"/>
  <c r="V530" i="4"/>
  <c r="T530" i="4"/>
  <c r="R530" i="4"/>
  <c r="Q530" i="4"/>
  <c r="N530" i="4"/>
  <c r="M530" i="4"/>
  <c r="L530" i="4"/>
  <c r="G530" i="4"/>
  <c r="W530" i="4" s="1"/>
  <c r="AR529" i="4"/>
  <c r="G529" i="4"/>
  <c r="AR528" i="4"/>
  <c r="U528" i="4"/>
  <c r="T528" i="4"/>
  <c r="P528" i="4"/>
  <c r="N528" i="4"/>
  <c r="M528" i="4"/>
  <c r="G528" i="4"/>
  <c r="AR527" i="4"/>
  <c r="W527" i="4"/>
  <c r="R527" i="4"/>
  <c r="N527" i="4"/>
  <c r="L527" i="4"/>
  <c r="G527" i="4"/>
  <c r="T527" i="4" s="1"/>
  <c r="AR526" i="4"/>
  <c r="G526" i="4"/>
  <c r="AR525" i="4"/>
  <c r="G525" i="4"/>
  <c r="AR524" i="4"/>
  <c r="V524" i="4"/>
  <c r="T524" i="4"/>
  <c r="R524" i="4"/>
  <c r="Q524" i="4"/>
  <c r="N524" i="4"/>
  <c r="M524" i="4"/>
  <c r="L524" i="4"/>
  <c r="G524" i="4"/>
  <c r="W524" i="4" s="1"/>
  <c r="AR523" i="4"/>
  <c r="S523" i="4"/>
  <c r="N523" i="4"/>
  <c r="L523" i="4"/>
  <c r="G523" i="4"/>
  <c r="AR522" i="4"/>
  <c r="V522" i="4"/>
  <c r="U522" i="4"/>
  <c r="P522" i="4"/>
  <c r="N522" i="4"/>
  <c r="G522" i="4"/>
  <c r="AR521" i="4"/>
  <c r="G521" i="4"/>
  <c r="AR520" i="4"/>
  <c r="V520" i="4"/>
  <c r="U520" i="4"/>
  <c r="R520" i="4"/>
  <c r="P520" i="4"/>
  <c r="M520" i="4"/>
  <c r="L520" i="4"/>
  <c r="G520" i="4"/>
  <c r="AR519" i="4"/>
  <c r="S519" i="4"/>
  <c r="G519" i="4"/>
  <c r="AR518" i="4"/>
  <c r="P518" i="4"/>
  <c r="G518" i="4"/>
  <c r="AR517" i="4"/>
  <c r="G517" i="4"/>
  <c r="AR516" i="4"/>
  <c r="V516" i="4"/>
  <c r="U516" i="4"/>
  <c r="P516" i="4"/>
  <c r="N516" i="4"/>
  <c r="G516" i="4"/>
  <c r="AR515" i="4"/>
  <c r="S515" i="4"/>
  <c r="G515" i="4"/>
  <c r="AR514" i="4"/>
  <c r="V514" i="4"/>
  <c r="T514" i="4"/>
  <c r="R514" i="4"/>
  <c r="Q514" i="4"/>
  <c r="N514" i="4"/>
  <c r="M514" i="4"/>
  <c r="L514" i="4"/>
  <c r="G514" i="4"/>
  <c r="W514" i="4" s="1"/>
  <c r="AR513" i="4"/>
  <c r="G513" i="4"/>
  <c r="AR512" i="4"/>
  <c r="U512" i="4"/>
  <c r="P512" i="4"/>
  <c r="N512" i="4"/>
  <c r="G512" i="4"/>
  <c r="AR511" i="4"/>
  <c r="W511" i="4"/>
  <c r="R511" i="4"/>
  <c r="N511" i="4"/>
  <c r="L511" i="4"/>
  <c r="G511" i="4"/>
  <c r="T511" i="4" s="1"/>
  <c r="AR510" i="4"/>
  <c r="V510" i="4"/>
  <c r="U510" i="4"/>
  <c r="R510" i="4"/>
  <c r="P510" i="4"/>
  <c r="M510" i="4"/>
  <c r="L510" i="4"/>
  <c r="G510" i="4"/>
  <c r="AR509" i="4"/>
  <c r="G509" i="4"/>
  <c r="AR508" i="4"/>
  <c r="V508" i="4"/>
  <c r="T508" i="4"/>
  <c r="R508" i="4"/>
  <c r="Q508" i="4"/>
  <c r="N508" i="4"/>
  <c r="M508" i="4"/>
  <c r="L508" i="4"/>
  <c r="G508" i="4"/>
  <c r="W508" i="4" s="1"/>
  <c r="AR507" i="4"/>
  <c r="S507" i="4"/>
  <c r="N507" i="4"/>
  <c r="G507" i="4"/>
  <c r="AR506" i="4"/>
  <c r="V506" i="4"/>
  <c r="P506" i="4"/>
  <c r="G506" i="4"/>
  <c r="AR505" i="4"/>
  <c r="G505" i="4"/>
  <c r="AR504" i="4"/>
  <c r="V504" i="4"/>
  <c r="U504" i="4"/>
  <c r="P504" i="4"/>
  <c r="M504" i="4"/>
  <c r="G504" i="4"/>
  <c r="AR503" i="4"/>
  <c r="G503" i="4"/>
  <c r="AR502" i="4"/>
  <c r="G502" i="4"/>
  <c r="AR501" i="4"/>
  <c r="G501" i="4"/>
  <c r="AR500" i="4"/>
  <c r="V500" i="4"/>
  <c r="P500" i="4"/>
  <c r="G500" i="4"/>
  <c r="AR499" i="4"/>
  <c r="G499" i="4"/>
  <c r="AR498" i="4"/>
  <c r="V498" i="4"/>
  <c r="T498" i="4"/>
  <c r="R498" i="4"/>
  <c r="Q498" i="4"/>
  <c r="N498" i="4"/>
  <c r="M498" i="4"/>
  <c r="L498" i="4"/>
  <c r="G498" i="4"/>
  <c r="W498" i="4" s="1"/>
  <c r="AR497" i="4"/>
  <c r="G497" i="4"/>
  <c r="AR496" i="4"/>
  <c r="P496" i="4"/>
  <c r="G496" i="4"/>
  <c r="AR495" i="4"/>
  <c r="W495" i="4"/>
  <c r="R495" i="4"/>
  <c r="N495" i="4"/>
  <c r="L495" i="4"/>
  <c r="G495" i="4"/>
  <c r="T495" i="4" s="1"/>
  <c r="AR494" i="4"/>
  <c r="V494" i="4"/>
  <c r="U494" i="4"/>
  <c r="P494" i="4"/>
  <c r="M494" i="4"/>
  <c r="G494" i="4"/>
  <c r="AR493" i="4"/>
  <c r="G493" i="4"/>
  <c r="AR492" i="4"/>
  <c r="V492" i="4"/>
  <c r="T492" i="4"/>
  <c r="R492" i="4"/>
  <c r="Q492" i="4"/>
  <c r="N492" i="4"/>
  <c r="M492" i="4"/>
  <c r="L492" i="4"/>
  <c r="G492" i="4"/>
  <c r="W492" i="4" s="1"/>
  <c r="AR491" i="4"/>
  <c r="G491" i="4"/>
  <c r="AR490" i="4"/>
  <c r="T490" i="4"/>
  <c r="N490" i="4"/>
  <c r="G490" i="4"/>
  <c r="W490" i="4" s="1"/>
  <c r="AR489" i="4"/>
  <c r="G489" i="4"/>
  <c r="AR488" i="4"/>
  <c r="U488" i="4"/>
  <c r="P488" i="4"/>
  <c r="G488" i="4"/>
  <c r="AR487" i="4"/>
  <c r="R487" i="4"/>
  <c r="G487" i="4"/>
  <c r="T487" i="4" s="1"/>
  <c r="AR486" i="4"/>
  <c r="T486" i="4"/>
  <c r="R486" i="4"/>
  <c r="N486" i="4"/>
  <c r="M486" i="4"/>
  <c r="G486" i="4"/>
  <c r="W486" i="4" s="1"/>
  <c r="AR485" i="4"/>
  <c r="G485" i="4"/>
  <c r="AR484" i="4"/>
  <c r="T484" i="4"/>
  <c r="N484" i="4"/>
  <c r="G484" i="4"/>
  <c r="W484" i="4" s="1"/>
  <c r="AR483" i="4"/>
  <c r="R483" i="4"/>
  <c r="N483" i="4"/>
  <c r="G483" i="4"/>
  <c r="T483" i="4" s="1"/>
  <c r="AR482" i="4"/>
  <c r="V482" i="4"/>
  <c r="T482" i="4"/>
  <c r="R482" i="4"/>
  <c r="Q482" i="4"/>
  <c r="N482" i="4"/>
  <c r="M482" i="4"/>
  <c r="L482" i="4"/>
  <c r="G482" i="4"/>
  <c r="W482" i="4" s="1"/>
  <c r="AR481" i="4"/>
  <c r="G481" i="4"/>
  <c r="AR480" i="4"/>
  <c r="T480" i="4"/>
  <c r="R480" i="4"/>
  <c r="N480" i="4"/>
  <c r="M480" i="4"/>
  <c r="G480" i="4"/>
  <c r="W480" i="4" s="1"/>
  <c r="AR479" i="4"/>
  <c r="W479" i="4"/>
  <c r="R479" i="4"/>
  <c r="N479" i="4"/>
  <c r="L479" i="4"/>
  <c r="G479" i="4"/>
  <c r="T479" i="4" s="1"/>
  <c r="AR478" i="4"/>
  <c r="G478" i="4"/>
  <c r="AR477" i="4"/>
  <c r="G477" i="4"/>
  <c r="AR476" i="4"/>
  <c r="V476" i="4"/>
  <c r="T476" i="4"/>
  <c r="R476" i="4"/>
  <c r="Q476" i="4"/>
  <c r="N476" i="4"/>
  <c r="M476" i="4"/>
  <c r="L476" i="4"/>
  <c r="G476" i="4"/>
  <c r="W476" i="4" s="1"/>
  <c r="AR475" i="4"/>
  <c r="S475" i="4"/>
  <c r="G475" i="4"/>
  <c r="AR474" i="4"/>
  <c r="T474" i="4"/>
  <c r="N474" i="4"/>
  <c r="G474" i="4"/>
  <c r="W474" i="4" s="1"/>
  <c r="AR473" i="4"/>
  <c r="G473" i="4"/>
  <c r="AR472" i="4"/>
  <c r="G472" i="4"/>
  <c r="AR471" i="4"/>
  <c r="R471" i="4"/>
  <c r="G471" i="4"/>
  <c r="T471" i="4" s="1"/>
  <c r="AR470" i="4"/>
  <c r="T470" i="4"/>
  <c r="R470" i="4"/>
  <c r="N470" i="4"/>
  <c r="M470" i="4"/>
  <c r="G470" i="4"/>
  <c r="W470" i="4" s="1"/>
  <c r="AR469" i="4"/>
  <c r="G469" i="4"/>
  <c r="AR468" i="4"/>
  <c r="T468" i="4"/>
  <c r="N468" i="4"/>
  <c r="G468" i="4"/>
  <c r="W468" i="4" s="1"/>
  <c r="AR467" i="4"/>
  <c r="R467" i="4"/>
  <c r="N467" i="4"/>
  <c r="G467" i="4"/>
  <c r="T467" i="4" s="1"/>
  <c r="AR466" i="4"/>
  <c r="V466" i="4"/>
  <c r="T466" i="4"/>
  <c r="R466" i="4"/>
  <c r="Q466" i="4"/>
  <c r="N466" i="4"/>
  <c r="M466" i="4"/>
  <c r="L466" i="4"/>
  <c r="G466" i="4"/>
  <c r="W466" i="4" s="1"/>
  <c r="AR465" i="4"/>
  <c r="G465" i="4"/>
  <c r="AR464" i="4"/>
  <c r="T464" i="4"/>
  <c r="R464" i="4"/>
  <c r="N464" i="4"/>
  <c r="M464" i="4"/>
  <c r="G464" i="4"/>
  <c r="W464" i="4" s="1"/>
  <c r="AR463" i="4"/>
  <c r="W463" i="4"/>
  <c r="R463" i="4"/>
  <c r="N463" i="4"/>
  <c r="L463" i="4"/>
  <c r="G463" i="4"/>
  <c r="T463" i="4" s="1"/>
  <c r="AR462" i="4"/>
  <c r="U462" i="4"/>
  <c r="P462" i="4"/>
  <c r="G462" i="4"/>
  <c r="AR461" i="4"/>
  <c r="G461" i="4"/>
  <c r="AR460" i="4"/>
  <c r="V460" i="4"/>
  <c r="T460" i="4"/>
  <c r="R460" i="4"/>
  <c r="Q460" i="4"/>
  <c r="N460" i="4"/>
  <c r="M460" i="4"/>
  <c r="L460" i="4"/>
  <c r="G460" i="4"/>
  <c r="W460" i="4" s="1"/>
  <c r="AR459" i="4"/>
  <c r="S459" i="4"/>
  <c r="L459" i="4"/>
  <c r="G459" i="4"/>
  <c r="W459" i="4" s="1"/>
  <c r="AR458" i="4"/>
  <c r="T458" i="4"/>
  <c r="G458" i="4"/>
  <c r="AR457" i="4"/>
  <c r="G457" i="4"/>
  <c r="AR456" i="4"/>
  <c r="G456" i="4"/>
  <c r="AR455" i="4"/>
  <c r="G455" i="4"/>
  <c r="AR454" i="4"/>
  <c r="T454" i="4"/>
  <c r="R454" i="4"/>
  <c r="N454" i="4"/>
  <c r="M454" i="4"/>
  <c r="G454" i="4"/>
  <c r="W454" i="4" s="1"/>
  <c r="AR453" i="4"/>
  <c r="G453" i="4"/>
  <c r="AR452" i="4"/>
  <c r="T452" i="4"/>
  <c r="P452" i="4"/>
  <c r="N452" i="4"/>
  <c r="G452" i="4"/>
  <c r="AR451" i="4"/>
  <c r="R451" i="4"/>
  <c r="N451" i="4"/>
  <c r="G451" i="4"/>
  <c r="T451" i="4" s="1"/>
  <c r="AR450" i="4"/>
  <c r="V450" i="4"/>
  <c r="T450" i="4"/>
  <c r="R450" i="4"/>
  <c r="Q450" i="4"/>
  <c r="N450" i="4"/>
  <c r="M450" i="4"/>
  <c r="L450" i="4"/>
  <c r="G450" i="4"/>
  <c r="W450" i="4" s="1"/>
  <c r="AR449" i="4"/>
  <c r="G449" i="4"/>
  <c r="AR448" i="4"/>
  <c r="T448" i="4"/>
  <c r="R448" i="4"/>
  <c r="N448" i="4"/>
  <c r="M448" i="4"/>
  <c r="G448" i="4"/>
  <c r="W448" i="4" s="1"/>
  <c r="AR447" i="4"/>
  <c r="W447" i="4"/>
  <c r="R447" i="4"/>
  <c r="N447" i="4"/>
  <c r="L447" i="4"/>
  <c r="G447" i="4"/>
  <c r="T447" i="4" s="1"/>
  <c r="AR446" i="4"/>
  <c r="G446" i="4"/>
  <c r="AR445" i="4"/>
  <c r="G445" i="4"/>
  <c r="AR444" i="4"/>
  <c r="V444" i="4"/>
  <c r="T444" i="4"/>
  <c r="R444" i="4"/>
  <c r="Q444" i="4"/>
  <c r="N444" i="4"/>
  <c r="M444" i="4"/>
  <c r="L444" i="4"/>
  <c r="G444" i="4"/>
  <c r="W444" i="4" s="1"/>
  <c r="AR443" i="4"/>
  <c r="G443" i="4"/>
  <c r="AR442" i="4"/>
  <c r="T442" i="4"/>
  <c r="P442" i="4"/>
  <c r="N442" i="4"/>
  <c r="G442" i="4"/>
  <c r="AR441" i="4"/>
  <c r="G441" i="4"/>
  <c r="AR440" i="4"/>
  <c r="Q440" i="4"/>
  <c r="G440" i="4"/>
  <c r="AR439" i="4"/>
  <c r="G439" i="4"/>
  <c r="AR438" i="4"/>
  <c r="T438" i="4"/>
  <c r="R438" i="4"/>
  <c r="N438" i="4"/>
  <c r="M438" i="4"/>
  <c r="G438" i="4"/>
  <c r="W438" i="4" s="1"/>
  <c r="AR437" i="4"/>
  <c r="G437" i="4"/>
  <c r="AR436" i="4"/>
  <c r="P436" i="4"/>
  <c r="N436" i="4"/>
  <c r="G436" i="4"/>
  <c r="T436" i="4" s="1"/>
  <c r="AR435" i="4"/>
  <c r="R435" i="4"/>
  <c r="N435" i="4"/>
  <c r="G435" i="4"/>
  <c r="T435" i="4" s="1"/>
  <c r="AR434" i="4"/>
  <c r="V434" i="4"/>
  <c r="T434" i="4"/>
  <c r="R434" i="4"/>
  <c r="Q434" i="4"/>
  <c r="N434" i="4"/>
  <c r="M434" i="4"/>
  <c r="L434" i="4"/>
  <c r="G434" i="4"/>
  <c r="W434" i="4" s="1"/>
  <c r="AR433" i="4"/>
  <c r="G433" i="4"/>
  <c r="AR432" i="4"/>
  <c r="T432" i="4"/>
  <c r="R432" i="4"/>
  <c r="N432" i="4"/>
  <c r="M432" i="4"/>
  <c r="G432" i="4"/>
  <c r="W432" i="4" s="1"/>
  <c r="AR431" i="4"/>
  <c r="W431" i="4"/>
  <c r="R431" i="4"/>
  <c r="N431" i="4"/>
  <c r="L431" i="4"/>
  <c r="G431" i="4"/>
  <c r="T431" i="4" s="1"/>
  <c r="AR430" i="4"/>
  <c r="Q430" i="4"/>
  <c r="G430" i="4"/>
  <c r="AR429" i="4"/>
  <c r="G429" i="4"/>
  <c r="AR428" i="4"/>
  <c r="V428" i="4"/>
  <c r="T428" i="4"/>
  <c r="R428" i="4"/>
  <c r="Q428" i="4"/>
  <c r="N428" i="4"/>
  <c r="M428" i="4"/>
  <c r="L428" i="4"/>
  <c r="G428" i="4"/>
  <c r="W428" i="4" s="1"/>
  <c r="AR427" i="4"/>
  <c r="W427" i="4"/>
  <c r="G427" i="4"/>
  <c r="AR426" i="4"/>
  <c r="P426" i="4"/>
  <c r="N426" i="4"/>
  <c r="G426" i="4"/>
  <c r="T426" i="4" s="1"/>
  <c r="AR425" i="4"/>
  <c r="G425" i="4"/>
  <c r="AR424" i="4"/>
  <c r="V424" i="4"/>
  <c r="Q424" i="4"/>
  <c r="P424" i="4"/>
  <c r="L424" i="4"/>
  <c r="G424" i="4"/>
  <c r="AR423" i="4"/>
  <c r="S423" i="4"/>
  <c r="R423" i="4"/>
  <c r="G423" i="4"/>
  <c r="AR422" i="4"/>
  <c r="T422" i="4"/>
  <c r="R422" i="4"/>
  <c r="N422" i="4"/>
  <c r="M422" i="4"/>
  <c r="G422" i="4"/>
  <c r="W422" i="4" s="1"/>
  <c r="AR421" i="4"/>
  <c r="G421" i="4"/>
  <c r="AR420" i="4"/>
  <c r="G420" i="4"/>
  <c r="AR419" i="4"/>
  <c r="R419" i="4"/>
  <c r="N419" i="4"/>
  <c r="G419" i="4"/>
  <c r="T419" i="4" s="1"/>
  <c r="AR418" i="4"/>
  <c r="V418" i="4"/>
  <c r="T418" i="4"/>
  <c r="R418" i="4"/>
  <c r="Q418" i="4"/>
  <c r="N418" i="4"/>
  <c r="M418" i="4"/>
  <c r="L418" i="4"/>
  <c r="G418" i="4"/>
  <c r="W418" i="4" s="1"/>
  <c r="AR417" i="4"/>
  <c r="G417" i="4"/>
  <c r="AR416" i="4"/>
  <c r="T416" i="4"/>
  <c r="R416" i="4"/>
  <c r="N416" i="4"/>
  <c r="M416" i="4"/>
  <c r="G416" i="4"/>
  <c r="W416" i="4" s="1"/>
  <c r="AR415" i="4"/>
  <c r="W415" i="4"/>
  <c r="R415" i="4"/>
  <c r="N415" i="4"/>
  <c r="L415" i="4"/>
  <c r="G415" i="4"/>
  <c r="T415" i="4" s="1"/>
  <c r="AR414" i="4"/>
  <c r="V414" i="4"/>
  <c r="Q414" i="4"/>
  <c r="P414" i="4"/>
  <c r="L414" i="4"/>
  <c r="G414" i="4"/>
  <c r="AR413" i="4"/>
  <c r="G413" i="4"/>
  <c r="AR412" i="4"/>
  <c r="V412" i="4"/>
  <c r="T412" i="4"/>
  <c r="R412" i="4"/>
  <c r="Q412" i="4"/>
  <c r="N412" i="4"/>
  <c r="M412" i="4"/>
  <c r="L412" i="4"/>
  <c r="G412" i="4"/>
  <c r="W412" i="4" s="1"/>
  <c r="AR411" i="4"/>
  <c r="W411" i="4"/>
  <c r="S411" i="4"/>
  <c r="L411" i="4"/>
  <c r="G411" i="4"/>
  <c r="AR410" i="4"/>
  <c r="G410" i="4"/>
  <c r="AR409" i="4"/>
  <c r="G409" i="4"/>
  <c r="AR408" i="4"/>
  <c r="T408" i="4"/>
  <c r="R408" i="4"/>
  <c r="N408" i="4"/>
  <c r="M408" i="4"/>
  <c r="G408" i="4"/>
  <c r="W408" i="4" s="1"/>
  <c r="AR407" i="4"/>
  <c r="W407" i="4"/>
  <c r="R407" i="4"/>
  <c r="N407" i="4"/>
  <c r="L407" i="4"/>
  <c r="G407" i="4"/>
  <c r="T407" i="4" s="1"/>
  <c r="AR406" i="4"/>
  <c r="V406" i="4"/>
  <c r="P406" i="4"/>
  <c r="L406" i="4"/>
  <c r="G406" i="4"/>
  <c r="Q406" i="4" s="1"/>
  <c r="AR405" i="4"/>
  <c r="G405" i="4"/>
  <c r="AR404" i="4"/>
  <c r="V404" i="4"/>
  <c r="T404" i="4"/>
  <c r="R404" i="4"/>
  <c r="Q404" i="4"/>
  <c r="N404" i="4"/>
  <c r="M404" i="4"/>
  <c r="L404" i="4"/>
  <c r="G404" i="4"/>
  <c r="W404" i="4" s="1"/>
  <c r="AR403" i="4"/>
  <c r="S403" i="4"/>
  <c r="L403" i="4"/>
  <c r="G403" i="4"/>
  <c r="W403" i="4" s="1"/>
  <c r="AR402" i="4"/>
  <c r="T402" i="4"/>
  <c r="G402" i="4"/>
  <c r="AR401" i="4"/>
  <c r="G401" i="4"/>
  <c r="T401" i="4" s="1"/>
  <c r="AR400" i="4"/>
  <c r="V400" i="4"/>
  <c r="T400" i="4"/>
  <c r="R400" i="4"/>
  <c r="Q400" i="4"/>
  <c r="N400" i="4"/>
  <c r="M400" i="4"/>
  <c r="L400" i="4"/>
  <c r="G400" i="4"/>
  <c r="W400" i="4" s="1"/>
  <c r="AR399" i="4"/>
  <c r="W399" i="4"/>
  <c r="G399" i="4"/>
  <c r="AR398" i="4"/>
  <c r="P398" i="4"/>
  <c r="N398" i="4"/>
  <c r="G398" i="4"/>
  <c r="T398" i="4" s="1"/>
  <c r="AR397" i="4"/>
  <c r="G397" i="4"/>
  <c r="AR396" i="4"/>
  <c r="T396" i="4"/>
  <c r="P396" i="4"/>
  <c r="N396" i="4"/>
  <c r="G396" i="4"/>
  <c r="AR395" i="4"/>
  <c r="R395" i="4"/>
  <c r="N395" i="4"/>
  <c r="G395" i="4"/>
  <c r="T395" i="4" s="1"/>
  <c r="AR394" i="4"/>
  <c r="V394" i="4"/>
  <c r="T394" i="4"/>
  <c r="R394" i="4"/>
  <c r="Q394" i="4"/>
  <c r="N394" i="4"/>
  <c r="M394" i="4"/>
  <c r="L394" i="4"/>
  <c r="G394" i="4"/>
  <c r="W394" i="4" s="1"/>
  <c r="AR393" i="4"/>
  <c r="P393" i="4"/>
  <c r="O393" i="4"/>
  <c r="G393" i="4"/>
  <c r="T393" i="4" s="1"/>
  <c r="AR392" i="4"/>
  <c r="V392" i="4"/>
  <c r="Q392" i="4"/>
  <c r="P392" i="4"/>
  <c r="L392" i="4"/>
  <c r="G392" i="4"/>
  <c r="AR391" i="4"/>
  <c r="S391" i="4"/>
  <c r="R391" i="4"/>
  <c r="G391" i="4"/>
  <c r="AR390" i="4"/>
  <c r="T390" i="4"/>
  <c r="R390" i="4"/>
  <c r="N390" i="4"/>
  <c r="M390" i="4"/>
  <c r="G390" i="4"/>
  <c r="W390" i="4" s="1"/>
  <c r="AR389" i="4"/>
  <c r="G389" i="4"/>
  <c r="AR388" i="4"/>
  <c r="G388" i="4"/>
  <c r="AR387" i="4"/>
  <c r="R387" i="4"/>
  <c r="N387" i="4"/>
  <c r="G387" i="4"/>
  <c r="T387" i="4" s="1"/>
  <c r="AR386" i="4"/>
  <c r="V386" i="4"/>
  <c r="T386" i="4"/>
  <c r="R386" i="4"/>
  <c r="Q386" i="4"/>
  <c r="N386" i="4"/>
  <c r="M386" i="4"/>
  <c r="L386" i="4"/>
  <c r="G386" i="4"/>
  <c r="W386" i="4" s="1"/>
  <c r="AR385" i="4"/>
  <c r="G385" i="4"/>
  <c r="T385" i="4" s="1"/>
  <c r="AR384" i="4"/>
  <c r="T384" i="4"/>
  <c r="P384" i="4"/>
  <c r="N384" i="4"/>
  <c r="G384" i="4"/>
  <c r="AR383" i="4"/>
  <c r="R383" i="4"/>
  <c r="N383" i="4"/>
  <c r="G383" i="4"/>
  <c r="T383" i="4" s="1"/>
  <c r="AR382" i="4"/>
  <c r="V382" i="4"/>
  <c r="T382" i="4"/>
  <c r="R382" i="4"/>
  <c r="Q382" i="4"/>
  <c r="N382" i="4"/>
  <c r="M382" i="4"/>
  <c r="L382" i="4"/>
  <c r="G382" i="4"/>
  <c r="W382" i="4" s="1"/>
  <c r="AR381" i="4"/>
  <c r="T381" i="4"/>
  <c r="P381" i="4"/>
  <c r="G381" i="4"/>
  <c r="O381" i="4" s="1"/>
  <c r="AR380" i="4"/>
  <c r="V380" i="4"/>
  <c r="T380" i="4"/>
  <c r="R380" i="4"/>
  <c r="Q380" i="4"/>
  <c r="N380" i="4"/>
  <c r="M380" i="4"/>
  <c r="L380" i="4"/>
  <c r="G380" i="4"/>
  <c r="W380" i="4" s="1"/>
  <c r="AR379" i="4"/>
  <c r="S379" i="4"/>
  <c r="L379" i="4"/>
  <c r="G379" i="4"/>
  <c r="W379" i="4" s="1"/>
  <c r="AR378" i="4"/>
  <c r="U378" i="4"/>
  <c r="T378" i="4"/>
  <c r="N378" i="4"/>
  <c r="L378" i="4"/>
  <c r="G378" i="4"/>
  <c r="P378" i="4" s="1"/>
  <c r="AR377" i="4"/>
  <c r="G377" i="4"/>
  <c r="AR376" i="4"/>
  <c r="R376" i="4"/>
  <c r="G376" i="4"/>
  <c r="AR375" i="4"/>
  <c r="W375" i="4"/>
  <c r="R375" i="4"/>
  <c r="N375" i="4"/>
  <c r="L375" i="4"/>
  <c r="G375" i="4"/>
  <c r="T375" i="4" s="1"/>
  <c r="AR374" i="4"/>
  <c r="V374" i="4"/>
  <c r="P374" i="4"/>
  <c r="G374" i="4"/>
  <c r="AR373" i="4"/>
  <c r="G373" i="4"/>
  <c r="AR372" i="4"/>
  <c r="V372" i="4"/>
  <c r="T372" i="4"/>
  <c r="R372" i="4"/>
  <c r="Q372" i="4"/>
  <c r="N372" i="4"/>
  <c r="M372" i="4"/>
  <c r="L372" i="4"/>
  <c r="G372" i="4"/>
  <c r="W372" i="4" s="1"/>
  <c r="AR371" i="4"/>
  <c r="W371" i="4"/>
  <c r="G371" i="4"/>
  <c r="AR370" i="4"/>
  <c r="U370" i="4"/>
  <c r="T370" i="4"/>
  <c r="N370" i="4"/>
  <c r="L370" i="4"/>
  <c r="G370" i="4"/>
  <c r="V370" i="4" s="1"/>
  <c r="AR369" i="4"/>
  <c r="G369" i="4"/>
  <c r="T369" i="4" s="1"/>
  <c r="AR368" i="4"/>
  <c r="V368" i="4"/>
  <c r="T368" i="4"/>
  <c r="R368" i="4"/>
  <c r="Q368" i="4"/>
  <c r="N368" i="4"/>
  <c r="M368" i="4"/>
  <c r="L368" i="4"/>
  <c r="G368" i="4"/>
  <c r="W368" i="4" s="1"/>
  <c r="AR367" i="4"/>
  <c r="S367" i="4"/>
  <c r="N367" i="4"/>
  <c r="L367" i="4"/>
  <c r="G367" i="4"/>
  <c r="AR366" i="4"/>
  <c r="V366" i="4"/>
  <c r="P366" i="4"/>
  <c r="G366" i="4"/>
  <c r="AR365" i="4"/>
  <c r="G365" i="4"/>
  <c r="T365" i="4" s="1"/>
  <c r="AR364" i="4"/>
  <c r="G364" i="4"/>
  <c r="AR363" i="4"/>
  <c r="R363" i="4"/>
  <c r="N363" i="4"/>
  <c r="G363" i="4"/>
  <c r="S363" i="4" s="1"/>
  <c r="AR362" i="4"/>
  <c r="V362" i="4"/>
  <c r="T362" i="4"/>
  <c r="R362" i="4"/>
  <c r="Q362" i="4"/>
  <c r="N362" i="4"/>
  <c r="M362" i="4"/>
  <c r="L362" i="4"/>
  <c r="G362" i="4"/>
  <c r="W362" i="4" s="1"/>
  <c r="AR361" i="4"/>
  <c r="P361" i="4"/>
  <c r="O361" i="4"/>
  <c r="G361" i="4"/>
  <c r="T361" i="4" s="1"/>
  <c r="AR360" i="4"/>
  <c r="V360" i="4"/>
  <c r="P360" i="4"/>
  <c r="G360" i="4"/>
  <c r="AR359" i="4"/>
  <c r="R359" i="4"/>
  <c r="L359" i="4"/>
  <c r="G359" i="4"/>
  <c r="S359" i="4" s="1"/>
  <c r="AR358" i="4"/>
  <c r="U358" i="4"/>
  <c r="T358" i="4"/>
  <c r="N358" i="4"/>
  <c r="M358" i="4"/>
  <c r="G358" i="4"/>
  <c r="P358" i="4" s="1"/>
  <c r="AR357" i="4"/>
  <c r="G357" i="4"/>
  <c r="AR356" i="4"/>
  <c r="G356" i="4"/>
  <c r="AR355" i="4"/>
  <c r="R355" i="4"/>
  <c r="N355" i="4"/>
  <c r="G355" i="4"/>
  <c r="S355" i="4" s="1"/>
  <c r="AR354" i="4"/>
  <c r="V354" i="4"/>
  <c r="T354" i="4"/>
  <c r="R354" i="4"/>
  <c r="Q354" i="4"/>
  <c r="N354" i="4"/>
  <c r="M354" i="4"/>
  <c r="L354" i="4"/>
  <c r="G354" i="4"/>
  <c r="W354" i="4" s="1"/>
  <c r="AR353" i="4"/>
  <c r="T353" i="4"/>
  <c r="G353" i="4"/>
  <c r="AR352" i="4"/>
  <c r="V352" i="4"/>
  <c r="U352" i="4"/>
  <c r="T352" i="4"/>
  <c r="P352" i="4"/>
  <c r="N352" i="4"/>
  <c r="L352" i="4"/>
  <c r="G352" i="4"/>
  <c r="AR351" i="4"/>
  <c r="S351" i="4"/>
  <c r="G351" i="4"/>
  <c r="AR350" i="4"/>
  <c r="V350" i="4"/>
  <c r="T350" i="4"/>
  <c r="R350" i="4"/>
  <c r="Q350" i="4"/>
  <c r="N350" i="4"/>
  <c r="M350" i="4"/>
  <c r="L350" i="4"/>
  <c r="G350" i="4"/>
  <c r="W350" i="4" s="1"/>
  <c r="AR349" i="4"/>
  <c r="G349" i="4"/>
  <c r="AR348" i="4"/>
  <c r="V348" i="4"/>
  <c r="T348" i="4"/>
  <c r="R348" i="4"/>
  <c r="Q348" i="4"/>
  <c r="N348" i="4"/>
  <c r="M348" i="4"/>
  <c r="L348" i="4"/>
  <c r="G348" i="4"/>
  <c r="W348" i="4" s="1"/>
  <c r="AR347" i="4"/>
  <c r="S347" i="4"/>
  <c r="G347" i="4"/>
  <c r="AR346" i="4"/>
  <c r="Q346" i="4"/>
  <c r="G346" i="4"/>
  <c r="AR345" i="4"/>
  <c r="G345" i="4"/>
  <c r="AR344" i="4"/>
  <c r="P344" i="4"/>
  <c r="G344" i="4"/>
  <c r="AR343" i="4"/>
  <c r="W343" i="4"/>
  <c r="R343" i="4"/>
  <c r="N343" i="4"/>
  <c r="L343" i="4"/>
  <c r="G343" i="4"/>
  <c r="T343" i="4" s="1"/>
  <c r="AR342" i="4"/>
  <c r="V342" i="4"/>
  <c r="U342" i="4"/>
  <c r="R342" i="4"/>
  <c r="P342" i="4"/>
  <c r="M342" i="4"/>
  <c r="L342" i="4"/>
  <c r="G342" i="4"/>
  <c r="AR341" i="4"/>
  <c r="G341" i="4"/>
  <c r="AR340" i="4"/>
  <c r="V340" i="4"/>
  <c r="T340" i="4"/>
  <c r="R340" i="4"/>
  <c r="Q340" i="4"/>
  <c r="N340" i="4"/>
  <c r="M340" i="4"/>
  <c r="L340" i="4"/>
  <c r="G340" i="4"/>
  <c r="W340" i="4" s="1"/>
  <c r="AR339" i="4"/>
  <c r="S339" i="4"/>
  <c r="G339" i="4"/>
  <c r="AR338" i="4"/>
  <c r="Q338" i="4"/>
  <c r="G338" i="4"/>
  <c r="AR337" i="4"/>
  <c r="T337" i="4"/>
  <c r="O337" i="4"/>
  <c r="N337" i="4"/>
  <c r="G337" i="4"/>
  <c r="P337" i="4" s="1"/>
  <c r="AR336" i="4"/>
  <c r="V336" i="4"/>
  <c r="U336" i="4"/>
  <c r="R336" i="4"/>
  <c r="P336" i="4"/>
  <c r="M336" i="4"/>
  <c r="L336" i="4"/>
  <c r="G336" i="4"/>
  <c r="AR335" i="4"/>
  <c r="V335" i="4"/>
  <c r="G335" i="4"/>
  <c r="AR334" i="4"/>
  <c r="V334" i="4"/>
  <c r="T334" i="4"/>
  <c r="R334" i="4"/>
  <c r="Q334" i="4"/>
  <c r="N334" i="4"/>
  <c r="M334" i="4"/>
  <c r="L334" i="4"/>
  <c r="G334" i="4"/>
  <c r="W334" i="4" s="1"/>
  <c r="AR333" i="4"/>
  <c r="G333" i="4"/>
  <c r="AR332" i="4"/>
  <c r="U332" i="4"/>
  <c r="T332" i="4"/>
  <c r="P332" i="4"/>
  <c r="N332" i="4"/>
  <c r="M332" i="4"/>
  <c r="G332" i="4"/>
  <c r="AR331" i="4"/>
  <c r="G331" i="4"/>
  <c r="AR330" i="4"/>
  <c r="U330" i="4"/>
  <c r="T330" i="4"/>
  <c r="N330" i="4"/>
  <c r="L330" i="4"/>
  <c r="G330" i="4"/>
  <c r="V330" i="4" s="1"/>
  <c r="AR329" i="4"/>
  <c r="G329" i="4"/>
  <c r="P329" i="4" s="1"/>
  <c r="AR328" i="4"/>
  <c r="V328" i="4"/>
  <c r="T328" i="4"/>
  <c r="R328" i="4"/>
  <c r="Q328" i="4"/>
  <c r="N328" i="4"/>
  <c r="M328" i="4"/>
  <c r="L328" i="4"/>
  <c r="G328" i="4"/>
  <c r="W328" i="4" s="1"/>
  <c r="AR327" i="4"/>
  <c r="W327" i="4"/>
  <c r="P327" i="4"/>
  <c r="G327" i="4"/>
  <c r="AR326" i="4"/>
  <c r="U326" i="4"/>
  <c r="R326" i="4"/>
  <c r="M326" i="4"/>
  <c r="L326" i="4"/>
  <c r="G326" i="4"/>
  <c r="V326" i="4" s="1"/>
  <c r="AR325" i="4"/>
  <c r="T325" i="4"/>
  <c r="G325" i="4"/>
  <c r="O325" i="4" s="1"/>
  <c r="AR324" i="4"/>
  <c r="P324" i="4"/>
  <c r="G324" i="4"/>
  <c r="AR323" i="4"/>
  <c r="P323" i="4"/>
  <c r="N323" i="4"/>
  <c r="G323" i="4"/>
  <c r="S323" i="4" s="1"/>
  <c r="AR322" i="4"/>
  <c r="V322" i="4"/>
  <c r="T322" i="4"/>
  <c r="R322" i="4"/>
  <c r="Q322" i="4"/>
  <c r="N322" i="4"/>
  <c r="M322" i="4"/>
  <c r="L322" i="4"/>
  <c r="G322" i="4"/>
  <c r="W322" i="4" s="1"/>
  <c r="AR321" i="4"/>
  <c r="V321" i="4"/>
  <c r="G321" i="4"/>
  <c r="AR320" i="4"/>
  <c r="P320" i="4"/>
  <c r="G320" i="4"/>
  <c r="AR319" i="4"/>
  <c r="G319" i="4"/>
  <c r="AR318" i="4"/>
  <c r="U318" i="4"/>
  <c r="T318" i="4"/>
  <c r="N318" i="4"/>
  <c r="L318" i="4"/>
  <c r="G318" i="4"/>
  <c r="V318" i="4" s="1"/>
  <c r="AR317" i="4"/>
  <c r="G317" i="4"/>
  <c r="AR316" i="4"/>
  <c r="G316" i="4"/>
  <c r="AR315" i="4"/>
  <c r="G315" i="4"/>
  <c r="AR314" i="4"/>
  <c r="V314" i="4"/>
  <c r="T314" i="4"/>
  <c r="R314" i="4"/>
  <c r="Q314" i="4"/>
  <c r="N314" i="4"/>
  <c r="M314" i="4"/>
  <c r="L314" i="4"/>
  <c r="G314" i="4"/>
  <c r="W314" i="4" s="1"/>
  <c r="AR313" i="4"/>
  <c r="P313" i="4"/>
  <c r="G313" i="4"/>
  <c r="AR312" i="4"/>
  <c r="V312" i="4"/>
  <c r="P312" i="4"/>
  <c r="G312" i="4"/>
  <c r="AR311" i="4"/>
  <c r="P311" i="4"/>
  <c r="G311" i="4"/>
  <c r="W311" i="4" s="1"/>
  <c r="AR310" i="4"/>
  <c r="U310" i="4"/>
  <c r="T310" i="4"/>
  <c r="P310" i="4"/>
  <c r="N310" i="4"/>
  <c r="M310" i="4"/>
  <c r="G310" i="4"/>
  <c r="AR309" i="4"/>
  <c r="V309" i="4"/>
  <c r="P309" i="4"/>
  <c r="O309" i="4"/>
  <c r="N309" i="4"/>
  <c r="G309" i="4"/>
  <c r="T309" i="4" s="1"/>
  <c r="AR308" i="4"/>
  <c r="U308" i="4"/>
  <c r="R308" i="4"/>
  <c r="M308" i="4"/>
  <c r="L308" i="4"/>
  <c r="G308" i="4"/>
  <c r="V308" i="4" s="1"/>
  <c r="AR307" i="4"/>
  <c r="V307" i="4"/>
  <c r="G307" i="4"/>
  <c r="AR306" i="4"/>
  <c r="U306" i="4"/>
  <c r="T306" i="4"/>
  <c r="N306" i="4"/>
  <c r="L306" i="4"/>
  <c r="G306" i="4"/>
  <c r="V306" i="4" s="1"/>
  <c r="AR305" i="4"/>
  <c r="T305" i="4"/>
  <c r="O305" i="4"/>
  <c r="N305" i="4"/>
  <c r="G305" i="4"/>
  <c r="P305" i="4" s="1"/>
  <c r="AR304" i="4"/>
  <c r="V304" i="4"/>
  <c r="P304" i="4"/>
  <c r="G304" i="4"/>
  <c r="AR303" i="4"/>
  <c r="G303" i="4"/>
  <c r="AR302" i="4"/>
  <c r="V302" i="4"/>
  <c r="T302" i="4"/>
  <c r="R302" i="4"/>
  <c r="Q302" i="4"/>
  <c r="N302" i="4"/>
  <c r="M302" i="4"/>
  <c r="L302" i="4"/>
  <c r="G302" i="4"/>
  <c r="W302" i="4" s="1"/>
  <c r="AR301" i="4"/>
  <c r="G301" i="4"/>
  <c r="AR300" i="4"/>
  <c r="P300" i="4"/>
  <c r="G300" i="4"/>
  <c r="AR299" i="4"/>
  <c r="G299" i="4"/>
  <c r="AR298" i="4"/>
  <c r="V298" i="4"/>
  <c r="U298" i="4"/>
  <c r="T298" i="4"/>
  <c r="P298" i="4"/>
  <c r="N298" i="4"/>
  <c r="L298" i="4"/>
  <c r="G298" i="4"/>
  <c r="AR297" i="4"/>
  <c r="G297" i="4"/>
  <c r="P297" i="4" s="1"/>
  <c r="AR296" i="4"/>
  <c r="V296" i="4"/>
  <c r="T296" i="4"/>
  <c r="R296" i="4"/>
  <c r="Q296" i="4"/>
  <c r="N296" i="4"/>
  <c r="M296" i="4"/>
  <c r="L296" i="4"/>
  <c r="G296" i="4"/>
  <c r="W296" i="4" s="1"/>
  <c r="AR295" i="4"/>
  <c r="W295" i="4"/>
  <c r="P295" i="4"/>
  <c r="G295" i="4"/>
  <c r="AR294" i="4"/>
  <c r="V294" i="4"/>
  <c r="U294" i="4"/>
  <c r="R294" i="4"/>
  <c r="P294" i="4"/>
  <c r="M294" i="4"/>
  <c r="L294" i="4"/>
  <c r="G294" i="4"/>
  <c r="AR293" i="4"/>
  <c r="V293" i="4"/>
  <c r="G293" i="4"/>
  <c r="AR292" i="4"/>
  <c r="R292" i="4"/>
  <c r="G292" i="4"/>
  <c r="AR291" i="4"/>
  <c r="S291" i="4"/>
  <c r="P291" i="4"/>
  <c r="N291" i="4"/>
  <c r="G291" i="4"/>
  <c r="AR290" i="4"/>
  <c r="V290" i="4"/>
  <c r="T290" i="4"/>
  <c r="R290" i="4"/>
  <c r="Q290" i="4"/>
  <c r="N290" i="4"/>
  <c r="M290" i="4"/>
  <c r="L290" i="4"/>
  <c r="G290" i="4"/>
  <c r="W290" i="4" s="1"/>
  <c r="AR289" i="4"/>
  <c r="G289" i="4"/>
  <c r="AR288" i="4"/>
  <c r="G288" i="4"/>
  <c r="AR287" i="4"/>
  <c r="N287" i="4"/>
  <c r="L287" i="4"/>
  <c r="G287" i="4"/>
  <c r="V287" i="4" s="1"/>
  <c r="AR286" i="4"/>
  <c r="V286" i="4"/>
  <c r="U286" i="4"/>
  <c r="T286" i="4"/>
  <c r="P286" i="4"/>
  <c r="N286" i="4"/>
  <c r="L286" i="4"/>
  <c r="G286" i="4"/>
  <c r="AR285" i="4"/>
  <c r="G285" i="4"/>
  <c r="AR284" i="4"/>
  <c r="U284" i="4"/>
  <c r="R284" i="4"/>
  <c r="M284" i="4"/>
  <c r="L284" i="4"/>
  <c r="G284" i="4"/>
  <c r="V284" i="4" s="1"/>
  <c r="AR283" i="4"/>
  <c r="G283" i="4"/>
  <c r="AR282" i="4"/>
  <c r="V282" i="4"/>
  <c r="T282" i="4"/>
  <c r="R282" i="4"/>
  <c r="Q282" i="4"/>
  <c r="N282" i="4"/>
  <c r="M282" i="4"/>
  <c r="L282" i="4"/>
  <c r="G282" i="4"/>
  <c r="W282" i="4" s="1"/>
  <c r="AR281" i="4"/>
  <c r="R281" i="4"/>
  <c r="G281" i="4"/>
  <c r="AR280" i="4"/>
  <c r="V280" i="4"/>
  <c r="T280" i="4"/>
  <c r="R280" i="4"/>
  <c r="Q280" i="4"/>
  <c r="N280" i="4"/>
  <c r="M280" i="4"/>
  <c r="L280" i="4"/>
  <c r="G280" i="4"/>
  <c r="W280" i="4" s="1"/>
  <c r="AR279" i="4"/>
  <c r="G279" i="4"/>
  <c r="AR278" i="4"/>
  <c r="U278" i="4"/>
  <c r="T278" i="4"/>
  <c r="P278" i="4"/>
  <c r="N278" i="4"/>
  <c r="M278" i="4"/>
  <c r="G278" i="4"/>
  <c r="AR277" i="4"/>
  <c r="W277" i="4"/>
  <c r="O277" i="4"/>
  <c r="L277" i="4"/>
  <c r="G277" i="4"/>
  <c r="R277" i="4" s="1"/>
  <c r="AR276" i="4"/>
  <c r="U276" i="4"/>
  <c r="T276" i="4"/>
  <c r="N276" i="4"/>
  <c r="M276" i="4"/>
  <c r="G276" i="4"/>
  <c r="P276" i="4" s="1"/>
  <c r="AR275" i="4"/>
  <c r="G275" i="4"/>
  <c r="AR274" i="4"/>
  <c r="Q274" i="4"/>
  <c r="L274" i="4"/>
  <c r="G274" i="4"/>
  <c r="T274" i="4" s="1"/>
  <c r="AR273" i="4"/>
  <c r="S273" i="4"/>
  <c r="R273" i="4"/>
  <c r="G273" i="4"/>
  <c r="AR272" i="4"/>
  <c r="T272" i="4"/>
  <c r="Q272" i="4"/>
  <c r="L272" i="4"/>
  <c r="G272" i="4"/>
  <c r="AR271" i="4"/>
  <c r="G271" i="4"/>
  <c r="AR270" i="4"/>
  <c r="Q270" i="4"/>
  <c r="P270" i="4"/>
  <c r="G270" i="4"/>
  <c r="V270" i="4" s="1"/>
  <c r="AR269" i="4"/>
  <c r="W269" i="4"/>
  <c r="T269" i="4"/>
  <c r="S269" i="4"/>
  <c r="O269" i="4"/>
  <c r="N269" i="4"/>
  <c r="L269" i="4"/>
  <c r="G269" i="4"/>
  <c r="R269" i="4" s="1"/>
  <c r="AR268" i="4"/>
  <c r="R268" i="4"/>
  <c r="Q268" i="4"/>
  <c r="L268" i="4"/>
  <c r="G268" i="4"/>
  <c r="AR267" i="4"/>
  <c r="G267" i="4"/>
  <c r="AR266" i="4"/>
  <c r="V266" i="4"/>
  <c r="T266" i="4"/>
  <c r="R266" i="4"/>
  <c r="Q266" i="4"/>
  <c r="N266" i="4"/>
  <c r="M266" i="4"/>
  <c r="L266" i="4"/>
  <c r="G266" i="4"/>
  <c r="W266" i="4" s="1"/>
  <c r="AR265" i="4"/>
  <c r="W265" i="4"/>
  <c r="R265" i="4"/>
  <c r="O265" i="4"/>
  <c r="N265" i="4"/>
  <c r="G265" i="4"/>
  <c r="AR264" i="4"/>
  <c r="V264" i="4"/>
  <c r="T264" i="4"/>
  <c r="R264" i="4"/>
  <c r="Q264" i="4"/>
  <c r="N264" i="4"/>
  <c r="M264" i="4"/>
  <c r="L264" i="4"/>
  <c r="G264" i="4"/>
  <c r="W264" i="4" s="1"/>
  <c r="AR263" i="4"/>
  <c r="G263" i="4"/>
  <c r="AR262" i="4"/>
  <c r="U262" i="4"/>
  <c r="T262" i="4"/>
  <c r="N262" i="4"/>
  <c r="M262" i="4"/>
  <c r="G262" i="4"/>
  <c r="P262" i="4" s="1"/>
  <c r="AR261" i="4"/>
  <c r="S261" i="4"/>
  <c r="L261" i="4"/>
  <c r="G261" i="4"/>
  <c r="W261" i="4" s="1"/>
  <c r="AR260" i="4"/>
  <c r="T260" i="4"/>
  <c r="R260" i="4"/>
  <c r="M260" i="4"/>
  <c r="G260" i="4"/>
  <c r="AR259" i="4"/>
  <c r="G259" i="4"/>
  <c r="AR258" i="4"/>
  <c r="Q258" i="4"/>
  <c r="P258" i="4"/>
  <c r="G258" i="4"/>
  <c r="V258" i="4" s="1"/>
  <c r="AR257" i="4"/>
  <c r="T257" i="4"/>
  <c r="R257" i="4"/>
  <c r="N257" i="4"/>
  <c r="L257" i="4"/>
  <c r="G257" i="4"/>
  <c r="AR256" i="4"/>
  <c r="P256" i="4"/>
  <c r="G256" i="4"/>
  <c r="V256" i="4" s="1"/>
  <c r="AR255" i="4"/>
  <c r="G255" i="4"/>
  <c r="AR254" i="4"/>
  <c r="V254" i="4"/>
  <c r="U254" i="4"/>
  <c r="R254" i="4"/>
  <c r="P254" i="4"/>
  <c r="M254" i="4"/>
  <c r="L254" i="4"/>
  <c r="G254" i="4"/>
  <c r="AR253" i="4"/>
  <c r="W253" i="4"/>
  <c r="T253" i="4"/>
  <c r="S253" i="4"/>
  <c r="O253" i="4"/>
  <c r="N253" i="4"/>
  <c r="L253" i="4"/>
  <c r="G253" i="4"/>
  <c r="R253" i="4" s="1"/>
  <c r="AR252" i="4"/>
  <c r="G252" i="4"/>
  <c r="AR251" i="4"/>
  <c r="G251" i="4"/>
  <c r="AR250" i="4"/>
  <c r="V250" i="4"/>
  <c r="T250" i="4"/>
  <c r="R250" i="4"/>
  <c r="Q250" i="4"/>
  <c r="N250" i="4"/>
  <c r="M250" i="4"/>
  <c r="L250" i="4"/>
  <c r="G250" i="4"/>
  <c r="W250" i="4" s="1"/>
  <c r="AR249" i="4"/>
  <c r="W249" i="4"/>
  <c r="O249" i="4"/>
  <c r="N249" i="4"/>
  <c r="G249" i="4"/>
  <c r="R249" i="4" s="1"/>
  <c r="AR248" i="4"/>
  <c r="V248" i="4"/>
  <c r="T248" i="4"/>
  <c r="R248" i="4"/>
  <c r="Q248" i="4"/>
  <c r="N248" i="4"/>
  <c r="M248" i="4"/>
  <c r="L248" i="4"/>
  <c r="G248" i="4"/>
  <c r="W248" i="4" s="1"/>
  <c r="AR247" i="4"/>
  <c r="G247" i="4"/>
  <c r="AR246" i="4"/>
  <c r="G246" i="4"/>
  <c r="AR245" i="4"/>
  <c r="G245" i="4"/>
  <c r="AR244" i="4"/>
  <c r="G244" i="4"/>
  <c r="AR243" i="4"/>
  <c r="G243" i="4"/>
  <c r="AR242" i="4"/>
  <c r="V242" i="4"/>
  <c r="U242" i="4"/>
  <c r="T242" i="4"/>
  <c r="P242" i="4"/>
  <c r="N242" i="4"/>
  <c r="L242" i="4"/>
  <c r="G242" i="4"/>
  <c r="AR241" i="4"/>
  <c r="T241" i="4"/>
  <c r="N241" i="4"/>
  <c r="L241" i="4"/>
  <c r="G241" i="4"/>
  <c r="R241" i="4" s="1"/>
  <c r="AR240" i="4"/>
  <c r="V240" i="4"/>
  <c r="U240" i="4"/>
  <c r="T240" i="4"/>
  <c r="P240" i="4"/>
  <c r="N240" i="4"/>
  <c r="L240" i="4"/>
  <c r="G240" i="4"/>
  <c r="AR239" i="4"/>
  <c r="G239" i="4"/>
  <c r="P239" i="4" s="1"/>
  <c r="AR238" i="4"/>
  <c r="V238" i="4"/>
  <c r="T238" i="4"/>
  <c r="R238" i="4"/>
  <c r="Q238" i="4"/>
  <c r="N238" i="4"/>
  <c r="M238" i="4"/>
  <c r="L238" i="4"/>
  <c r="G238" i="4"/>
  <c r="W238" i="4" s="1"/>
  <c r="AR237" i="4"/>
  <c r="W237" i="4"/>
  <c r="T237" i="4"/>
  <c r="N237" i="4"/>
  <c r="G237" i="4"/>
  <c r="AR236" i="4"/>
  <c r="V236" i="4"/>
  <c r="T236" i="4"/>
  <c r="R236" i="4"/>
  <c r="Q236" i="4"/>
  <c r="N236" i="4"/>
  <c r="M236" i="4"/>
  <c r="L236" i="4"/>
  <c r="G236" i="4"/>
  <c r="W236" i="4" s="1"/>
  <c r="AR235" i="4"/>
  <c r="G235" i="4"/>
  <c r="AR234" i="4"/>
  <c r="R234" i="4"/>
  <c r="P234" i="4"/>
  <c r="G234" i="4"/>
  <c r="AR233" i="4"/>
  <c r="W233" i="4"/>
  <c r="R233" i="4"/>
  <c r="O233" i="4"/>
  <c r="L233" i="4"/>
  <c r="G233" i="4"/>
  <c r="AR232" i="4"/>
  <c r="U232" i="4"/>
  <c r="T232" i="4"/>
  <c r="P232" i="4"/>
  <c r="N232" i="4"/>
  <c r="M232" i="4"/>
  <c r="G232" i="4"/>
  <c r="AR231" i="4"/>
  <c r="G231" i="4"/>
  <c r="W231" i="4" s="1"/>
  <c r="AR230" i="4"/>
  <c r="U230" i="4"/>
  <c r="T230" i="4"/>
  <c r="N230" i="4"/>
  <c r="L230" i="4"/>
  <c r="G230" i="4"/>
  <c r="V230" i="4" s="1"/>
  <c r="AR229" i="4"/>
  <c r="G229" i="4"/>
  <c r="AR228" i="4"/>
  <c r="U228" i="4"/>
  <c r="T228" i="4"/>
  <c r="N228" i="4"/>
  <c r="L228" i="4"/>
  <c r="G228" i="4"/>
  <c r="V228" i="4" s="1"/>
  <c r="AR227" i="4"/>
  <c r="G227" i="4"/>
  <c r="AR226" i="4"/>
  <c r="L226" i="4"/>
  <c r="G226" i="4"/>
  <c r="R226" i="4" s="1"/>
  <c r="AR225" i="4"/>
  <c r="W225" i="4"/>
  <c r="T225" i="4"/>
  <c r="S225" i="4"/>
  <c r="O225" i="4"/>
  <c r="N225" i="4"/>
  <c r="L225" i="4"/>
  <c r="G225" i="4"/>
  <c r="R225" i="4" s="1"/>
  <c r="AR224" i="4"/>
  <c r="U224" i="4"/>
  <c r="R224" i="4"/>
  <c r="M224" i="4"/>
  <c r="L224" i="4"/>
  <c r="G224" i="4"/>
  <c r="V224" i="4" s="1"/>
  <c r="AR223" i="4"/>
  <c r="G223" i="4"/>
  <c r="W223" i="4" s="1"/>
  <c r="AR222" i="4"/>
  <c r="V222" i="4"/>
  <c r="T222" i="4"/>
  <c r="R222" i="4"/>
  <c r="Q222" i="4"/>
  <c r="N222" i="4"/>
  <c r="M222" i="4"/>
  <c r="L222" i="4"/>
  <c r="G222" i="4"/>
  <c r="W222" i="4" s="1"/>
  <c r="AR221" i="4"/>
  <c r="T221" i="4"/>
  <c r="R221" i="4"/>
  <c r="G221" i="4"/>
  <c r="AR220" i="4"/>
  <c r="V220" i="4"/>
  <c r="T220" i="4"/>
  <c r="R220" i="4"/>
  <c r="Q220" i="4"/>
  <c r="N220" i="4"/>
  <c r="M220" i="4"/>
  <c r="L220" i="4"/>
  <c r="G220" i="4"/>
  <c r="W220" i="4" s="1"/>
  <c r="AR219" i="4"/>
  <c r="G219" i="4"/>
  <c r="W219" i="4" s="1"/>
  <c r="AR218" i="4"/>
  <c r="U218" i="4"/>
  <c r="T218" i="4"/>
  <c r="P218" i="4"/>
  <c r="N218" i="4"/>
  <c r="M218" i="4"/>
  <c r="G218" i="4"/>
  <c r="AR217" i="4"/>
  <c r="W217" i="4"/>
  <c r="O217" i="4"/>
  <c r="L217" i="4"/>
  <c r="G217" i="4"/>
  <c r="R217" i="4" s="1"/>
  <c r="AR216" i="4"/>
  <c r="U216" i="4"/>
  <c r="T216" i="4"/>
  <c r="N216" i="4"/>
  <c r="M216" i="4"/>
  <c r="G216" i="4"/>
  <c r="P216" i="4" s="1"/>
  <c r="AR215" i="4"/>
  <c r="G215" i="4"/>
  <c r="AR214" i="4"/>
  <c r="U214" i="4"/>
  <c r="Q214" i="4"/>
  <c r="M214" i="4"/>
  <c r="L214" i="4"/>
  <c r="G214" i="4"/>
  <c r="AR213" i="4"/>
  <c r="V213" i="4"/>
  <c r="R213" i="4"/>
  <c r="N213" i="4"/>
  <c r="G213" i="4"/>
  <c r="U213" i="4" s="1"/>
  <c r="AR212" i="4"/>
  <c r="U212" i="4"/>
  <c r="T212" i="4"/>
  <c r="P212" i="4"/>
  <c r="M212" i="4"/>
  <c r="L212" i="4"/>
  <c r="G212" i="4"/>
  <c r="W212" i="4" s="1"/>
  <c r="AR211" i="4"/>
  <c r="V211" i="4"/>
  <c r="R211" i="4"/>
  <c r="G211" i="4"/>
  <c r="AR210" i="4"/>
  <c r="U210" i="4"/>
  <c r="M210" i="4"/>
  <c r="G210" i="4"/>
  <c r="AR209" i="4"/>
  <c r="N209" i="4"/>
  <c r="G209" i="4"/>
  <c r="AR208" i="4"/>
  <c r="Q208" i="4"/>
  <c r="P208" i="4"/>
  <c r="L208" i="4"/>
  <c r="G208" i="4"/>
  <c r="AR207" i="4"/>
  <c r="R207" i="4"/>
  <c r="N207" i="4"/>
  <c r="G207" i="4"/>
  <c r="AR206" i="4"/>
  <c r="U206" i="4"/>
  <c r="M206" i="4"/>
  <c r="L206" i="4"/>
  <c r="G206" i="4"/>
  <c r="Q206" i="4" s="1"/>
  <c r="AR205" i="4"/>
  <c r="V205" i="4"/>
  <c r="R205" i="4"/>
  <c r="N205" i="4"/>
  <c r="G205" i="4"/>
  <c r="U205" i="4" s="1"/>
  <c r="AR204" i="4"/>
  <c r="U204" i="4"/>
  <c r="T204" i="4"/>
  <c r="P204" i="4"/>
  <c r="M204" i="4"/>
  <c r="L204" i="4"/>
  <c r="G204" i="4"/>
  <c r="W204" i="4" s="1"/>
  <c r="AR203" i="4"/>
  <c r="V203" i="4"/>
  <c r="R203" i="4"/>
  <c r="G203" i="4"/>
  <c r="AR202" i="4"/>
  <c r="G202" i="4"/>
  <c r="AR201" i="4"/>
  <c r="G201" i="4"/>
  <c r="AR200" i="4"/>
  <c r="P200" i="4"/>
  <c r="L200" i="4"/>
  <c r="G200" i="4"/>
  <c r="Q200" i="4" s="1"/>
  <c r="AR199" i="4"/>
  <c r="R199" i="4"/>
  <c r="N199" i="4"/>
  <c r="G199" i="4"/>
  <c r="AR198" i="4"/>
  <c r="U198" i="4"/>
  <c r="T198" i="4"/>
  <c r="L198" i="4"/>
  <c r="G198" i="4"/>
  <c r="AR197" i="4"/>
  <c r="V197" i="4"/>
  <c r="R197" i="4"/>
  <c r="N197" i="4"/>
  <c r="G197" i="4"/>
  <c r="U197" i="4" s="1"/>
  <c r="AR196" i="4"/>
  <c r="U196" i="4"/>
  <c r="T196" i="4"/>
  <c r="P196" i="4"/>
  <c r="M196" i="4"/>
  <c r="L196" i="4"/>
  <c r="G196" i="4"/>
  <c r="W196" i="4" s="1"/>
  <c r="AR195" i="4"/>
  <c r="R195" i="4"/>
  <c r="G195" i="4"/>
  <c r="AR194" i="4"/>
  <c r="Q194" i="4"/>
  <c r="P194" i="4"/>
  <c r="M194" i="4"/>
  <c r="G194" i="4"/>
  <c r="AR193" i="4"/>
  <c r="V193" i="4"/>
  <c r="N193" i="4"/>
  <c r="G193" i="4"/>
  <c r="AR192" i="4"/>
  <c r="G192" i="4"/>
  <c r="AR191" i="4"/>
  <c r="N191" i="4"/>
  <c r="G191" i="4"/>
  <c r="AR190" i="4"/>
  <c r="G190" i="4"/>
  <c r="AR189" i="4"/>
  <c r="V189" i="4"/>
  <c r="R189" i="4"/>
  <c r="N189" i="4"/>
  <c r="G189" i="4"/>
  <c r="U189" i="4" s="1"/>
  <c r="AR188" i="4"/>
  <c r="U188" i="4"/>
  <c r="T188" i="4"/>
  <c r="P188" i="4"/>
  <c r="M188" i="4"/>
  <c r="L188" i="4"/>
  <c r="G188" i="4"/>
  <c r="W188" i="4" s="1"/>
  <c r="AR187" i="4"/>
  <c r="V187" i="4"/>
  <c r="G187" i="4"/>
  <c r="AR186" i="4"/>
  <c r="G186" i="4"/>
  <c r="AR185" i="4"/>
  <c r="G185" i="4"/>
  <c r="AR184" i="4"/>
  <c r="P184" i="4"/>
  <c r="G184" i="4"/>
  <c r="T184" i="4" s="1"/>
  <c r="AR183" i="4"/>
  <c r="G183" i="4"/>
  <c r="R183" i="4" s="1"/>
  <c r="AR182" i="4"/>
  <c r="U182" i="4"/>
  <c r="Q182" i="4"/>
  <c r="M182" i="4"/>
  <c r="L182" i="4"/>
  <c r="G182" i="4"/>
  <c r="AR181" i="4"/>
  <c r="V181" i="4"/>
  <c r="R181" i="4"/>
  <c r="N181" i="4"/>
  <c r="G181" i="4"/>
  <c r="U181" i="4" s="1"/>
  <c r="AR180" i="4"/>
  <c r="U180" i="4"/>
  <c r="T180" i="4"/>
  <c r="P180" i="4"/>
  <c r="M180" i="4"/>
  <c r="L180" i="4"/>
  <c r="G180" i="4"/>
  <c r="W180" i="4" s="1"/>
  <c r="AR179" i="4"/>
  <c r="V179" i="4"/>
  <c r="R179" i="4"/>
  <c r="G179" i="4"/>
  <c r="AR178" i="4"/>
  <c r="U178" i="4"/>
  <c r="Q178" i="4"/>
  <c r="M178" i="4"/>
  <c r="G178" i="4"/>
  <c r="AR177" i="4"/>
  <c r="N177" i="4"/>
  <c r="G177" i="4"/>
  <c r="AR176" i="4"/>
  <c r="Q176" i="4"/>
  <c r="P176" i="4"/>
  <c r="L176" i="4"/>
  <c r="G176" i="4"/>
  <c r="AR175" i="4"/>
  <c r="R175" i="4"/>
  <c r="N175" i="4"/>
  <c r="G175" i="4"/>
  <c r="AR174" i="4"/>
  <c r="L174" i="4"/>
  <c r="G174" i="4"/>
  <c r="T174" i="4" s="1"/>
  <c r="AR173" i="4"/>
  <c r="V173" i="4"/>
  <c r="R173" i="4"/>
  <c r="N173" i="4"/>
  <c r="G173" i="4"/>
  <c r="U173" i="4" s="1"/>
  <c r="AR172" i="4"/>
  <c r="U172" i="4"/>
  <c r="T172" i="4"/>
  <c r="P172" i="4"/>
  <c r="M172" i="4"/>
  <c r="L172" i="4"/>
  <c r="G172" i="4"/>
  <c r="W172" i="4" s="1"/>
  <c r="AR171" i="4"/>
  <c r="R171" i="4"/>
  <c r="G171" i="4"/>
  <c r="V171" i="4" s="1"/>
  <c r="AR170" i="4"/>
  <c r="Q170" i="4"/>
  <c r="P170" i="4"/>
  <c r="G170" i="4"/>
  <c r="U170" i="4" s="1"/>
  <c r="AR169" i="4"/>
  <c r="V169" i="4"/>
  <c r="G169" i="4"/>
  <c r="AR168" i="4"/>
  <c r="P168" i="4"/>
  <c r="L168" i="4"/>
  <c r="G168" i="4"/>
  <c r="T168" i="4" s="1"/>
  <c r="AR167" i="4"/>
  <c r="R167" i="4"/>
  <c r="N167" i="4"/>
  <c r="G167" i="4"/>
  <c r="AR166" i="4"/>
  <c r="G166" i="4"/>
  <c r="L166" i="4" s="1"/>
  <c r="AR165" i="4"/>
  <c r="V165" i="4"/>
  <c r="R165" i="4"/>
  <c r="N165" i="4"/>
  <c r="G165" i="4"/>
  <c r="U165" i="4" s="1"/>
  <c r="AR164" i="4"/>
  <c r="U164" i="4"/>
  <c r="T164" i="4"/>
  <c r="P164" i="4"/>
  <c r="M164" i="4"/>
  <c r="L164" i="4"/>
  <c r="G164" i="4"/>
  <c r="W164" i="4" s="1"/>
  <c r="AR163" i="4"/>
  <c r="R163" i="4"/>
  <c r="G163" i="4"/>
  <c r="AR162" i="4"/>
  <c r="Q162" i="4"/>
  <c r="P162" i="4"/>
  <c r="M162" i="4"/>
  <c r="G162" i="4"/>
  <c r="AR161" i="4"/>
  <c r="V161" i="4"/>
  <c r="N161" i="4"/>
  <c r="G161" i="4"/>
  <c r="AR160" i="4"/>
  <c r="L160" i="4"/>
  <c r="G160" i="4"/>
  <c r="T160" i="4" s="1"/>
  <c r="AR159" i="4"/>
  <c r="G159" i="4"/>
  <c r="N159" i="4" s="1"/>
  <c r="AR158" i="4"/>
  <c r="M158" i="4"/>
  <c r="G158" i="4"/>
  <c r="T158" i="4" s="1"/>
  <c r="AR157" i="4"/>
  <c r="V157" i="4"/>
  <c r="R157" i="4"/>
  <c r="N157" i="4"/>
  <c r="G157" i="4"/>
  <c r="U157" i="4" s="1"/>
  <c r="AR156" i="4"/>
  <c r="U156" i="4"/>
  <c r="T156" i="4"/>
  <c r="P156" i="4"/>
  <c r="M156" i="4"/>
  <c r="L156" i="4"/>
  <c r="G156" i="4"/>
  <c r="W156" i="4" s="1"/>
  <c r="AR155" i="4"/>
  <c r="G155" i="4"/>
  <c r="AR154" i="4"/>
  <c r="M154" i="4"/>
  <c r="G154" i="4"/>
  <c r="U154" i="4" s="1"/>
  <c r="AR153" i="4"/>
  <c r="N153" i="4"/>
  <c r="G153" i="4"/>
  <c r="V153" i="4" s="1"/>
  <c r="AR152" i="4"/>
  <c r="Q152" i="4"/>
  <c r="P152" i="4"/>
  <c r="G152" i="4"/>
  <c r="T152" i="4" s="1"/>
  <c r="AR151" i="4"/>
  <c r="R151" i="4"/>
  <c r="G151" i="4"/>
  <c r="AR150" i="4"/>
  <c r="U150" i="4"/>
  <c r="Q150" i="4"/>
  <c r="M150" i="4"/>
  <c r="L150" i="4"/>
  <c r="G150" i="4"/>
  <c r="AR149" i="4"/>
  <c r="V149" i="4"/>
  <c r="R149" i="4"/>
  <c r="N149" i="4"/>
  <c r="G149" i="4"/>
  <c r="U149" i="4" s="1"/>
  <c r="AR148" i="4"/>
  <c r="U148" i="4"/>
  <c r="T148" i="4"/>
  <c r="P148" i="4"/>
  <c r="M148" i="4"/>
  <c r="L148" i="4"/>
  <c r="G148" i="4"/>
  <c r="W148" i="4" s="1"/>
  <c r="AR147" i="4"/>
  <c r="V147" i="4"/>
  <c r="R147" i="4"/>
  <c r="G147" i="4"/>
  <c r="AR146" i="4"/>
  <c r="G146" i="4"/>
  <c r="AR145" i="4"/>
  <c r="N145" i="4"/>
  <c r="G145" i="4"/>
  <c r="AR144" i="4"/>
  <c r="Q144" i="4"/>
  <c r="P144" i="4"/>
  <c r="L144" i="4"/>
  <c r="G144" i="4"/>
  <c r="AR143" i="4"/>
  <c r="R143" i="4"/>
  <c r="N143" i="4"/>
  <c r="G143" i="4"/>
  <c r="AR142" i="4"/>
  <c r="M142" i="4"/>
  <c r="L142" i="4"/>
  <c r="G142" i="4"/>
  <c r="T142" i="4" s="1"/>
  <c r="AR141" i="4"/>
  <c r="V141" i="4"/>
  <c r="R141" i="4"/>
  <c r="N141" i="4"/>
  <c r="G141" i="4"/>
  <c r="U141" i="4" s="1"/>
  <c r="AR140" i="4"/>
  <c r="U140" i="4"/>
  <c r="T140" i="4"/>
  <c r="P140" i="4"/>
  <c r="M140" i="4"/>
  <c r="L140" i="4"/>
  <c r="G140" i="4"/>
  <c r="W140" i="4" s="1"/>
  <c r="AR139" i="4"/>
  <c r="V139" i="4"/>
  <c r="R139" i="4"/>
  <c r="G139" i="4"/>
  <c r="AR138" i="4"/>
  <c r="U138" i="4"/>
  <c r="Q138" i="4"/>
  <c r="P138" i="4"/>
  <c r="G138" i="4"/>
  <c r="AR137" i="4"/>
  <c r="V137" i="4"/>
  <c r="N137" i="4"/>
  <c r="G137" i="4"/>
  <c r="AR136" i="4"/>
  <c r="L136" i="4"/>
  <c r="G136" i="4"/>
  <c r="Q136" i="4" s="1"/>
  <c r="AR135" i="4"/>
  <c r="N135" i="4"/>
  <c r="G135" i="4"/>
  <c r="R135" i="4" s="1"/>
  <c r="AR134" i="4"/>
  <c r="G134" i="4"/>
  <c r="U134" i="4" s="1"/>
  <c r="AR133" i="4"/>
  <c r="V133" i="4"/>
  <c r="R133" i="4"/>
  <c r="N133" i="4"/>
  <c r="G133" i="4"/>
  <c r="U133" i="4" s="1"/>
  <c r="AR132" i="4"/>
  <c r="U132" i="4"/>
  <c r="T132" i="4"/>
  <c r="P132" i="4"/>
  <c r="M132" i="4"/>
  <c r="L132" i="4"/>
  <c r="G132" i="4"/>
  <c r="W132" i="4" s="1"/>
  <c r="AR131" i="4"/>
  <c r="G131" i="4"/>
  <c r="R131" i="4" s="1"/>
  <c r="AR130" i="4"/>
  <c r="P130" i="4"/>
  <c r="M130" i="4"/>
  <c r="G130" i="4"/>
  <c r="Q130" i="4" s="1"/>
  <c r="AR129" i="4"/>
  <c r="V129" i="4"/>
  <c r="N129" i="4"/>
  <c r="G129" i="4"/>
  <c r="AR128" i="4"/>
  <c r="G128" i="4"/>
  <c r="AR127" i="4"/>
  <c r="G127" i="4"/>
  <c r="AR126" i="4"/>
  <c r="U126" i="4"/>
  <c r="Q126" i="4"/>
  <c r="M126" i="4"/>
  <c r="L126" i="4"/>
  <c r="G126" i="4"/>
  <c r="AR125" i="4"/>
  <c r="V125" i="4"/>
  <c r="R125" i="4"/>
  <c r="N125" i="4"/>
  <c r="G125" i="4"/>
  <c r="U125" i="4" s="1"/>
  <c r="AR124" i="4"/>
  <c r="U124" i="4"/>
  <c r="T124" i="4"/>
  <c r="P124" i="4"/>
  <c r="M124" i="4"/>
  <c r="L124" i="4"/>
  <c r="G124" i="4"/>
  <c r="W124" i="4" s="1"/>
  <c r="AR123" i="4"/>
  <c r="V123" i="4"/>
  <c r="R123" i="4"/>
  <c r="G123" i="4"/>
  <c r="AR122" i="4"/>
  <c r="M122" i="4"/>
  <c r="G122" i="4"/>
  <c r="Q122" i="4" s="1"/>
  <c r="AR121" i="4"/>
  <c r="N121" i="4"/>
  <c r="G121" i="4"/>
  <c r="V121" i="4" s="1"/>
  <c r="AR120" i="4"/>
  <c r="Q120" i="4"/>
  <c r="P120" i="4"/>
  <c r="L120" i="4"/>
  <c r="G120" i="4"/>
  <c r="AR119" i="4"/>
  <c r="R119" i="4"/>
  <c r="N119" i="4"/>
  <c r="G119" i="4"/>
  <c r="AR118" i="4"/>
  <c r="U118" i="4"/>
  <c r="M118" i="4"/>
  <c r="L118" i="4"/>
  <c r="G118" i="4"/>
  <c r="Q118" i="4" s="1"/>
  <c r="AR117" i="4"/>
  <c r="V117" i="4"/>
  <c r="R117" i="4"/>
  <c r="N117" i="4"/>
  <c r="G117" i="4"/>
  <c r="U117" i="4" s="1"/>
  <c r="AR116" i="4"/>
  <c r="U116" i="4"/>
  <c r="T116" i="4"/>
  <c r="P116" i="4"/>
  <c r="M116" i="4"/>
  <c r="L116" i="4"/>
  <c r="G116" i="4"/>
  <c r="W116" i="4" s="1"/>
  <c r="AR115" i="4"/>
  <c r="V115" i="4"/>
  <c r="R115" i="4"/>
  <c r="G115" i="4"/>
  <c r="AR114" i="4"/>
  <c r="G114" i="4"/>
  <c r="AR113" i="4"/>
  <c r="G113" i="4"/>
  <c r="AR112" i="4"/>
  <c r="P112" i="4"/>
  <c r="L112" i="4"/>
  <c r="G112" i="4"/>
  <c r="Q112" i="4" s="1"/>
  <c r="AR111" i="4"/>
  <c r="R111" i="4"/>
  <c r="N111" i="4"/>
  <c r="G111" i="4"/>
  <c r="AR110" i="4"/>
  <c r="U110" i="4"/>
  <c r="L110" i="4"/>
  <c r="G110" i="4"/>
  <c r="Q110" i="4" s="1"/>
  <c r="AR109" i="4"/>
  <c r="V109" i="4"/>
  <c r="R109" i="4"/>
  <c r="N109" i="4"/>
  <c r="G109" i="4"/>
  <c r="U109" i="4" s="1"/>
  <c r="AR108" i="4"/>
  <c r="U108" i="4"/>
  <c r="T108" i="4"/>
  <c r="P108" i="4"/>
  <c r="M108" i="4"/>
  <c r="L108" i="4"/>
  <c r="G108" i="4"/>
  <c r="W108" i="4" s="1"/>
  <c r="AR107" i="4"/>
  <c r="R107" i="4"/>
  <c r="G107" i="4"/>
  <c r="V107" i="4" s="1"/>
  <c r="AR106" i="4"/>
  <c r="Q106" i="4"/>
  <c r="P106" i="4"/>
  <c r="M106" i="4"/>
  <c r="G106" i="4"/>
  <c r="AR105" i="4"/>
  <c r="V105" i="4"/>
  <c r="N105" i="4"/>
  <c r="G105" i="4"/>
  <c r="AR104" i="4"/>
  <c r="L104" i="4"/>
  <c r="G104" i="4"/>
  <c r="Q104" i="4" s="1"/>
  <c r="AR103" i="4"/>
  <c r="N103" i="4"/>
  <c r="G103" i="4"/>
  <c r="R103" i="4" s="1"/>
  <c r="AR102" i="4"/>
  <c r="G102" i="4"/>
  <c r="U102" i="4" s="1"/>
  <c r="AR101" i="4"/>
  <c r="V101" i="4"/>
  <c r="R101" i="4"/>
  <c r="N101" i="4"/>
  <c r="G101" i="4"/>
  <c r="U101" i="4" s="1"/>
  <c r="AR100" i="4"/>
  <c r="U100" i="4"/>
  <c r="T100" i="4"/>
  <c r="P100" i="4"/>
  <c r="M100" i="4"/>
  <c r="L100" i="4"/>
  <c r="G100" i="4"/>
  <c r="W100" i="4" s="1"/>
  <c r="AR99" i="4"/>
  <c r="G99" i="4"/>
  <c r="AR98" i="4"/>
  <c r="P98" i="4"/>
  <c r="M98" i="4"/>
  <c r="G98" i="4"/>
  <c r="Q98" i="4" s="1"/>
  <c r="AR97" i="4"/>
  <c r="V97" i="4"/>
  <c r="N97" i="4"/>
  <c r="G97" i="4"/>
  <c r="AR96" i="4"/>
  <c r="G96" i="4"/>
  <c r="L96" i="4" s="1"/>
  <c r="AR95" i="4"/>
  <c r="G95" i="4"/>
  <c r="N95" i="4" s="1"/>
  <c r="AR94" i="4"/>
  <c r="U94" i="4"/>
  <c r="Q94" i="4"/>
  <c r="M94" i="4"/>
  <c r="L94" i="4"/>
  <c r="G94" i="4"/>
  <c r="AR93" i="4"/>
  <c r="V93" i="4"/>
  <c r="R93" i="4"/>
  <c r="N93" i="4"/>
  <c r="G93" i="4"/>
  <c r="U93" i="4" s="1"/>
  <c r="AR92" i="4"/>
  <c r="U92" i="4"/>
  <c r="T92" i="4"/>
  <c r="P92" i="4"/>
  <c r="M92" i="4"/>
  <c r="L92" i="4"/>
  <c r="G92" i="4"/>
  <c r="W92" i="4" s="1"/>
  <c r="AR91" i="4"/>
  <c r="V91" i="4"/>
  <c r="R91" i="4"/>
  <c r="G91" i="4"/>
  <c r="AR90" i="4"/>
  <c r="M90" i="4"/>
  <c r="G90" i="4"/>
  <c r="Q90" i="4" s="1"/>
  <c r="AR89" i="4"/>
  <c r="N89" i="4"/>
  <c r="G89" i="4"/>
  <c r="V89" i="4" s="1"/>
  <c r="AR88" i="4"/>
  <c r="Q88" i="4"/>
  <c r="P88" i="4"/>
  <c r="L88" i="4"/>
  <c r="G88" i="4"/>
  <c r="AR87" i="4"/>
  <c r="R87" i="4"/>
  <c r="N87" i="4"/>
  <c r="G87" i="4"/>
  <c r="AR86" i="4"/>
  <c r="U86" i="4"/>
  <c r="M86" i="4"/>
  <c r="L86" i="4"/>
  <c r="G86" i="4"/>
  <c r="Q86" i="4" s="1"/>
  <c r="AR85" i="4"/>
  <c r="V85" i="4"/>
  <c r="R85" i="4"/>
  <c r="N85" i="4"/>
  <c r="G85" i="4"/>
  <c r="U85" i="4" s="1"/>
  <c r="AR84" i="4"/>
  <c r="U84" i="4"/>
  <c r="T84" i="4"/>
  <c r="P84" i="4"/>
  <c r="M84" i="4"/>
  <c r="L84" i="4"/>
  <c r="G84" i="4"/>
  <c r="W84" i="4" s="1"/>
  <c r="AR83" i="4"/>
  <c r="V83" i="4"/>
  <c r="R83" i="4"/>
  <c r="G83" i="4"/>
  <c r="AR82" i="4"/>
  <c r="G82" i="4"/>
  <c r="M82" i="4" s="1"/>
  <c r="AR81" i="4"/>
  <c r="G81" i="4"/>
  <c r="AR80" i="4"/>
  <c r="P80" i="4"/>
  <c r="L80" i="4"/>
  <c r="G80" i="4"/>
  <c r="Q80" i="4" s="1"/>
  <c r="AR79" i="4"/>
  <c r="R79" i="4"/>
  <c r="N79" i="4"/>
  <c r="G79" i="4"/>
  <c r="AR78" i="4"/>
  <c r="U78" i="4"/>
  <c r="L78" i="4"/>
  <c r="G78" i="4"/>
  <c r="Q78" i="4" s="1"/>
  <c r="AR77" i="4"/>
  <c r="V77" i="4"/>
  <c r="R77" i="4"/>
  <c r="N77" i="4"/>
  <c r="G77" i="4"/>
  <c r="U77" i="4" s="1"/>
  <c r="AR76" i="4"/>
  <c r="U76" i="4"/>
  <c r="T76" i="4"/>
  <c r="P76" i="4"/>
  <c r="M76" i="4"/>
  <c r="L76" i="4"/>
  <c r="G76" i="4"/>
  <c r="W76" i="4" s="1"/>
  <c r="AR75" i="4"/>
  <c r="R75" i="4"/>
  <c r="G75" i="4"/>
  <c r="V75" i="4" s="1"/>
  <c r="AR74" i="4"/>
  <c r="Q74" i="4"/>
  <c r="P74" i="4"/>
  <c r="M74" i="4"/>
  <c r="G74" i="4"/>
  <c r="AR73" i="4"/>
  <c r="V73" i="4"/>
  <c r="N73" i="4"/>
  <c r="G73" i="4"/>
  <c r="AR72" i="4"/>
  <c r="L72" i="4"/>
  <c r="G72" i="4"/>
  <c r="Q72" i="4" s="1"/>
  <c r="AR71" i="4"/>
  <c r="N71" i="4"/>
  <c r="G71" i="4"/>
  <c r="R71" i="4" s="1"/>
  <c r="AR70" i="4"/>
  <c r="G70" i="4"/>
  <c r="U70" i="4" s="1"/>
  <c r="AR69" i="4"/>
  <c r="V69" i="4"/>
  <c r="R69" i="4"/>
  <c r="N69" i="4"/>
  <c r="G69" i="4"/>
  <c r="U69" i="4" s="1"/>
  <c r="AR68" i="4"/>
  <c r="U68" i="4"/>
  <c r="T68" i="4"/>
  <c r="P68" i="4"/>
  <c r="M68" i="4"/>
  <c r="L68" i="4"/>
  <c r="G68" i="4"/>
  <c r="W68" i="4" s="1"/>
  <c r="AR67" i="4"/>
  <c r="G67" i="4"/>
  <c r="AR66" i="4"/>
  <c r="P66" i="4"/>
  <c r="M66" i="4"/>
  <c r="G66" i="4"/>
  <c r="Q66" i="4" s="1"/>
  <c r="AR65" i="4"/>
  <c r="V65" i="4"/>
  <c r="N65" i="4"/>
  <c r="G65" i="4"/>
  <c r="AR64" i="4"/>
  <c r="G64" i="4"/>
  <c r="AR63" i="4"/>
  <c r="G63" i="4"/>
  <c r="N63" i="4" s="1"/>
  <c r="AR62" i="4"/>
  <c r="U62" i="4"/>
  <c r="Q62" i="4"/>
  <c r="M62" i="4"/>
  <c r="L62" i="4"/>
  <c r="G62" i="4"/>
  <c r="AR61" i="4"/>
  <c r="V61" i="4"/>
  <c r="R61" i="4"/>
  <c r="N61" i="4"/>
  <c r="G61" i="4"/>
  <c r="U61" i="4" s="1"/>
  <c r="AR60" i="4"/>
  <c r="U60" i="4"/>
  <c r="T60" i="4"/>
  <c r="P60" i="4"/>
  <c r="M60" i="4"/>
  <c r="L60" i="4"/>
  <c r="G60" i="4"/>
  <c r="W60" i="4" s="1"/>
  <c r="AR59" i="4"/>
  <c r="V59" i="4"/>
  <c r="R59" i="4"/>
  <c r="G59" i="4"/>
  <c r="AR58" i="4"/>
  <c r="M58" i="4"/>
  <c r="G58" i="4"/>
  <c r="Q58" i="4" s="1"/>
  <c r="AR57" i="4"/>
  <c r="N57" i="4"/>
  <c r="G57" i="4"/>
  <c r="V57" i="4" s="1"/>
  <c r="AR56" i="4"/>
  <c r="Q56" i="4"/>
  <c r="P56" i="4"/>
  <c r="L56" i="4"/>
  <c r="G56" i="4"/>
  <c r="AR55" i="4"/>
  <c r="R55" i="4"/>
  <c r="N55" i="4"/>
  <c r="G55" i="4"/>
  <c r="AR54" i="4"/>
  <c r="U54" i="4"/>
  <c r="M54" i="4"/>
  <c r="L54" i="4"/>
  <c r="G54" i="4"/>
  <c r="Q54" i="4" s="1"/>
  <c r="AR53" i="4"/>
  <c r="V53" i="4"/>
  <c r="R53" i="4"/>
  <c r="N53" i="4"/>
  <c r="G53" i="4"/>
  <c r="U53" i="4" s="1"/>
  <c r="AR52" i="4"/>
  <c r="U52" i="4"/>
  <c r="T52" i="4"/>
  <c r="P52" i="4"/>
  <c r="M52" i="4"/>
  <c r="L52" i="4"/>
  <c r="G52" i="4"/>
  <c r="W52" i="4" s="1"/>
  <c r="AR51" i="4"/>
  <c r="V51" i="4"/>
  <c r="R51" i="4"/>
  <c r="G51" i="4"/>
  <c r="AR50" i="4"/>
  <c r="G50" i="4"/>
  <c r="M50" i="4" s="1"/>
  <c r="AR49" i="4"/>
  <c r="G49" i="4"/>
  <c r="V49" i="4" s="1"/>
  <c r="AR48" i="4"/>
  <c r="P48" i="4"/>
  <c r="L48" i="4"/>
  <c r="G48" i="4"/>
  <c r="Q48" i="4" s="1"/>
  <c r="AR47" i="4"/>
  <c r="R47" i="4"/>
  <c r="N47" i="4"/>
  <c r="G47" i="4"/>
  <c r="AR46" i="4"/>
  <c r="U46" i="4"/>
  <c r="L46" i="4"/>
  <c r="G46" i="4"/>
  <c r="Q46" i="4" s="1"/>
  <c r="AR45" i="4"/>
  <c r="V45" i="4"/>
  <c r="R45" i="4"/>
  <c r="N45" i="4"/>
  <c r="G45" i="4"/>
  <c r="U45" i="4" s="1"/>
  <c r="AR44" i="4"/>
  <c r="U44" i="4"/>
  <c r="T44" i="4"/>
  <c r="P44" i="4"/>
  <c r="M44" i="4"/>
  <c r="L44" i="4"/>
  <c r="G44" i="4"/>
  <c r="W44" i="4" s="1"/>
  <c r="AR43" i="4"/>
  <c r="R43" i="4"/>
  <c r="G43" i="4"/>
  <c r="V43" i="4" s="1"/>
  <c r="AR42" i="4"/>
  <c r="G42" i="4"/>
  <c r="AR41" i="4"/>
  <c r="N41" i="4"/>
  <c r="G41" i="4"/>
  <c r="U41" i="4" s="1"/>
  <c r="AR40" i="4"/>
  <c r="T40" i="4"/>
  <c r="L40" i="4"/>
  <c r="G40" i="4"/>
  <c r="W40" i="4" s="1"/>
  <c r="AR39" i="4"/>
  <c r="R39" i="4"/>
  <c r="N39" i="4"/>
  <c r="G39" i="4"/>
  <c r="U39" i="4" s="1"/>
  <c r="AR38" i="4"/>
  <c r="U38" i="4"/>
  <c r="T38" i="4"/>
  <c r="M38" i="4"/>
  <c r="L38" i="4"/>
  <c r="G38" i="4"/>
  <c r="W38" i="4" s="1"/>
  <c r="AR37" i="4"/>
  <c r="V37" i="4"/>
  <c r="R37" i="4"/>
  <c r="N37" i="4"/>
  <c r="G37" i="4"/>
  <c r="U37" i="4" s="1"/>
  <c r="AR36" i="4"/>
  <c r="U36" i="4"/>
  <c r="T36" i="4"/>
  <c r="P36" i="4"/>
  <c r="M36" i="4"/>
  <c r="L36" i="4"/>
  <c r="G36" i="4"/>
  <c r="W36" i="4" s="1"/>
  <c r="AR35" i="4"/>
  <c r="G35" i="4"/>
  <c r="U35" i="4" s="1"/>
  <c r="AR34" i="4"/>
  <c r="G34" i="4"/>
  <c r="W34" i="4" s="1"/>
  <c r="AR33" i="4"/>
  <c r="N33" i="4"/>
  <c r="G33" i="4"/>
  <c r="U33" i="4" s="1"/>
  <c r="AR32" i="4"/>
  <c r="T32" i="4"/>
  <c r="L32" i="4"/>
  <c r="G32" i="4"/>
  <c r="W32" i="4" s="1"/>
  <c r="AR31" i="4"/>
  <c r="R31" i="4"/>
  <c r="N31" i="4"/>
  <c r="G31" i="4"/>
  <c r="U31" i="4" s="1"/>
  <c r="AR30" i="4"/>
  <c r="U30" i="4"/>
  <c r="T30" i="4"/>
  <c r="M30" i="4"/>
  <c r="L30" i="4"/>
  <c r="G30" i="4"/>
  <c r="W30" i="4" s="1"/>
  <c r="AR29" i="4"/>
  <c r="V29" i="4"/>
  <c r="R29" i="4"/>
  <c r="N29" i="4"/>
  <c r="G29" i="4"/>
  <c r="U29" i="4" s="1"/>
  <c r="AR28" i="4"/>
  <c r="U28" i="4"/>
  <c r="T28" i="4"/>
  <c r="P28" i="4"/>
  <c r="M28" i="4"/>
  <c r="L28" i="4"/>
  <c r="G28" i="4"/>
  <c r="W28" i="4" s="1"/>
  <c r="AR27" i="4"/>
  <c r="G27" i="4"/>
  <c r="U27" i="4" s="1"/>
  <c r="AR26" i="4"/>
  <c r="G26" i="4"/>
  <c r="W26" i="4" s="1"/>
  <c r="AR25" i="4"/>
  <c r="N25" i="4"/>
  <c r="G25" i="4"/>
  <c r="U25" i="4" s="1"/>
  <c r="AR24" i="4"/>
  <c r="T24" i="4"/>
  <c r="L24" i="4"/>
  <c r="G24" i="4"/>
  <c r="W24" i="4" s="1"/>
  <c r="AR23" i="4"/>
  <c r="R23" i="4"/>
  <c r="N23" i="4"/>
  <c r="G23" i="4"/>
  <c r="U23" i="4" s="1"/>
  <c r="AR22" i="4"/>
  <c r="U22" i="4"/>
  <c r="T22" i="4"/>
  <c r="M22" i="4"/>
  <c r="L22" i="4"/>
  <c r="G22" i="4"/>
  <c r="W22" i="4" s="1"/>
  <c r="AR21" i="4"/>
  <c r="V21" i="4"/>
  <c r="R21" i="4"/>
  <c r="N21" i="4"/>
  <c r="G21" i="4"/>
  <c r="U21" i="4" s="1"/>
  <c r="AR20" i="4"/>
  <c r="U20" i="4"/>
  <c r="T20" i="4"/>
  <c r="P20" i="4"/>
  <c r="M20" i="4"/>
  <c r="L20" i="4"/>
  <c r="G20" i="4"/>
  <c r="W20" i="4" s="1"/>
  <c r="AR19" i="4"/>
  <c r="G19" i="4"/>
  <c r="U19" i="4" s="1"/>
  <c r="AR18" i="4"/>
  <c r="G18" i="4"/>
  <c r="W18" i="4" s="1"/>
  <c r="AR17" i="4"/>
  <c r="N17" i="4"/>
  <c r="G17" i="4"/>
  <c r="U17" i="4" s="1"/>
  <c r="AR16" i="4"/>
  <c r="T16" i="4"/>
  <c r="L16" i="4"/>
  <c r="G16" i="4"/>
  <c r="W16" i="4" s="1"/>
  <c r="AR15" i="4"/>
  <c r="R15" i="4"/>
  <c r="N15" i="4"/>
  <c r="G15" i="4"/>
  <c r="U15" i="4" s="1"/>
  <c r="AR14" i="4"/>
  <c r="U14" i="4"/>
  <c r="T14" i="4"/>
  <c r="M14" i="4"/>
  <c r="L14" i="4"/>
  <c r="G14" i="4"/>
  <c r="W14" i="4" s="1"/>
  <c r="AR13" i="4"/>
  <c r="V13" i="4"/>
  <c r="R13" i="4"/>
  <c r="N13" i="4"/>
  <c r="G13" i="4"/>
  <c r="U13" i="4" s="1"/>
  <c r="AR12" i="4"/>
  <c r="U12" i="4"/>
  <c r="T12" i="4"/>
  <c r="P12" i="4"/>
  <c r="M12" i="4"/>
  <c r="L12" i="4"/>
  <c r="G12" i="4"/>
  <c r="W12" i="4" s="1"/>
  <c r="AR11" i="4"/>
  <c r="G11" i="4"/>
  <c r="U11" i="4" s="1"/>
  <c r="AR10" i="4"/>
  <c r="G10" i="4"/>
  <c r="W10" i="4" s="1"/>
  <c r="AR9" i="4"/>
  <c r="N9" i="4"/>
  <c r="G9" i="4"/>
  <c r="U9" i="4" s="1"/>
  <c r="AR8" i="4"/>
  <c r="T8" i="4"/>
  <c r="L8" i="4"/>
  <c r="G8" i="4"/>
  <c r="W8" i="4" s="1"/>
  <c r="AR7" i="4"/>
  <c r="R7" i="4"/>
  <c r="N7" i="4"/>
  <c r="G7" i="4"/>
  <c r="U7" i="4" s="1"/>
  <c r="AR6" i="4"/>
  <c r="U6" i="4"/>
  <c r="T6" i="4"/>
  <c r="M6" i="4"/>
  <c r="L6" i="4"/>
  <c r="G6" i="4"/>
  <c r="W6" i="4" s="1"/>
  <c r="AR5" i="4"/>
  <c r="V5" i="4"/>
  <c r="R5" i="4"/>
  <c r="N5" i="4"/>
  <c r="G5" i="4"/>
  <c r="U5" i="4" s="1"/>
  <c r="AR4" i="4"/>
  <c r="U4" i="4"/>
  <c r="T4" i="4"/>
  <c r="P4" i="4"/>
  <c r="M4" i="4"/>
  <c r="L4" i="4"/>
  <c r="G4" i="4"/>
  <c r="W4" i="4" s="1"/>
  <c r="AR3" i="4"/>
  <c r="G3" i="4"/>
  <c r="U3" i="4" s="1"/>
  <c r="O349" i="4" l="1"/>
  <c r="T349" i="4"/>
  <c r="P349" i="4"/>
  <c r="T377" i="4"/>
  <c r="P377" i="4"/>
  <c r="O377" i="4"/>
  <c r="Q10" i="4"/>
  <c r="Q18" i="4"/>
  <c r="W42" i="4"/>
  <c r="T42" i="4"/>
  <c r="Q42" i="4"/>
  <c r="W64" i="4"/>
  <c r="U64" i="4"/>
  <c r="M64" i="4"/>
  <c r="U67" i="4"/>
  <c r="N67" i="4"/>
  <c r="U81" i="4"/>
  <c r="R81" i="4"/>
  <c r="U99" i="4"/>
  <c r="N99" i="4"/>
  <c r="U113" i="4"/>
  <c r="R113" i="4"/>
  <c r="W114" i="4"/>
  <c r="T114" i="4"/>
  <c r="L114" i="4"/>
  <c r="U114" i="4"/>
  <c r="U127" i="4"/>
  <c r="V127" i="4"/>
  <c r="W128" i="4"/>
  <c r="U128" i="4"/>
  <c r="M128" i="4"/>
  <c r="T128" i="4"/>
  <c r="W146" i="4"/>
  <c r="T146" i="4"/>
  <c r="L146" i="4"/>
  <c r="P146" i="4"/>
  <c r="U155" i="4"/>
  <c r="N155" i="4"/>
  <c r="R155" i="4"/>
  <c r="U185" i="4"/>
  <c r="R185" i="4"/>
  <c r="W186" i="4"/>
  <c r="T186" i="4"/>
  <c r="L186" i="4"/>
  <c r="Q186" i="4"/>
  <c r="W190" i="4"/>
  <c r="P190" i="4"/>
  <c r="U190" i="4"/>
  <c r="L190" i="4"/>
  <c r="W192" i="4"/>
  <c r="U192" i="4"/>
  <c r="M192" i="4"/>
  <c r="P192" i="4"/>
  <c r="W202" i="4"/>
  <c r="T202" i="4"/>
  <c r="L202" i="4"/>
  <c r="P202" i="4"/>
  <c r="M202" i="4"/>
  <c r="W229" i="4"/>
  <c r="O229" i="4"/>
  <c r="R229" i="4"/>
  <c r="N229" i="4"/>
  <c r="W244" i="4"/>
  <c r="V244" i="4"/>
  <c r="Q244" i="4"/>
  <c r="L244" i="4"/>
  <c r="U244" i="4"/>
  <c r="N244" i="4"/>
  <c r="T244" i="4"/>
  <c r="M244" i="4"/>
  <c r="T245" i="4"/>
  <c r="N245" i="4"/>
  <c r="O245" i="4"/>
  <c r="W245" i="4"/>
  <c r="L245" i="4"/>
  <c r="W246" i="4"/>
  <c r="V246" i="4"/>
  <c r="Q246" i="4"/>
  <c r="L246" i="4"/>
  <c r="P246" i="4"/>
  <c r="U246" i="4"/>
  <c r="N246" i="4"/>
  <c r="W252" i="4"/>
  <c r="T252" i="4"/>
  <c r="N252" i="4"/>
  <c r="U252" i="4"/>
  <c r="M252" i="4"/>
  <c r="R252" i="4"/>
  <c r="L252" i="4"/>
  <c r="W288" i="4"/>
  <c r="V288" i="4"/>
  <c r="Q288" i="4"/>
  <c r="L288" i="4"/>
  <c r="P288" i="4"/>
  <c r="U288" i="4"/>
  <c r="N288" i="4"/>
  <c r="T288" i="4"/>
  <c r="M288" i="4"/>
  <c r="W303" i="4"/>
  <c r="L303" i="4"/>
  <c r="V303" i="4"/>
  <c r="S303" i="4"/>
  <c r="N303" i="4"/>
  <c r="W316" i="4"/>
  <c r="T316" i="4"/>
  <c r="N316" i="4"/>
  <c r="V316" i="4"/>
  <c r="P316" i="4"/>
  <c r="U316" i="4"/>
  <c r="M316" i="4"/>
  <c r="R316" i="4"/>
  <c r="L316" i="4"/>
  <c r="N3" i="4"/>
  <c r="Q4" i="4"/>
  <c r="P6" i="4"/>
  <c r="V7" i="4"/>
  <c r="M8" i="4"/>
  <c r="U8" i="4"/>
  <c r="R9" i="4"/>
  <c r="L10" i="4"/>
  <c r="T10" i="4"/>
  <c r="N11" i="4"/>
  <c r="Q12" i="4"/>
  <c r="P14" i="4"/>
  <c r="V15" i="4"/>
  <c r="M16" i="4"/>
  <c r="U16" i="4"/>
  <c r="R17" i="4"/>
  <c r="L18" i="4"/>
  <c r="T18" i="4"/>
  <c r="N19" i="4"/>
  <c r="Q20" i="4"/>
  <c r="P22" i="4"/>
  <c r="V23" i="4"/>
  <c r="M24" i="4"/>
  <c r="U24" i="4"/>
  <c r="R25" i="4"/>
  <c r="L26" i="4"/>
  <c r="T26" i="4"/>
  <c r="N27" i="4"/>
  <c r="Q28" i="4"/>
  <c r="P30" i="4"/>
  <c r="V31" i="4"/>
  <c r="M32" i="4"/>
  <c r="U32" i="4"/>
  <c r="R33" i="4"/>
  <c r="L34" i="4"/>
  <c r="T34" i="4"/>
  <c r="N35" i="4"/>
  <c r="Q36" i="4"/>
  <c r="P38" i="4"/>
  <c r="V39" i="4"/>
  <c r="M40" i="4"/>
  <c r="U40" i="4"/>
  <c r="R41" i="4"/>
  <c r="L42" i="4"/>
  <c r="U42" i="4"/>
  <c r="M46" i="4"/>
  <c r="N49" i="4"/>
  <c r="U55" i="4"/>
  <c r="V55" i="4"/>
  <c r="W56" i="4"/>
  <c r="U56" i="4"/>
  <c r="M56" i="4"/>
  <c r="T56" i="4"/>
  <c r="P58" i="4"/>
  <c r="U59" i="4"/>
  <c r="N59" i="4"/>
  <c r="W62" i="4"/>
  <c r="P62" i="4"/>
  <c r="T62" i="4"/>
  <c r="L64" i="4"/>
  <c r="R67" i="4"/>
  <c r="L70" i="4"/>
  <c r="P72" i="4"/>
  <c r="U73" i="4"/>
  <c r="R73" i="4"/>
  <c r="W74" i="4"/>
  <c r="T74" i="4"/>
  <c r="L74" i="4"/>
  <c r="U74" i="4"/>
  <c r="M78" i="4"/>
  <c r="N81" i="4"/>
  <c r="U87" i="4"/>
  <c r="V87" i="4"/>
  <c r="W88" i="4"/>
  <c r="U88" i="4"/>
  <c r="M88" i="4"/>
  <c r="T88" i="4"/>
  <c r="P90" i="4"/>
  <c r="U91" i="4"/>
  <c r="N91" i="4"/>
  <c r="W94" i="4"/>
  <c r="P94" i="4"/>
  <c r="T94" i="4"/>
  <c r="R99" i="4"/>
  <c r="L102" i="4"/>
  <c r="P104" i="4"/>
  <c r="U105" i="4"/>
  <c r="R105" i="4"/>
  <c r="W106" i="4"/>
  <c r="T106" i="4"/>
  <c r="L106" i="4"/>
  <c r="U106" i="4"/>
  <c r="M110" i="4"/>
  <c r="N113" i="4"/>
  <c r="M114" i="4"/>
  <c r="U119" i="4"/>
  <c r="V119" i="4"/>
  <c r="W120" i="4"/>
  <c r="U120" i="4"/>
  <c r="M120" i="4"/>
  <c r="T120" i="4"/>
  <c r="P122" i="4"/>
  <c r="U123" i="4"/>
  <c r="N123" i="4"/>
  <c r="W126" i="4"/>
  <c r="P126" i="4"/>
  <c r="T126" i="4"/>
  <c r="N127" i="4"/>
  <c r="L128" i="4"/>
  <c r="L134" i="4"/>
  <c r="P136" i="4"/>
  <c r="U137" i="4"/>
  <c r="R137" i="4"/>
  <c r="W138" i="4"/>
  <c r="T138" i="4"/>
  <c r="L138" i="4"/>
  <c r="M138" i="4"/>
  <c r="U145" i="4"/>
  <c r="R145" i="4"/>
  <c r="V145" i="4"/>
  <c r="M146" i="4"/>
  <c r="P154" i="4"/>
  <c r="V155" i="4"/>
  <c r="Q158" i="4"/>
  <c r="Q160" i="4"/>
  <c r="U163" i="4"/>
  <c r="N163" i="4"/>
  <c r="V163" i="4"/>
  <c r="M174" i="4"/>
  <c r="W178" i="4"/>
  <c r="T178" i="4"/>
  <c r="L178" i="4"/>
  <c r="P178" i="4"/>
  <c r="Q184" i="4"/>
  <c r="N185" i="4"/>
  <c r="M186" i="4"/>
  <c r="U187" i="4"/>
  <c r="N187" i="4"/>
  <c r="R187" i="4"/>
  <c r="M190" i="4"/>
  <c r="U191" i="4"/>
  <c r="V191" i="4"/>
  <c r="R191" i="4"/>
  <c r="L192" i="4"/>
  <c r="W198" i="4"/>
  <c r="P198" i="4"/>
  <c r="Q198" i="4"/>
  <c r="M198" i="4"/>
  <c r="Q202" i="4"/>
  <c r="W210" i="4"/>
  <c r="T210" i="4"/>
  <c r="L210" i="4"/>
  <c r="Q210" i="4"/>
  <c r="P210" i="4"/>
  <c r="Q226" i="4"/>
  <c r="L229" i="4"/>
  <c r="S237" i="4"/>
  <c r="L237" i="4"/>
  <c r="R237" i="4"/>
  <c r="O237" i="4"/>
  <c r="P244" i="4"/>
  <c r="R245" i="4"/>
  <c r="M246" i="4"/>
  <c r="P252" i="4"/>
  <c r="Q256" i="4"/>
  <c r="W260" i="4"/>
  <c r="V260" i="4"/>
  <c r="Q260" i="4"/>
  <c r="L260" i="4"/>
  <c r="P260" i="4"/>
  <c r="U260" i="4"/>
  <c r="N260" i="4"/>
  <c r="W268" i="4"/>
  <c r="T268" i="4"/>
  <c r="N268" i="4"/>
  <c r="V268" i="4"/>
  <c r="P268" i="4"/>
  <c r="U268" i="4"/>
  <c r="M268" i="4"/>
  <c r="W272" i="4"/>
  <c r="R272" i="4"/>
  <c r="M272" i="4"/>
  <c r="V272" i="4"/>
  <c r="P272" i="4"/>
  <c r="U272" i="4"/>
  <c r="N272" i="4"/>
  <c r="R288" i="4"/>
  <c r="P307" i="4"/>
  <c r="S307" i="4"/>
  <c r="N307" i="4"/>
  <c r="W307" i="4"/>
  <c r="L307" i="4"/>
  <c r="Q316" i="4"/>
  <c r="W338" i="4"/>
  <c r="R338" i="4"/>
  <c r="M338" i="4"/>
  <c r="V338" i="4"/>
  <c r="P338" i="4"/>
  <c r="U338" i="4"/>
  <c r="N338" i="4"/>
  <c r="T338" i="4"/>
  <c r="L338" i="4"/>
  <c r="W346" i="4"/>
  <c r="R346" i="4"/>
  <c r="M346" i="4"/>
  <c r="V346" i="4"/>
  <c r="P346" i="4"/>
  <c r="U346" i="4"/>
  <c r="N346" i="4"/>
  <c r="T346" i="4"/>
  <c r="L346" i="4"/>
  <c r="T371" i="4"/>
  <c r="R371" i="4"/>
  <c r="S371" i="4"/>
  <c r="N371" i="4"/>
  <c r="L371" i="4"/>
  <c r="W376" i="4"/>
  <c r="V376" i="4"/>
  <c r="Q376" i="4"/>
  <c r="L376" i="4"/>
  <c r="P376" i="4"/>
  <c r="U376" i="4"/>
  <c r="N376" i="4"/>
  <c r="T376" i="4"/>
  <c r="M376" i="4"/>
  <c r="Q26" i="4"/>
  <c r="Q34" i="4"/>
  <c r="W50" i="4"/>
  <c r="T50" i="4"/>
  <c r="L50" i="4"/>
  <c r="U63" i="4"/>
  <c r="V63" i="4"/>
  <c r="T64" i="4"/>
  <c r="W70" i="4"/>
  <c r="P70" i="4"/>
  <c r="T70" i="4"/>
  <c r="W82" i="4"/>
  <c r="T82" i="4"/>
  <c r="L82" i="4"/>
  <c r="U82" i="4"/>
  <c r="U95" i="4"/>
  <c r="V95" i="4"/>
  <c r="W96" i="4"/>
  <c r="U96" i="4"/>
  <c r="M96" i="4"/>
  <c r="T96" i="4"/>
  <c r="W102" i="4"/>
  <c r="P102" i="4"/>
  <c r="T102" i="4"/>
  <c r="U131" i="4"/>
  <c r="N131" i="4"/>
  <c r="W134" i="4"/>
  <c r="P134" i="4"/>
  <c r="T134" i="4"/>
  <c r="U159" i="4"/>
  <c r="V159" i="4"/>
  <c r="R159" i="4"/>
  <c r="W166" i="4"/>
  <c r="P166" i="4"/>
  <c r="M166" i="4"/>
  <c r="U166" i="4"/>
  <c r="U183" i="4"/>
  <c r="V183" i="4"/>
  <c r="N183" i="4"/>
  <c r="R3" i="4"/>
  <c r="Q6" i="4"/>
  <c r="P8" i="4"/>
  <c r="V9" i="4"/>
  <c r="M10" i="4"/>
  <c r="U10" i="4"/>
  <c r="R11" i="4"/>
  <c r="Q14" i="4"/>
  <c r="P16" i="4"/>
  <c r="V17" i="4"/>
  <c r="M18" i="4"/>
  <c r="U18" i="4"/>
  <c r="R19" i="4"/>
  <c r="Q22" i="4"/>
  <c r="P24" i="4"/>
  <c r="V25" i="4"/>
  <c r="M26" i="4"/>
  <c r="U26" i="4"/>
  <c r="R27" i="4"/>
  <c r="Q30" i="4"/>
  <c r="P32" i="4"/>
  <c r="V33" i="4"/>
  <c r="M34" i="4"/>
  <c r="U34" i="4"/>
  <c r="R35" i="4"/>
  <c r="Q38" i="4"/>
  <c r="P40" i="4"/>
  <c r="V41" i="4"/>
  <c r="M42" i="4"/>
  <c r="U47" i="4"/>
  <c r="V47" i="4"/>
  <c r="W48" i="4"/>
  <c r="U48" i="4"/>
  <c r="M48" i="4"/>
  <c r="T48" i="4"/>
  <c r="P50" i="4"/>
  <c r="U51" i="4"/>
  <c r="N51" i="4"/>
  <c r="W54" i="4"/>
  <c r="P54" i="4"/>
  <c r="T54" i="4"/>
  <c r="R63" i="4"/>
  <c r="P64" i="4"/>
  <c r="U65" i="4"/>
  <c r="R65" i="4"/>
  <c r="W66" i="4"/>
  <c r="T66" i="4"/>
  <c r="L66" i="4"/>
  <c r="U66" i="4"/>
  <c r="V67" i="4"/>
  <c r="M70" i="4"/>
  <c r="U79" i="4"/>
  <c r="V79" i="4"/>
  <c r="W80" i="4"/>
  <c r="U80" i="4"/>
  <c r="M80" i="4"/>
  <c r="T80" i="4"/>
  <c r="V81" i="4"/>
  <c r="P82" i="4"/>
  <c r="U83" i="4"/>
  <c r="N83" i="4"/>
  <c r="W86" i="4"/>
  <c r="P86" i="4"/>
  <c r="T86" i="4"/>
  <c r="R95" i="4"/>
  <c r="P96" i="4"/>
  <c r="U97" i="4"/>
  <c r="R97" i="4"/>
  <c r="W98" i="4"/>
  <c r="T98" i="4"/>
  <c r="L98" i="4"/>
  <c r="U98" i="4"/>
  <c r="V99" i="4"/>
  <c r="M102" i="4"/>
  <c r="U111" i="4"/>
  <c r="V111" i="4"/>
  <c r="W112" i="4"/>
  <c r="U112" i="4"/>
  <c r="M112" i="4"/>
  <c r="T112" i="4"/>
  <c r="V113" i="4"/>
  <c r="P114" i="4"/>
  <c r="U115" i="4"/>
  <c r="N115" i="4"/>
  <c r="W118" i="4"/>
  <c r="P118" i="4"/>
  <c r="T118" i="4"/>
  <c r="R127" i="4"/>
  <c r="P128" i="4"/>
  <c r="U129" i="4"/>
  <c r="R129" i="4"/>
  <c r="W130" i="4"/>
  <c r="T130" i="4"/>
  <c r="L130" i="4"/>
  <c r="U130" i="4"/>
  <c r="V131" i="4"/>
  <c r="M134" i="4"/>
  <c r="U139" i="4"/>
  <c r="N139" i="4"/>
  <c r="W142" i="4"/>
  <c r="P142" i="4"/>
  <c r="Q142" i="4"/>
  <c r="U142" i="4"/>
  <c r="Q146" i="4"/>
  <c r="W152" i="4"/>
  <c r="U152" i="4"/>
  <c r="M152" i="4"/>
  <c r="L152" i="4"/>
  <c r="Q166" i="4"/>
  <c r="U167" i="4"/>
  <c r="V167" i="4"/>
  <c r="W168" i="4"/>
  <c r="U168" i="4"/>
  <c r="M168" i="4"/>
  <c r="Q168" i="4"/>
  <c r="W170" i="4"/>
  <c r="T170" i="4"/>
  <c r="L170" i="4"/>
  <c r="M170" i="4"/>
  <c r="U177" i="4"/>
  <c r="R177" i="4"/>
  <c r="V177" i="4"/>
  <c r="V185" i="4"/>
  <c r="P186" i="4"/>
  <c r="Q190" i="4"/>
  <c r="Q192" i="4"/>
  <c r="U195" i="4"/>
  <c r="N195" i="4"/>
  <c r="V195" i="4"/>
  <c r="U201" i="4"/>
  <c r="R201" i="4"/>
  <c r="V201" i="4"/>
  <c r="N201" i="4"/>
  <c r="U202" i="4"/>
  <c r="U209" i="4"/>
  <c r="R209" i="4"/>
  <c r="V209" i="4"/>
  <c r="S221" i="4"/>
  <c r="L221" i="4"/>
  <c r="O221" i="4"/>
  <c r="W221" i="4"/>
  <c r="N221" i="4"/>
  <c r="S229" i="4"/>
  <c r="W234" i="4"/>
  <c r="V234" i="4"/>
  <c r="Q234" i="4"/>
  <c r="L234" i="4"/>
  <c r="U234" i="4"/>
  <c r="N234" i="4"/>
  <c r="T234" i="4"/>
  <c r="M234" i="4"/>
  <c r="R244" i="4"/>
  <c r="S245" i="4"/>
  <c r="R246" i="4"/>
  <c r="Q252" i="4"/>
  <c r="W258" i="4"/>
  <c r="R258" i="4"/>
  <c r="M258" i="4"/>
  <c r="U258" i="4"/>
  <c r="N258" i="4"/>
  <c r="T258" i="4"/>
  <c r="L258" i="4"/>
  <c r="T261" i="4"/>
  <c r="N261" i="4"/>
  <c r="R261" i="4"/>
  <c r="O261" i="4"/>
  <c r="W270" i="4"/>
  <c r="T270" i="4"/>
  <c r="N270" i="4"/>
  <c r="U270" i="4"/>
  <c r="M270" i="4"/>
  <c r="R270" i="4"/>
  <c r="L270" i="4"/>
  <c r="W273" i="4"/>
  <c r="O273" i="4"/>
  <c r="N273" i="4"/>
  <c r="T273" i="4"/>
  <c r="L273" i="4"/>
  <c r="W274" i="4"/>
  <c r="R274" i="4"/>
  <c r="M274" i="4"/>
  <c r="V274" i="4"/>
  <c r="P274" i="4"/>
  <c r="U274" i="4"/>
  <c r="N274" i="4"/>
  <c r="O293" i="4"/>
  <c r="T293" i="4"/>
  <c r="P293" i="4"/>
  <c r="N293" i="4"/>
  <c r="W356" i="4"/>
  <c r="R356" i="4"/>
  <c r="M356" i="4"/>
  <c r="V356" i="4"/>
  <c r="P356" i="4"/>
  <c r="U356" i="4"/>
  <c r="N356" i="4"/>
  <c r="T356" i="4"/>
  <c r="L356" i="4"/>
  <c r="W364" i="4"/>
  <c r="R364" i="4"/>
  <c r="M364" i="4"/>
  <c r="V364" i="4"/>
  <c r="P364" i="4"/>
  <c r="U364" i="4"/>
  <c r="N364" i="4"/>
  <c r="T364" i="4"/>
  <c r="L364" i="4"/>
  <c r="U49" i="4"/>
  <c r="R49" i="4"/>
  <c r="U50" i="4"/>
  <c r="V3" i="4"/>
  <c r="Q8" i="4"/>
  <c r="P10" i="4"/>
  <c r="V11" i="4"/>
  <c r="Q16" i="4"/>
  <c r="P18" i="4"/>
  <c r="V19" i="4"/>
  <c r="Q24" i="4"/>
  <c r="P26" i="4"/>
  <c r="V27" i="4"/>
  <c r="Q32" i="4"/>
  <c r="P34" i="4"/>
  <c r="V35" i="4"/>
  <c r="Q40" i="4"/>
  <c r="P42" i="4"/>
  <c r="U43" i="4"/>
  <c r="N43" i="4"/>
  <c r="W46" i="4"/>
  <c r="P46" i="4"/>
  <c r="T46" i="4"/>
  <c r="Q50" i="4"/>
  <c r="U57" i="4"/>
  <c r="R57" i="4"/>
  <c r="W58" i="4"/>
  <c r="T58" i="4"/>
  <c r="L58" i="4"/>
  <c r="U58" i="4"/>
  <c r="Q64" i="4"/>
  <c r="Q70" i="4"/>
  <c r="U71" i="4"/>
  <c r="V71" i="4"/>
  <c r="W72" i="4"/>
  <c r="U72" i="4"/>
  <c r="M72" i="4"/>
  <c r="T72" i="4"/>
  <c r="U75" i="4"/>
  <c r="N75" i="4"/>
  <c r="W78" i="4"/>
  <c r="P78" i="4"/>
  <c r="T78" i="4"/>
  <c r="Q82" i="4"/>
  <c r="U89" i="4"/>
  <c r="R89" i="4"/>
  <c r="W90" i="4"/>
  <c r="T90" i="4"/>
  <c r="L90" i="4"/>
  <c r="U90" i="4"/>
  <c r="Q96" i="4"/>
  <c r="Q102" i="4"/>
  <c r="U103" i="4"/>
  <c r="V103" i="4"/>
  <c r="W104" i="4"/>
  <c r="U104" i="4"/>
  <c r="M104" i="4"/>
  <c r="T104" i="4"/>
  <c r="U107" i="4"/>
  <c r="N107" i="4"/>
  <c r="W110" i="4"/>
  <c r="P110" i="4"/>
  <c r="T110" i="4"/>
  <c r="Q114" i="4"/>
  <c r="U121" i="4"/>
  <c r="R121" i="4"/>
  <c r="W122" i="4"/>
  <c r="T122" i="4"/>
  <c r="L122" i="4"/>
  <c r="U122" i="4"/>
  <c r="Q128" i="4"/>
  <c r="Q134" i="4"/>
  <c r="U135" i="4"/>
  <c r="V135" i="4"/>
  <c r="W136" i="4"/>
  <c r="U136" i="4"/>
  <c r="M136" i="4"/>
  <c r="T136" i="4"/>
  <c r="U146" i="4"/>
  <c r="U151" i="4"/>
  <c r="V151" i="4"/>
  <c r="N151" i="4"/>
  <c r="U153" i="4"/>
  <c r="R153" i="4"/>
  <c r="W154" i="4"/>
  <c r="T154" i="4"/>
  <c r="L154" i="4"/>
  <c r="Q154" i="4"/>
  <c r="W158" i="4"/>
  <c r="P158" i="4"/>
  <c r="U158" i="4"/>
  <c r="L158" i="4"/>
  <c r="W160" i="4"/>
  <c r="U160" i="4"/>
  <c r="M160" i="4"/>
  <c r="P160" i="4"/>
  <c r="T166" i="4"/>
  <c r="U169" i="4"/>
  <c r="R169" i="4"/>
  <c r="N169" i="4"/>
  <c r="U171" i="4"/>
  <c r="N171" i="4"/>
  <c r="W174" i="4"/>
  <c r="P174" i="4"/>
  <c r="Q174" i="4"/>
  <c r="U174" i="4"/>
  <c r="W184" i="4"/>
  <c r="U184" i="4"/>
  <c r="M184" i="4"/>
  <c r="L184" i="4"/>
  <c r="U186" i="4"/>
  <c r="T190" i="4"/>
  <c r="T192" i="4"/>
  <c r="W226" i="4"/>
  <c r="T226" i="4"/>
  <c r="N226" i="4"/>
  <c r="V226" i="4"/>
  <c r="P226" i="4"/>
  <c r="U226" i="4"/>
  <c r="M226" i="4"/>
  <c r="T229" i="4"/>
  <c r="T246" i="4"/>
  <c r="V252" i="4"/>
  <c r="W256" i="4"/>
  <c r="R256" i="4"/>
  <c r="M256" i="4"/>
  <c r="U256" i="4"/>
  <c r="N256" i="4"/>
  <c r="T256" i="4"/>
  <c r="L256" i="4"/>
  <c r="P289" i="4"/>
  <c r="O289" i="4"/>
  <c r="V289" i="4"/>
  <c r="T289" i="4"/>
  <c r="N289" i="4"/>
  <c r="W292" i="4"/>
  <c r="V292" i="4"/>
  <c r="Q292" i="4"/>
  <c r="L292" i="4"/>
  <c r="P292" i="4"/>
  <c r="U292" i="4"/>
  <c r="N292" i="4"/>
  <c r="T292" i="4"/>
  <c r="M292" i="4"/>
  <c r="W319" i="4"/>
  <c r="S319" i="4"/>
  <c r="V319" i="4"/>
  <c r="N319" i="4"/>
  <c r="L319" i="4"/>
  <c r="Q356" i="4"/>
  <c r="Q364" i="4"/>
  <c r="W388" i="4"/>
  <c r="R388" i="4"/>
  <c r="M388" i="4"/>
  <c r="V388" i="4"/>
  <c r="Q388" i="4"/>
  <c r="L388" i="4"/>
  <c r="U388" i="4"/>
  <c r="T397" i="4"/>
  <c r="P397" i="4"/>
  <c r="W410" i="4"/>
  <c r="R410" i="4"/>
  <c r="M410" i="4"/>
  <c r="V410" i="4"/>
  <c r="Q410" i="4"/>
  <c r="L410" i="4"/>
  <c r="U410" i="4"/>
  <c r="W420" i="4"/>
  <c r="R420" i="4"/>
  <c r="M420" i="4"/>
  <c r="V420" i="4"/>
  <c r="Q420" i="4"/>
  <c r="L420" i="4"/>
  <c r="U420" i="4"/>
  <c r="T443" i="4"/>
  <c r="R443" i="4"/>
  <c r="N443" i="4"/>
  <c r="W446" i="4"/>
  <c r="T446" i="4"/>
  <c r="N446" i="4"/>
  <c r="R446" i="4"/>
  <c r="M446" i="4"/>
  <c r="U446" i="4"/>
  <c r="T455" i="4"/>
  <c r="N455" i="4"/>
  <c r="W455" i="4"/>
  <c r="L455" i="4"/>
  <c r="W456" i="4"/>
  <c r="T456" i="4"/>
  <c r="N456" i="4"/>
  <c r="R456" i="4"/>
  <c r="M456" i="4"/>
  <c r="U456" i="4"/>
  <c r="T503" i="4"/>
  <c r="N503" i="4"/>
  <c r="S503" i="4"/>
  <c r="R503" i="4"/>
  <c r="L503" i="4"/>
  <c r="T539" i="4"/>
  <c r="R539" i="4"/>
  <c r="S539" i="4"/>
  <c r="N539" i="4"/>
  <c r="L539" i="4"/>
  <c r="W544" i="4"/>
  <c r="V544" i="4"/>
  <c r="Q544" i="4"/>
  <c r="L544" i="4"/>
  <c r="P544" i="4"/>
  <c r="U544" i="4"/>
  <c r="N544" i="4"/>
  <c r="T544" i="4"/>
  <c r="M544" i="4"/>
  <c r="O555" i="4"/>
  <c r="V555" i="4"/>
  <c r="R555" i="4"/>
  <c r="N555" i="4"/>
  <c r="W586" i="4"/>
  <c r="T586" i="4"/>
  <c r="N586" i="4"/>
  <c r="V586" i="4"/>
  <c r="P586" i="4"/>
  <c r="U586" i="4"/>
  <c r="M586" i="4"/>
  <c r="R586" i="4"/>
  <c r="L586" i="4"/>
  <c r="S281" i="4"/>
  <c r="L281" i="4"/>
  <c r="T281" i="4"/>
  <c r="W300" i="4"/>
  <c r="V300" i="4"/>
  <c r="Q300" i="4"/>
  <c r="L300" i="4"/>
  <c r="R300" i="4"/>
  <c r="W304" i="4"/>
  <c r="T304" i="4"/>
  <c r="N304" i="4"/>
  <c r="Q304" i="4"/>
  <c r="W312" i="4"/>
  <c r="R312" i="4"/>
  <c r="M312" i="4"/>
  <c r="Q312" i="4"/>
  <c r="W320" i="4"/>
  <c r="V320" i="4"/>
  <c r="Q320" i="4"/>
  <c r="L320" i="4"/>
  <c r="R320" i="4"/>
  <c r="P321" i="4"/>
  <c r="O321" i="4"/>
  <c r="W324" i="4"/>
  <c r="V324" i="4"/>
  <c r="Q324" i="4"/>
  <c r="L324" i="4"/>
  <c r="R324" i="4"/>
  <c r="V325" i="4"/>
  <c r="W335" i="4"/>
  <c r="L335" i="4"/>
  <c r="T339" i="4"/>
  <c r="R339" i="4"/>
  <c r="W339" i="4"/>
  <c r="W344" i="4"/>
  <c r="V344" i="4"/>
  <c r="Q344" i="4"/>
  <c r="L344" i="4"/>
  <c r="R344" i="4"/>
  <c r="T345" i="4"/>
  <c r="P345" i="4"/>
  <c r="T347" i="4"/>
  <c r="R347" i="4"/>
  <c r="W347" i="4"/>
  <c r="T351" i="4"/>
  <c r="W351" i="4"/>
  <c r="L351" i="4"/>
  <c r="W360" i="4"/>
  <c r="T360" i="4"/>
  <c r="N360" i="4"/>
  <c r="Q360" i="4"/>
  <c r="W366" i="4"/>
  <c r="R366" i="4"/>
  <c r="M366" i="4"/>
  <c r="Q366" i="4"/>
  <c r="W374" i="4"/>
  <c r="T374" i="4"/>
  <c r="N374" i="4"/>
  <c r="Q374" i="4"/>
  <c r="N388" i="4"/>
  <c r="O397" i="4"/>
  <c r="T399" i="4"/>
  <c r="R399" i="4"/>
  <c r="N399" i="4"/>
  <c r="W402" i="4"/>
  <c r="R402" i="4"/>
  <c r="M402" i="4"/>
  <c r="V402" i="4"/>
  <c r="Q402" i="4"/>
  <c r="L402" i="4"/>
  <c r="U402" i="4"/>
  <c r="N410" i="4"/>
  <c r="N420" i="4"/>
  <c r="T427" i="4"/>
  <c r="R427" i="4"/>
  <c r="N427" i="4"/>
  <c r="W430" i="4"/>
  <c r="T430" i="4"/>
  <c r="N430" i="4"/>
  <c r="R430" i="4"/>
  <c r="M430" i="4"/>
  <c r="U430" i="4"/>
  <c r="T439" i="4"/>
  <c r="N439" i="4"/>
  <c r="W439" i="4"/>
  <c r="L439" i="4"/>
  <c r="W440" i="4"/>
  <c r="T440" i="4"/>
  <c r="N440" i="4"/>
  <c r="R440" i="4"/>
  <c r="M440" i="4"/>
  <c r="U440" i="4"/>
  <c r="L443" i="4"/>
  <c r="L446" i="4"/>
  <c r="V446" i="4"/>
  <c r="R455" i="4"/>
  <c r="L456" i="4"/>
  <c r="V456" i="4"/>
  <c r="W458" i="4"/>
  <c r="R458" i="4"/>
  <c r="M458" i="4"/>
  <c r="V458" i="4"/>
  <c r="Q458" i="4"/>
  <c r="L458" i="4"/>
  <c r="U458" i="4"/>
  <c r="W472" i="4"/>
  <c r="T472" i="4"/>
  <c r="N472" i="4"/>
  <c r="R472" i="4"/>
  <c r="M472" i="4"/>
  <c r="V472" i="4"/>
  <c r="Q472" i="4"/>
  <c r="L472" i="4"/>
  <c r="W478" i="4"/>
  <c r="T478" i="4"/>
  <c r="N478" i="4"/>
  <c r="R478" i="4"/>
  <c r="M478" i="4"/>
  <c r="V478" i="4"/>
  <c r="Q478" i="4"/>
  <c r="L478" i="4"/>
  <c r="T491" i="4"/>
  <c r="R491" i="4"/>
  <c r="N491" i="4"/>
  <c r="W491" i="4"/>
  <c r="L491" i="4"/>
  <c r="T499" i="4"/>
  <c r="W499" i="4"/>
  <c r="L499" i="4"/>
  <c r="S499" i="4"/>
  <c r="R499" i="4"/>
  <c r="N499" i="4"/>
  <c r="W502" i="4"/>
  <c r="V502" i="4"/>
  <c r="Q502" i="4"/>
  <c r="L502" i="4"/>
  <c r="P502" i="4"/>
  <c r="U502" i="4"/>
  <c r="N502" i="4"/>
  <c r="T502" i="4"/>
  <c r="M502" i="4"/>
  <c r="W503" i="4"/>
  <c r="W526" i="4"/>
  <c r="T526" i="4"/>
  <c r="N526" i="4"/>
  <c r="V526" i="4"/>
  <c r="P526" i="4"/>
  <c r="U526" i="4"/>
  <c r="M526" i="4"/>
  <c r="R526" i="4"/>
  <c r="L526" i="4"/>
  <c r="W539" i="4"/>
  <c r="R544" i="4"/>
  <c r="W554" i="4"/>
  <c r="V554" i="4"/>
  <c r="Q554" i="4"/>
  <c r="L554" i="4"/>
  <c r="P554" i="4"/>
  <c r="U554" i="4"/>
  <c r="N554" i="4"/>
  <c r="T554" i="4"/>
  <c r="M554" i="4"/>
  <c r="W555" i="4"/>
  <c r="W562" i="4"/>
  <c r="R562" i="4"/>
  <c r="M562" i="4"/>
  <c r="V562" i="4"/>
  <c r="P562" i="4"/>
  <c r="U562" i="4"/>
  <c r="N562" i="4"/>
  <c r="T562" i="4"/>
  <c r="L562" i="4"/>
  <c r="R569" i="4"/>
  <c r="N569" i="4"/>
  <c r="W569" i="4"/>
  <c r="V569" i="4"/>
  <c r="O569" i="4"/>
  <c r="Q586" i="4"/>
  <c r="Q44" i="4"/>
  <c r="Q52" i="4"/>
  <c r="Q60" i="4"/>
  <c r="Q68" i="4"/>
  <c r="Q76" i="4"/>
  <c r="Q84" i="4"/>
  <c r="Q92" i="4"/>
  <c r="Q100" i="4"/>
  <c r="Q108" i="4"/>
  <c r="Q116" i="4"/>
  <c r="Q124" i="4"/>
  <c r="Q132" i="4"/>
  <c r="U143" i="4"/>
  <c r="V143" i="4"/>
  <c r="W144" i="4"/>
  <c r="U144" i="4"/>
  <c r="M144" i="4"/>
  <c r="T144" i="4"/>
  <c r="U147" i="4"/>
  <c r="N147" i="4"/>
  <c r="W150" i="4"/>
  <c r="P150" i="4"/>
  <c r="T150" i="4"/>
  <c r="U161" i="4"/>
  <c r="R161" i="4"/>
  <c r="W162" i="4"/>
  <c r="T162" i="4"/>
  <c r="L162" i="4"/>
  <c r="U162" i="4"/>
  <c r="U175" i="4"/>
  <c r="V175" i="4"/>
  <c r="W176" i="4"/>
  <c r="U176" i="4"/>
  <c r="M176" i="4"/>
  <c r="T176" i="4"/>
  <c r="U179" i="4"/>
  <c r="N179" i="4"/>
  <c r="W182" i="4"/>
  <c r="P182" i="4"/>
  <c r="T182" i="4"/>
  <c r="U193" i="4"/>
  <c r="R193" i="4"/>
  <c r="W194" i="4"/>
  <c r="T194" i="4"/>
  <c r="L194" i="4"/>
  <c r="U194" i="4"/>
  <c r="U207" i="4"/>
  <c r="V207" i="4"/>
  <c r="W208" i="4"/>
  <c r="U208" i="4"/>
  <c r="M208" i="4"/>
  <c r="T208" i="4"/>
  <c r="U211" i="4"/>
  <c r="N211" i="4"/>
  <c r="W214" i="4"/>
  <c r="P214" i="4"/>
  <c r="T214" i="4"/>
  <c r="W218" i="4"/>
  <c r="V218" i="4"/>
  <c r="Q218" i="4"/>
  <c r="L218" i="4"/>
  <c r="R218" i="4"/>
  <c r="P224" i="4"/>
  <c r="P228" i="4"/>
  <c r="P230" i="4"/>
  <c r="W232" i="4"/>
  <c r="V232" i="4"/>
  <c r="Q232" i="4"/>
  <c r="L232" i="4"/>
  <c r="R232" i="4"/>
  <c r="T233" i="4"/>
  <c r="N233" i="4"/>
  <c r="S233" i="4"/>
  <c r="W240" i="4"/>
  <c r="R240" i="4"/>
  <c r="M240" i="4"/>
  <c r="Q240" i="4"/>
  <c r="W242" i="4"/>
  <c r="R242" i="4"/>
  <c r="M242" i="4"/>
  <c r="Q242" i="4"/>
  <c r="W254" i="4"/>
  <c r="T254" i="4"/>
  <c r="N254" i="4"/>
  <c r="Q254" i="4"/>
  <c r="W257" i="4"/>
  <c r="O257" i="4"/>
  <c r="S257" i="4"/>
  <c r="S265" i="4"/>
  <c r="L265" i="4"/>
  <c r="T265" i="4"/>
  <c r="W278" i="4"/>
  <c r="V278" i="4"/>
  <c r="Q278" i="4"/>
  <c r="L278" i="4"/>
  <c r="R278" i="4"/>
  <c r="N281" i="4"/>
  <c r="W281" i="4"/>
  <c r="P284" i="4"/>
  <c r="W286" i="4"/>
  <c r="R286" i="4"/>
  <c r="M286" i="4"/>
  <c r="Q286" i="4"/>
  <c r="V291" i="4"/>
  <c r="L291" i="4"/>
  <c r="W291" i="4"/>
  <c r="W294" i="4"/>
  <c r="T294" i="4"/>
  <c r="N294" i="4"/>
  <c r="Q294" i="4"/>
  <c r="W298" i="4"/>
  <c r="R298" i="4"/>
  <c r="M298" i="4"/>
  <c r="Q298" i="4"/>
  <c r="M300" i="4"/>
  <c r="T300" i="4"/>
  <c r="L304" i="4"/>
  <c r="R304" i="4"/>
  <c r="P306" i="4"/>
  <c r="P308" i="4"/>
  <c r="W310" i="4"/>
  <c r="V310" i="4"/>
  <c r="Q310" i="4"/>
  <c r="L310" i="4"/>
  <c r="R310" i="4"/>
  <c r="L312" i="4"/>
  <c r="T312" i="4"/>
  <c r="P318" i="4"/>
  <c r="M320" i="4"/>
  <c r="T320" i="4"/>
  <c r="N321" i="4"/>
  <c r="M324" i="4"/>
  <c r="T324" i="4"/>
  <c r="N325" i="4"/>
  <c r="P326" i="4"/>
  <c r="P330" i="4"/>
  <c r="W332" i="4"/>
  <c r="V332" i="4"/>
  <c r="Q332" i="4"/>
  <c r="L332" i="4"/>
  <c r="R332" i="4"/>
  <c r="N335" i="4"/>
  <c r="W336" i="4"/>
  <c r="T336" i="4"/>
  <c r="N336" i="4"/>
  <c r="Q336" i="4"/>
  <c r="L339" i="4"/>
  <c r="W342" i="4"/>
  <c r="T342" i="4"/>
  <c r="N342" i="4"/>
  <c r="Q342" i="4"/>
  <c r="M344" i="4"/>
  <c r="T344" i="4"/>
  <c r="O345" i="4"/>
  <c r="L347" i="4"/>
  <c r="N351" i="4"/>
  <c r="W352" i="4"/>
  <c r="R352" i="4"/>
  <c r="M352" i="4"/>
  <c r="Q352" i="4"/>
  <c r="L360" i="4"/>
  <c r="R360" i="4"/>
  <c r="O365" i="4"/>
  <c r="L366" i="4"/>
  <c r="T366" i="4"/>
  <c r="T367" i="4"/>
  <c r="R367" i="4"/>
  <c r="W367" i="4"/>
  <c r="P370" i="4"/>
  <c r="L374" i="4"/>
  <c r="R374" i="4"/>
  <c r="W384" i="4"/>
  <c r="R384" i="4"/>
  <c r="M384" i="4"/>
  <c r="V384" i="4"/>
  <c r="Q384" i="4"/>
  <c r="L384" i="4"/>
  <c r="U384" i="4"/>
  <c r="P388" i="4"/>
  <c r="T391" i="4"/>
  <c r="N391" i="4"/>
  <c r="W391" i="4"/>
  <c r="L391" i="4"/>
  <c r="W392" i="4"/>
  <c r="T392" i="4"/>
  <c r="N392" i="4"/>
  <c r="R392" i="4"/>
  <c r="M392" i="4"/>
  <c r="U392" i="4"/>
  <c r="W396" i="4"/>
  <c r="R396" i="4"/>
  <c r="M396" i="4"/>
  <c r="V396" i="4"/>
  <c r="Q396" i="4"/>
  <c r="L396" i="4"/>
  <c r="U396" i="4"/>
  <c r="L399" i="4"/>
  <c r="N402" i="4"/>
  <c r="V409" i="4"/>
  <c r="P409" i="4"/>
  <c r="P410" i="4"/>
  <c r="T411" i="4"/>
  <c r="R411" i="4"/>
  <c r="N411" i="4"/>
  <c r="W414" i="4"/>
  <c r="T414" i="4"/>
  <c r="N414" i="4"/>
  <c r="R414" i="4"/>
  <c r="M414" i="4"/>
  <c r="U414" i="4"/>
  <c r="P420" i="4"/>
  <c r="T423" i="4"/>
  <c r="N423" i="4"/>
  <c r="W423" i="4"/>
  <c r="L423" i="4"/>
  <c r="W424" i="4"/>
  <c r="T424" i="4"/>
  <c r="N424" i="4"/>
  <c r="R424" i="4"/>
  <c r="M424" i="4"/>
  <c r="U424" i="4"/>
  <c r="L427" i="4"/>
  <c r="L430" i="4"/>
  <c r="V430" i="4"/>
  <c r="R439" i="4"/>
  <c r="L440" i="4"/>
  <c r="V440" i="4"/>
  <c r="W442" i="4"/>
  <c r="R442" i="4"/>
  <c r="M442" i="4"/>
  <c r="V442" i="4"/>
  <c r="Q442" i="4"/>
  <c r="L442" i="4"/>
  <c r="U442" i="4"/>
  <c r="S443" i="4"/>
  <c r="P446" i="4"/>
  <c r="W452" i="4"/>
  <c r="R452" i="4"/>
  <c r="M452" i="4"/>
  <c r="V452" i="4"/>
  <c r="Q452" i="4"/>
  <c r="L452" i="4"/>
  <c r="U452" i="4"/>
  <c r="S455" i="4"/>
  <c r="P456" i="4"/>
  <c r="N458" i="4"/>
  <c r="P472" i="4"/>
  <c r="P478" i="4"/>
  <c r="S491" i="4"/>
  <c r="R502" i="4"/>
  <c r="Q526" i="4"/>
  <c r="R554" i="4"/>
  <c r="Q562" i="4"/>
  <c r="R577" i="4"/>
  <c r="W577" i="4"/>
  <c r="P577" i="4"/>
  <c r="L577" i="4"/>
  <c r="R585" i="4"/>
  <c r="W585" i="4"/>
  <c r="L585" i="4"/>
  <c r="S591" i="4"/>
  <c r="T591" i="4"/>
  <c r="O591" i="4"/>
  <c r="N591" i="4"/>
  <c r="U199" i="4"/>
  <c r="V199" i="4"/>
  <c r="W200" i="4"/>
  <c r="U200" i="4"/>
  <c r="M200" i="4"/>
  <c r="T200" i="4"/>
  <c r="U203" i="4"/>
  <c r="N203" i="4"/>
  <c r="W206" i="4"/>
  <c r="P206" i="4"/>
  <c r="T206" i="4"/>
  <c r="W216" i="4"/>
  <c r="V216" i="4"/>
  <c r="Q216" i="4"/>
  <c r="L216" i="4"/>
  <c r="R216" i="4"/>
  <c r="T217" i="4"/>
  <c r="N217" i="4"/>
  <c r="S217" i="4"/>
  <c r="W224" i="4"/>
  <c r="T224" i="4"/>
  <c r="N224" i="4"/>
  <c r="Q224" i="4"/>
  <c r="W228" i="4"/>
  <c r="R228" i="4"/>
  <c r="M228" i="4"/>
  <c r="Q228" i="4"/>
  <c r="W230" i="4"/>
  <c r="R230" i="4"/>
  <c r="M230" i="4"/>
  <c r="Q230" i="4"/>
  <c r="W241" i="4"/>
  <c r="O241" i="4"/>
  <c r="S241" i="4"/>
  <c r="S249" i="4"/>
  <c r="L249" i="4"/>
  <c r="T249" i="4"/>
  <c r="W262" i="4"/>
  <c r="V262" i="4"/>
  <c r="Q262" i="4"/>
  <c r="L262" i="4"/>
  <c r="R262" i="4"/>
  <c r="W276" i="4"/>
  <c r="V276" i="4"/>
  <c r="Q276" i="4"/>
  <c r="L276" i="4"/>
  <c r="R276" i="4"/>
  <c r="T277" i="4"/>
  <c r="N277" i="4"/>
  <c r="S277" i="4"/>
  <c r="O281" i="4"/>
  <c r="W284" i="4"/>
  <c r="T284" i="4"/>
  <c r="N284" i="4"/>
  <c r="Q284" i="4"/>
  <c r="W287" i="4"/>
  <c r="S287" i="4"/>
  <c r="N300" i="4"/>
  <c r="U300" i="4"/>
  <c r="M304" i="4"/>
  <c r="U304" i="4"/>
  <c r="W306" i="4"/>
  <c r="R306" i="4"/>
  <c r="M306" i="4"/>
  <c r="Q306" i="4"/>
  <c r="W308" i="4"/>
  <c r="T308" i="4"/>
  <c r="N308" i="4"/>
  <c r="Q308" i="4"/>
  <c r="N312" i="4"/>
  <c r="U312" i="4"/>
  <c r="W318" i="4"/>
  <c r="R318" i="4"/>
  <c r="M318" i="4"/>
  <c r="Q318" i="4"/>
  <c r="N320" i="4"/>
  <c r="U320" i="4"/>
  <c r="T321" i="4"/>
  <c r="V323" i="4"/>
  <c r="L323" i="4"/>
  <c r="W323" i="4"/>
  <c r="N324" i="4"/>
  <c r="U324" i="4"/>
  <c r="P325" i="4"/>
  <c r="W326" i="4"/>
  <c r="T326" i="4"/>
  <c r="N326" i="4"/>
  <c r="Q326" i="4"/>
  <c r="W330" i="4"/>
  <c r="R330" i="4"/>
  <c r="M330" i="4"/>
  <c r="Q330" i="4"/>
  <c r="S335" i="4"/>
  <c r="N339" i="4"/>
  <c r="N344" i="4"/>
  <c r="U344" i="4"/>
  <c r="N347" i="4"/>
  <c r="R351" i="4"/>
  <c r="T355" i="4"/>
  <c r="W355" i="4"/>
  <c r="L355" i="4"/>
  <c r="W358" i="4"/>
  <c r="V358" i="4"/>
  <c r="Q358" i="4"/>
  <c r="L358" i="4"/>
  <c r="R358" i="4"/>
  <c r="T359" i="4"/>
  <c r="N359" i="4"/>
  <c r="W359" i="4"/>
  <c r="M360" i="4"/>
  <c r="U360" i="4"/>
  <c r="T363" i="4"/>
  <c r="W363" i="4"/>
  <c r="L363" i="4"/>
  <c r="P365" i="4"/>
  <c r="N366" i="4"/>
  <c r="U366" i="4"/>
  <c r="W370" i="4"/>
  <c r="R370" i="4"/>
  <c r="M370" i="4"/>
  <c r="Q370" i="4"/>
  <c r="M374" i="4"/>
  <c r="U374" i="4"/>
  <c r="W378" i="4"/>
  <c r="R378" i="4"/>
  <c r="M378" i="4"/>
  <c r="V378" i="4"/>
  <c r="Q378" i="4"/>
  <c r="T379" i="4"/>
  <c r="R379" i="4"/>
  <c r="N379" i="4"/>
  <c r="T388" i="4"/>
  <c r="W398" i="4"/>
  <c r="R398" i="4"/>
  <c r="M398" i="4"/>
  <c r="V398" i="4"/>
  <c r="Q398" i="4"/>
  <c r="L398" i="4"/>
  <c r="U398" i="4"/>
  <c r="S399" i="4"/>
  <c r="P402" i="4"/>
  <c r="T403" i="4"/>
  <c r="R403" i="4"/>
  <c r="N403" i="4"/>
  <c r="W406" i="4"/>
  <c r="T406" i="4"/>
  <c r="N406" i="4"/>
  <c r="R406" i="4"/>
  <c r="M406" i="4"/>
  <c r="U406" i="4"/>
  <c r="T410" i="4"/>
  <c r="T420" i="4"/>
  <c r="W426" i="4"/>
  <c r="R426" i="4"/>
  <c r="M426" i="4"/>
  <c r="V426" i="4"/>
  <c r="Q426" i="4"/>
  <c r="L426" i="4"/>
  <c r="U426" i="4"/>
  <c r="S427" i="4"/>
  <c r="P430" i="4"/>
  <c r="W436" i="4"/>
  <c r="R436" i="4"/>
  <c r="M436" i="4"/>
  <c r="V436" i="4"/>
  <c r="Q436" i="4"/>
  <c r="L436" i="4"/>
  <c r="U436" i="4"/>
  <c r="S439" i="4"/>
  <c r="P440" i="4"/>
  <c r="W443" i="4"/>
  <c r="Q446" i="4"/>
  <c r="Q456" i="4"/>
  <c r="P458" i="4"/>
  <c r="T459" i="4"/>
  <c r="R459" i="4"/>
  <c r="N459" i="4"/>
  <c r="W462" i="4"/>
  <c r="T462" i="4"/>
  <c r="N462" i="4"/>
  <c r="R462" i="4"/>
  <c r="M462" i="4"/>
  <c r="V462" i="4"/>
  <c r="Q462" i="4"/>
  <c r="L462" i="4"/>
  <c r="U472" i="4"/>
  <c r="T475" i="4"/>
  <c r="R475" i="4"/>
  <c r="N475" i="4"/>
  <c r="W475" i="4"/>
  <c r="L475" i="4"/>
  <c r="U478" i="4"/>
  <c r="W488" i="4"/>
  <c r="T488" i="4"/>
  <c r="N488" i="4"/>
  <c r="R488" i="4"/>
  <c r="M488" i="4"/>
  <c r="V488" i="4"/>
  <c r="Q488" i="4"/>
  <c r="L488" i="4"/>
  <c r="W536" i="4"/>
  <c r="T536" i="4"/>
  <c r="N536" i="4"/>
  <c r="V536" i="4"/>
  <c r="P536" i="4"/>
  <c r="U536" i="4"/>
  <c r="M536" i="4"/>
  <c r="R536" i="4"/>
  <c r="L536" i="4"/>
  <c r="W548" i="4"/>
  <c r="R548" i="4"/>
  <c r="M548" i="4"/>
  <c r="V548" i="4"/>
  <c r="P548" i="4"/>
  <c r="U548" i="4"/>
  <c r="N548" i="4"/>
  <c r="T548" i="4"/>
  <c r="L548" i="4"/>
  <c r="W596" i="4"/>
  <c r="O596" i="4"/>
  <c r="S596" i="4"/>
  <c r="U602" i="4"/>
  <c r="L602" i="4"/>
  <c r="W602" i="4"/>
  <c r="S608" i="4"/>
  <c r="L608" i="4"/>
  <c r="T608" i="4"/>
  <c r="U618" i="4"/>
  <c r="L618" i="4"/>
  <c r="W618" i="4"/>
  <c r="S624" i="4"/>
  <c r="L624" i="4"/>
  <c r="T624" i="4"/>
  <c r="U634" i="4"/>
  <c r="L634" i="4"/>
  <c r="W634" i="4"/>
  <c r="S640" i="4"/>
  <c r="L640" i="4"/>
  <c r="T640" i="4"/>
  <c r="W651" i="4"/>
  <c r="S651" i="4"/>
  <c r="Q661" i="4"/>
  <c r="U661" i="4"/>
  <c r="V665" i="4"/>
  <c r="W672" i="4"/>
  <c r="O672" i="4"/>
  <c r="S672" i="4"/>
  <c r="Q677" i="4"/>
  <c r="U677" i="4"/>
  <c r="V681" i="4"/>
  <c r="O686" i="4"/>
  <c r="W686" i="4"/>
  <c r="Q687" i="4"/>
  <c r="W687" i="4"/>
  <c r="N687" i="4"/>
  <c r="T692" i="4"/>
  <c r="M692" i="4"/>
  <c r="S692" i="4"/>
  <c r="L692" i="4"/>
  <c r="Q707" i="4"/>
  <c r="N707" i="4"/>
  <c r="Q709" i="4"/>
  <c r="U709" i="4"/>
  <c r="W728" i="4"/>
  <c r="O728" i="4"/>
  <c r="T728" i="4"/>
  <c r="M728" i="4"/>
  <c r="W748" i="4"/>
  <c r="O748" i="4"/>
  <c r="Q748" i="4"/>
  <c r="M748" i="4"/>
  <c r="W763" i="4"/>
  <c r="M763" i="4"/>
  <c r="S763" i="4"/>
  <c r="W774" i="4"/>
  <c r="L774" i="4"/>
  <c r="T774" i="4"/>
  <c r="O788" i="4"/>
  <c r="Q788" i="4"/>
  <c r="M788" i="4"/>
  <c r="U788" i="4"/>
  <c r="L788" i="4"/>
  <c r="P812" i="4"/>
  <c r="W812" i="4"/>
  <c r="Q812" i="4"/>
  <c r="S846" i="4"/>
  <c r="L846" i="4"/>
  <c r="Q846" i="4"/>
  <c r="O846" i="4"/>
  <c r="W846" i="4"/>
  <c r="M846" i="4"/>
  <c r="W854" i="4"/>
  <c r="O854" i="4"/>
  <c r="Q854" i="4"/>
  <c r="M854" i="4"/>
  <c r="T854" i="4"/>
  <c r="L854" i="4"/>
  <c r="P468" i="4"/>
  <c r="U468" i="4"/>
  <c r="S471" i="4"/>
  <c r="P474" i="4"/>
  <c r="U474" i="4"/>
  <c r="P484" i="4"/>
  <c r="U484" i="4"/>
  <c r="S487" i="4"/>
  <c r="P490" i="4"/>
  <c r="U490" i="4"/>
  <c r="W496" i="4"/>
  <c r="V496" i="4"/>
  <c r="Q496" i="4"/>
  <c r="L496" i="4"/>
  <c r="R496" i="4"/>
  <c r="W500" i="4"/>
  <c r="R500" i="4"/>
  <c r="M500" i="4"/>
  <c r="Q500" i="4"/>
  <c r="W506" i="4"/>
  <c r="R506" i="4"/>
  <c r="M506" i="4"/>
  <c r="Q506" i="4"/>
  <c r="T515" i="4"/>
  <c r="W515" i="4"/>
  <c r="L515" i="4"/>
  <c r="W518" i="4"/>
  <c r="V518" i="4"/>
  <c r="Q518" i="4"/>
  <c r="L518" i="4"/>
  <c r="R518" i="4"/>
  <c r="T519" i="4"/>
  <c r="N519" i="4"/>
  <c r="W519" i="4"/>
  <c r="W542" i="4"/>
  <c r="T542" i="4"/>
  <c r="N542" i="4"/>
  <c r="Q542" i="4"/>
  <c r="W558" i="4"/>
  <c r="R558" i="4"/>
  <c r="M558" i="4"/>
  <c r="Q558" i="4"/>
  <c r="W563" i="4"/>
  <c r="W570" i="4"/>
  <c r="T570" i="4"/>
  <c r="N570" i="4"/>
  <c r="Q570" i="4"/>
  <c r="W574" i="4"/>
  <c r="T574" i="4"/>
  <c r="N574" i="4"/>
  <c r="Q574" i="4"/>
  <c r="W578" i="4"/>
  <c r="V578" i="4"/>
  <c r="Q578" i="4"/>
  <c r="L578" i="4"/>
  <c r="R578" i="4"/>
  <c r="W582" i="4"/>
  <c r="T582" i="4"/>
  <c r="N582" i="4"/>
  <c r="Q582" i="4"/>
  <c r="W592" i="4"/>
  <c r="V592" i="4"/>
  <c r="Q592" i="4"/>
  <c r="L592" i="4"/>
  <c r="R592" i="4"/>
  <c r="L596" i="4"/>
  <c r="T596" i="4"/>
  <c r="O602" i="4"/>
  <c r="S604" i="4"/>
  <c r="L604" i="4"/>
  <c r="T604" i="4"/>
  <c r="M608" i="4"/>
  <c r="W608" i="4"/>
  <c r="N611" i="4"/>
  <c r="S612" i="4"/>
  <c r="L612" i="4"/>
  <c r="T612" i="4"/>
  <c r="O618" i="4"/>
  <c r="S620" i="4"/>
  <c r="L620" i="4"/>
  <c r="T620" i="4"/>
  <c r="M624" i="4"/>
  <c r="W624" i="4"/>
  <c r="N627" i="4"/>
  <c r="O634" i="4"/>
  <c r="S636" i="4"/>
  <c r="L636" i="4"/>
  <c r="T636" i="4"/>
  <c r="M640" i="4"/>
  <c r="W640" i="4"/>
  <c r="N643" i="4"/>
  <c r="S644" i="4"/>
  <c r="L644" i="4"/>
  <c r="T644" i="4"/>
  <c r="V649" i="4"/>
  <c r="N649" i="4"/>
  <c r="M651" i="4"/>
  <c r="T656" i="4"/>
  <c r="M656" i="4"/>
  <c r="S656" i="4"/>
  <c r="Q659" i="4"/>
  <c r="W660" i="4"/>
  <c r="O660" i="4"/>
  <c r="S660" i="4"/>
  <c r="N661" i="4"/>
  <c r="W664" i="4"/>
  <c r="O664" i="4"/>
  <c r="S664" i="4"/>
  <c r="N665" i="4"/>
  <c r="W668" i="4"/>
  <c r="O668" i="4"/>
  <c r="S668" i="4"/>
  <c r="O669" i="4"/>
  <c r="P670" i="4"/>
  <c r="V671" i="4"/>
  <c r="L672" i="4"/>
  <c r="T672" i="4"/>
  <c r="Q675" i="4"/>
  <c r="W676" i="4"/>
  <c r="O676" i="4"/>
  <c r="S676" i="4"/>
  <c r="N677" i="4"/>
  <c r="W680" i="4"/>
  <c r="O680" i="4"/>
  <c r="S680" i="4"/>
  <c r="N681" i="4"/>
  <c r="W684" i="4"/>
  <c r="O684" i="4"/>
  <c r="S684" i="4"/>
  <c r="O685" i="4"/>
  <c r="P686" i="4"/>
  <c r="M687" i="4"/>
  <c r="W688" i="4"/>
  <c r="O688" i="4"/>
  <c r="T688" i="4"/>
  <c r="M688" i="4"/>
  <c r="O692" i="4"/>
  <c r="W696" i="4"/>
  <c r="O696" i="4"/>
  <c r="T696" i="4"/>
  <c r="M696" i="4"/>
  <c r="V707" i="4"/>
  <c r="N709" i="4"/>
  <c r="L728" i="4"/>
  <c r="O729" i="4"/>
  <c r="V729" i="4"/>
  <c r="N729" i="4"/>
  <c r="P730" i="4"/>
  <c r="W730" i="4"/>
  <c r="O730" i="4"/>
  <c r="W732" i="4"/>
  <c r="O732" i="4"/>
  <c r="T732" i="4"/>
  <c r="M732" i="4"/>
  <c r="Q735" i="4"/>
  <c r="W735" i="4"/>
  <c r="N735" i="4"/>
  <c r="P746" i="4"/>
  <c r="O746" i="4"/>
  <c r="W746" i="4"/>
  <c r="L746" i="4"/>
  <c r="W747" i="4"/>
  <c r="S747" i="4"/>
  <c r="L748" i="4"/>
  <c r="O782" i="4"/>
  <c r="W782" i="4"/>
  <c r="U782" i="4"/>
  <c r="P782" i="4"/>
  <c r="T788" i="4"/>
  <c r="M805" i="4"/>
  <c r="S805" i="4"/>
  <c r="R805" i="4"/>
  <c r="W841" i="4"/>
  <c r="S841" i="4"/>
  <c r="V841" i="4"/>
  <c r="N841" i="4"/>
  <c r="M841" i="4"/>
  <c r="T846" i="4"/>
  <c r="W850" i="4"/>
  <c r="O850" i="4"/>
  <c r="Q850" i="4"/>
  <c r="M850" i="4"/>
  <c r="T850" i="4"/>
  <c r="L850" i="4"/>
  <c r="S854" i="4"/>
  <c r="S383" i="4"/>
  <c r="S387" i="4"/>
  <c r="P390" i="4"/>
  <c r="U390" i="4"/>
  <c r="S395" i="4"/>
  <c r="P408" i="4"/>
  <c r="U408" i="4"/>
  <c r="P416" i="4"/>
  <c r="U416" i="4"/>
  <c r="S419" i="4"/>
  <c r="P422" i="4"/>
  <c r="U422" i="4"/>
  <c r="P432" i="4"/>
  <c r="U432" i="4"/>
  <c r="S435" i="4"/>
  <c r="P438" i="4"/>
  <c r="U438" i="4"/>
  <c r="P448" i="4"/>
  <c r="U448" i="4"/>
  <c r="S451" i="4"/>
  <c r="P454" i="4"/>
  <c r="U454" i="4"/>
  <c r="P464" i="4"/>
  <c r="U464" i="4"/>
  <c r="S467" i="4"/>
  <c r="L468" i="4"/>
  <c r="Q468" i="4"/>
  <c r="V468" i="4"/>
  <c r="P470" i="4"/>
  <c r="U470" i="4"/>
  <c r="L471" i="4"/>
  <c r="W471" i="4"/>
  <c r="L474" i="4"/>
  <c r="Q474" i="4"/>
  <c r="V474" i="4"/>
  <c r="P480" i="4"/>
  <c r="U480" i="4"/>
  <c r="S483" i="4"/>
  <c r="L484" i="4"/>
  <c r="Q484" i="4"/>
  <c r="V484" i="4"/>
  <c r="P486" i="4"/>
  <c r="U486" i="4"/>
  <c r="L487" i="4"/>
  <c r="W487" i="4"/>
  <c r="L490" i="4"/>
  <c r="Q490" i="4"/>
  <c r="V490" i="4"/>
  <c r="W494" i="4"/>
  <c r="T494" i="4"/>
  <c r="N494" i="4"/>
  <c r="Q494" i="4"/>
  <c r="M496" i="4"/>
  <c r="T496" i="4"/>
  <c r="L500" i="4"/>
  <c r="T500" i="4"/>
  <c r="W504" i="4"/>
  <c r="T504" i="4"/>
  <c r="N504" i="4"/>
  <c r="Q504" i="4"/>
  <c r="L506" i="4"/>
  <c r="T506" i="4"/>
  <c r="T507" i="4"/>
  <c r="R507" i="4"/>
  <c r="W507" i="4"/>
  <c r="W512" i="4"/>
  <c r="V512" i="4"/>
  <c r="Q512" i="4"/>
  <c r="L512" i="4"/>
  <c r="R512" i="4"/>
  <c r="N515" i="4"/>
  <c r="W516" i="4"/>
  <c r="R516" i="4"/>
  <c r="M516" i="4"/>
  <c r="Q516" i="4"/>
  <c r="M518" i="4"/>
  <c r="T518" i="4"/>
  <c r="L519" i="4"/>
  <c r="W522" i="4"/>
  <c r="R522" i="4"/>
  <c r="M522" i="4"/>
  <c r="Q522" i="4"/>
  <c r="T531" i="4"/>
  <c r="W531" i="4"/>
  <c r="L531" i="4"/>
  <c r="W534" i="4"/>
  <c r="V534" i="4"/>
  <c r="Q534" i="4"/>
  <c r="L534" i="4"/>
  <c r="R534" i="4"/>
  <c r="T535" i="4"/>
  <c r="N535" i="4"/>
  <c r="W535" i="4"/>
  <c r="L542" i="4"/>
  <c r="R542" i="4"/>
  <c r="W552" i="4"/>
  <c r="R552" i="4"/>
  <c r="M552" i="4"/>
  <c r="Q552" i="4"/>
  <c r="W556" i="4"/>
  <c r="T556" i="4"/>
  <c r="N556" i="4"/>
  <c r="Q556" i="4"/>
  <c r="L558" i="4"/>
  <c r="T558" i="4"/>
  <c r="W560" i="4"/>
  <c r="T560" i="4"/>
  <c r="N560" i="4"/>
  <c r="Q560" i="4"/>
  <c r="N563" i="4"/>
  <c r="W566" i="4"/>
  <c r="T566" i="4"/>
  <c r="N566" i="4"/>
  <c r="Q566" i="4"/>
  <c r="L570" i="4"/>
  <c r="R570" i="4"/>
  <c r="L574" i="4"/>
  <c r="R574" i="4"/>
  <c r="M578" i="4"/>
  <c r="T578" i="4"/>
  <c r="N579" i="4"/>
  <c r="L582" i="4"/>
  <c r="R582" i="4"/>
  <c r="W588" i="4"/>
  <c r="R588" i="4"/>
  <c r="M588" i="4"/>
  <c r="Q588" i="4"/>
  <c r="M592" i="4"/>
  <c r="T592" i="4"/>
  <c r="L593" i="4"/>
  <c r="M596" i="4"/>
  <c r="P602" i="4"/>
  <c r="W603" i="4"/>
  <c r="M603" i="4"/>
  <c r="M604" i="4"/>
  <c r="W604" i="4"/>
  <c r="O606" i="4"/>
  <c r="V607" i="4"/>
  <c r="M607" i="4"/>
  <c r="W607" i="4"/>
  <c r="O608" i="4"/>
  <c r="Q611" i="4"/>
  <c r="M612" i="4"/>
  <c r="W612" i="4"/>
  <c r="P618" i="4"/>
  <c r="W619" i="4"/>
  <c r="M619" i="4"/>
  <c r="M620" i="4"/>
  <c r="W620" i="4"/>
  <c r="O622" i="4"/>
  <c r="V623" i="4"/>
  <c r="M623" i="4"/>
  <c r="W623" i="4"/>
  <c r="O624" i="4"/>
  <c r="V627" i="4"/>
  <c r="N629" i="4"/>
  <c r="L630" i="4"/>
  <c r="P634" i="4"/>
  <c r="W635" i="4"/>
  <c r="M635" i="4"/>
  <c r="M636" i="4"/>
  <c r="W636" i="4"/>
  <c r="O638" i="4"/>
  <c r="V639" i="4"/>
  <c r="M639" i="4"/>
  <c r="W639" i="4"/>
  <c r="O640" i="4"/>
  <c r="Q643" i="4"/>
  <c r="M644" i="4"/>
  <c r="W644" i="4"/>
  <c r="T648" i="4"/>
  <c r="M648" i="4"/>
  <c r="S648" i="4"/>
  <c r="O649" i="4"/>
  <c r="W650" i="4"/>
  <c r="O650" i="4"/>
  <c r="U650" i="4"/>
  <c r="L656" i="4"/>
  <c r="W656" i="4"/>
  <c r="V659" i="4"/>
  <c r="L660" i="4"/>
  <c r="T660" i="4"/>
  <c r="L664" i="4"/>
  <c r="T664" i="4"/>
  <c r="Q665" i="4"/>
  <c r="U666" i="4"/>
  <c r="M667" i="4"/>
  <c r="L668" i="4"/>
  <c r="T668" i="4"/>
  <c r="V669" i="4"/>
  <c r="U670" i="4"/>
  <c r="M671" i="4"/>
  <c r="W671" i="4"/>
  <c r="M672" i="4"/>
  <c r="V675" i="4"/>
  <c r="L676" i="4"/>
  <c r="T676" i="4"/>
  <c r="L680" i="4"/>
  <c r="T680" i="4"/>
  <c r="Q681" i="4"/>
  <c r="U682" i="4"/>
  <c r="M683" i="4"/>
  <c r="L684" i="4"/>
  <c r="T684" i="4"/>
  <c r="V685" i="4"/>
  <c r="U686" i="4"/>
  <c r="S687" i="4"/>
  <c r="L688" i="4"/>
  <c r="Q692" i="4"/>
  <c r="L696" i="4"/>
  <c r="O697" i="4"/>
  <c r="V697" i="4"/>
  <c r="N697" i="4"/>
  <c r="P698" i="4"/>
  <c r="W698" i="4"/>
  <c r="O698" i="4"/>
  <c r="W700" i="4"/>
  <c r="O700" i="4"/>
  <c r="T700" i="4"/>
  <c r="M700" i="4"/>
  <c r="Q703" i="4"/>
  <c r="W703" i="4"/>
  <c r="N703" i="4"/>
  <c r="W707" i="4"/>
  <c r="Q728" i="4"/>
  <c r="Q729" i="4"/>
  <c r="L730" i="4"/>
  <c r="W731" i="4"/>
  <c r="S731" i="4"/>
  <c r="L732" i="4"/>
  <c r="Q733" i="4"/>
  <c r="O733" i="4"/>
  <c r="M735" i="4"/>
  <c r="W736" i="4"/>
  <c r="O736" i="4"/>
  <c r="T736" i="4"/>
  <c r="M736" i="4"/>
  <c r="T746" i="4"/>
  <c r="M747" i="4"/>
  <c r="S748" i="4"/>
  <c r="Q751" i="4"/>
  <c r="S751" i="4"/>
  <c r="N751" i="4"/>
  <c r="V767" i="4"/>
  <c r="M767" i="4"/>
  <c r="S767" i="4"/>
  <c r="Q767" i="4"/>
  <c r="N767" i="4"/>
  <c r="W784" i="4"/>
  <c r="O784" i="4"/>
  <c r="Q784" i="4"/>
  <c r="M784" i="4"/>
  <c r="T784" i="4"/>
  <c r="L784" i="4"/>
  <c r="W793" i="4"/>
  <c r="M793" i="4"/>
  <c r="V793" i="4"/>
  <c r="S793" i="4"/>
  <c r="N793" i="4"/>
  <c r="W825" i="4"/>
  <c r="N825" i="4"/>
  <c r="V825" i="4"/>
  <c r="S825" i="4"/>
  <c r="M825" i="4"/>
  <c r="W838" i="4"/>
  <c r="O838" i="4"/>
  <c r="Q838" i="4"/>
  <c r="M838" i="4"/>
  <c r="T838" i="4"/>
  <c r="L838" i="4"/>
  <c r="S850" i="4"/>
  <c r="S862" i="4"/>
  <c r="L862" i="4"/>
  <c r="Q862" i="4"/>
  <c r="O862" i="4"/>
  <c r="W862" i="4"/>
  <c r="M862" i="4"/>
  <c r="Q140" i="4"/>
  <c r="Q148" i="4"/>
  <c r="Q156" i="4"/>
  <c r="Q164" i="4"/>
  <c r="Q172" i="4"/>
  <c r="Q180" i="4"/>
  <c r="Q188" i="4"/>
  <c r="Q196" i="4"/>
  <c r="Q204" i="4"/>
  <c r="Q212" i="4"/>
  <c r="P220" i="4"/>
  <c r="U220" i="4"/>
  <c r="P222" i="4"/>
  <c r="U222" i="4"/>
  <c r="P236" i="4"/>
  <c r="U236" i="4"/>
  <c r="P238" i="4"/>
  <c r="U238" i="4"/>
  <c r="P248" i="4"/>
  <c r="U248" i="4"/>
  <c r="P250" i="4"/>
  <c r="U250" i="4"/>
  <c r="P264" i="4"/>
  <c r="U264" i="4"/>
  <c r="P266" i="4"/>
  <c r="U266" i="4"/>
  <c r="P280" i="4"/>
  <c r="U280" i="4"/>
  <c r="P282" i="4"/>
  <c r="U282" i="4"/>
  <c r="P290" i="4"/>
  <c r="U290" i="4"/>
  <c r="P296" i="4"/>
  <c r="U296" i="4"/>
  <c r="P302" i="4"/>
  <c r="U302" i="4"/>
  <c r="V305" i="4"/>
  <c r="P314" i="4"/>
  <c r="U314" i="4"/>
  <c r="P322" i="4"/>
  <c r="U322" i="4"/>
  <c r="P328" i="4"/>
  <c r="U328" i="4"/>
  <c r="P334" i="4"/>
  <c r="U334" i="4"/>
  <c r="V337" i="4"/>
  <c r="P340" i="4"/>
  <c r="U340" i="4"/>
  <c r="S343" i="4"/>
  <c r="P348" i="4"/>
  <c r="U348" i="4"/>
  <c r="P350" i="4"/>
  <c r="U350" i="4"/>
  <c r="P354" i="4"/>
  <c r="U354" i="4"/>
  <c r="P362" i="4"/>
  <c r="U362" i="4"/>
  <c r="P368" i="4"/>
  <c r="U368" i="4"/>
  <c r="P372" i="4"/>
  <c r="U372" i="4"/>
  <c r="S375" i="4"/>
  <c r="P380" i="4"/>
  <c r="U380" i="4"/>
  <c r="P382" i="4"/>
  <c r="U382" i="4"/>
  <c r="L383" i="4"/>
  <c r="W383" i="4"/>
  <c r="P386" i="4"/>
  <c r="U386" i="4"/>
  <c r="L387" i="4"/>
  <c r="W387" i="4"/>
  <c r="L390" i="4"/>
  <c r="Q390" i="4"/>
  <c r="V390" i="4"/>
  <c r="P394" i="4"/>
  <c r="U394" i="4"/>
  <c r="L395" i="4"/>
  <c r="W395" i="4"/>
  <c r="P400" i="4"/>
  <c r="U400" i="4"/>
  <c r="P404" i="4"/>
  <c r="U404" i="4"/>
  <c r="S407" i="4"/>
  <c r="L408" i="4"/>
  <c r="Q408" i="4"/>
  <c r="V408" i="4"/>
  <c r="P412" i="4"/>
  <c r="U412" i="4"/>
  <c r="S415" i="4"/>
  <c r="L416" i="4"/>
  <c r="Q416" i="4"/>
  <c r="V416" i="4"/>
  <c r="P418" i="4"/>
  <c r="U418" i="4"/>
  <c r="L419" i="4"/>
  <c r="W419" i="4"/>
  <c r="L422" i="4"/>
  <c r="Q422" i="4"/>
  <c r="V422" i="4"/>
  <c r="P428" i="4"/>
  <c r="U428" i="4"/>
  <c r="S431" i="4"/>
  <c r="L432" i="4"/>
  <c r="Q432" i="4"/>
  <c r="V432" i="4"/>
  <c r="P434" i="4"/>
  <c r="U434" i="4"/>
  <c r="L435" i="4"/>
  <c r="W435" i="4"/>
  <c r="L438" i="4"/>
  <c r="Q438" i="4"/>
  <c r="V438" i="4"/>
  <c r="P444" i="4"/>
  <c r="U444" i="4"/>
  <c r="S447" i="4"/>
  <c r="L448" i="4"/>
  <c r="Q448" i="4"/>
  <c r="V448" i="4"/>
  <c r="P450" i="4"/>
  <c r="U450" i="4"/>
  <c r="L451" i="4"/>
  <c r="W451" i="4"/>
  <c r="L454" i="4"/>
  <c r="Q454" i="4"/>
  <c r="V454" i="4"/>
  <c r="P460" i="4"/>
  <c r="U460" i="4"/>
  <c r="S463" i="4"/>
  <c r="L464" i="4"/>
  <c r="Q464" i="4"/>
  <c r="V464" i="4"/>
  <c r="P466" i="4"/>
  <c r="U466" i="4"/>
  <c r="L467" i="4"/>
  <c r="W467" i="4"/>
  <c r="M468" i="4"/>
  <c r="R468" i="4"/>
  <c r="L470" i="4"/>
  <c r="Q470" i="4"/>
  <c r="V470" i="4"/>
  <c r="N471" i="4"/>
  <c r="M474" i="4"/>
  <c r="R474" i="4"/>
  <c r="P476" i="4"/>
  <c r="U476" i="4"/>
  <c r="S479" i="4"/>
  <c r="L480" i="4"/>
  <c r="Q480" i="4"/>
  <c r="V480" i="4"/>
  <c r="P482" i="4"/>
  <c r="U482" i="4"/>
  <c r="L483" i="4"/>
  <c r="W483" i="4"/>
  <c r="M484" i="4"/>
  <c r="R484" i="4"/>
  <c r="L486" i="4"/>
  <c r="Q486" i="4"/>
  <c r="V486" i="4"/>
  <c r="N487" i="4"/>
  <c r="M490" i="4"/>
  <c r="R490" i="4"/>
  <c r="L494" i="4"/>
  <c r="R494" i="4"/>
  <c r="N496" i="4"/>
  <c r="U496" i="4"/>
  <c r="N500" i="4"/>
  <c r="U500" i="4"/>
  <c r="L504" i="4"/>
  <c r="R504" i="4"/>
  <c r="N506" i="4"/>
  <c r="U506" i="4"/>
  <c r="L507" i="4"/>
  <c r="W510" i="4"/>
  <c r="T510" i="4"/>
  <c r="N510" i="4"/>
  <c r="Q510" i="4"/>
  <c r="M512" i="4"/>
  <c r="T512" i="4"/>
  <c r="R515" i="4"/>
  <c r="L516" i="4"/>
  <c r="T516" i="4"/>
  <c r="N518" i="4"/>
  <c r="U518" i="4"/>
  <c r="R519" i="4"/>
  <c r="W520" i="4"/>
  <c r="T520" i="4"/>
  <c r="N520" i="4"/>
  <c r="Q520" i="4"/>
  <c r="L522" i="4"/>
  <c r="T522" i="4"/>
  <c r="T523" i="4"/>
  <c r="R523" i="4"/>
  <c r="W523" i="4"/>
  <c r="W528" i="4"/>
  <c r="V528" i="4"/>
  <c r="Q528" i="4"/>
  <c r="L528" i="4"/>
  <c r="R528" i="4"/>
  <c r="N531" i="4"/>
  <c r="W532" i="4"/>
  <c r="R532" i="4"/>
  <c r="M532" i="4"/>
  <c r="Q532" i="4"/>
  <c r="M534" i="4"/>
  <c r="T534" i="4"/>
  <c r="L535" i="4"/>
  <c r="W538" i="4"/>
  <c r="R538" i="4"/>
  <c r="M538" i="4"/>
  <c r="Q538" i="4"/>
  <c r="M542" i="4"/>
  <c r="U542" i="4"/>
  <c r="T547" i="4"/>
  <c r="W547" i="4"/>
  <c r="L547" i="4"/>
  <c r="W550" i="4"/>
  <c r="V550" i="4"/>
  <c r="Q550" i="4"/>
  <c r="L550" i="4"/>
  <c r="R550" i="4"/>
  <c r="R551" i="4"/>
  <c r="V551" i="4"/>
  <c r="L552" i="4"/>
  <c r="T552" i="4"/>
  <c r="R553" i="4"/>
  <c r="V553" i="4"/>
  <c r="L556" i="4"/>
  <c r="R556" i="4"/>
  <c r="N558" i="4"/>
  <c r="U558" i="4"/>
  <c r="N559" i="4"/>
  <c r="L560" i="4"/>
  <c r="R560" i="4"/>
  <c r="O563" i="4"/>
  <c r="L566" i="4"/>
  <c r="R566" i="4"/>
  <c r="M570" i="4"/>
  <c r="U570" i="4"/>
  <c r="W572" i="4"/>
  <c r="T572" i="4"/>
  <c r="N572" i="4"/>
  <c r="Q572" i="4"/>
  <c r="M574" i="4"/>
  <c r="U574" i="4"/>
  <c r="W576" i="4"/>
  <c r="R576" i="4"/>
  <c r="M576" i="4"/>
  <c r="Q576" i="4"/>
  <c r="N578" i="4"/>
  <c r="U578" i="4"/>
  <c r="S579" i="4"/>
  <c r="M582" i="4"/>
  <c r="U582" i="4"/>
  <c r="W584" i="4"/>
  <c r="R584" i="4"/>
  <c r="M584" i="4"/>
  <c r="Q584" i="4"/>
  <c r="L588" i="4"/>
  <c r="T588" i="4"/>
  <c r="R589" i="4"/>
  <c r="W589" i="4"/>
  <c r="W590" i="4"/>
  <c r="R590" i="4"/>
  <c r="M590" i="4"/>
  <c r="Q590" i="4"/>
  <c r="N592" i="4"/>
  <c r="U592" i="4"/>
  <c r="R593" i="4"/>
  <c r="Q596" i="4"/>
  <c r="U597" i="4"/>
  <c r="S597" i="4"/>
  <c r="L598" i="4"/>
  <c r="S600" i="4"/>
  <c r="L600" i="4"/>
  <c r="T600" i="4"/>
  <c r="T602" i="4"/>
  <c r="S603" i="4"/>
  <c r="O604" i="4"/>
  <c r="P606" i="4"/>
  <c r="N607" i="4"/>
  <c r="Q608" i="4"/>
  <c r="W611" i="4"/>
  <c r="O612" i="4"/>
  <c r="S616" i="4"/>
  <c r="L616" i="4"/>
  <c r="T616" i="4"/>
  <c r="T618" i="4"/>
  <c r="S619" i="4"/>
  <c r="O620" i="4"/>
  <c r="P622" i="4"/>
  <c r="N623" i="4"/>
  <c r="Q624" i="4"/>
  <c r="W627" i="4"/>
  <c r="U629" i="4"/>
  <c r="T630" i="4"/>
  <c r="S632" i="4"/>
  <c r="L632" i="4"/>
  <c r="T632" i="4"/>
  <c r="T634" i="4"/>
  <c r="S635" i="4"/>
  <c r="O636" i="4"/>
  <c r="P638" i="4"/>
  <c r="N639" i="4"/>
  <c r="Q640" i="4"/>
  <c r="W643" i="4"/>
  <c r="O644" i="4"/>
  <c r="L648" i="4"/>
  <c r="W648" i="4"/>
  <c r="Q649" i="4"/>
  <c r="L650" i="4"/>
  <c r="T652" i="4"/>
  <c r="M652" i="4"/>
  <c r="S652" i="4"/>
  <c r="Q653" i="4"/>
  <c r="W655" i="4"/>
  <c r="N655" i="4"/>
  <c r="V655" i="4"/>
  <c r="O656" i="4"/>
  <c r="W659" i="4"/>
  <c r="M660" i="4"/>
  <c r="W662" i="4"/>
  <c r="T662" i="4"/>
  <c r="M664" i="4"/>
  <c r="U665" i="4"/>
  <c r="L666" i="4"/>
  <c r="W666" i="4"/>
  <c r="S667" i="4"/>
  <c r="M668" i="4"/>
  <c r="W670" i="4"/>
  <c r="N671" i="4"/>
  <c r="Q672" i="4"/>
  <c r="W675" i="4"/>
  <c r="M676" i="4"/>
  <c r="W678" i="4"/>
  <c r="T678" i="4"/>
  <c r="M680" i="4"/>
  <c r="U681" i="4"/>
  <c r="L682" i="4"/>
  <c r="W682" i="4"/>
  <c r="S683" i="4"/>
  <c r="M684" i="4"/>
  <c r="V687" i="4"/>
  <c r="Q688" i="4"/>
  <c r="W692" i="4"/>
  <c r="Q696" i="4"/>
  <c r="Q697" i="4"/>
  <c r="L698" i="4"/>
  <c r="W699" i="4"/>
  <c r="S699" i="4"/>
  <c r="L700" i="4"/>
  <c r="Q701" i="4"/>
  <c r="O701" i="4"/>
  <c r="M703" i="4"/>
  <c r="W704" i="4"/>
  <c r="O704" i="4"/>
  <c r="T704" i="4"/>
  <c r="M704" i="4"/>
  <c r="W710" i="4"/>
  <c r="T710" i="4"/>
  <c r="U718" i="4"/>
  <c r="P718" i="4"/>
  <c r="T724" i="4"/>
  <c r="M724" i="4"/>
  <c r="S724" i="4"/>
  <c r="L724" i="4"/>
  <c r="S728" i="4"/>
  <c r="U729" i="4"/>
  <c r="T730" i="4"/>
  <c r="M731" i="4"/>
  <c r="Q732" i="4"/>
  <c r="V733" i="4"/>
  <c r="S735" i="4"/>
  <c r="L736" i="4"/>
  <c r="Q739" i="4"/>
  <c r="N739" i="4"/>
  <c r="Q741" i="4"/>
  <c r="N741" i="4"/>
  <c r="W744" i="4"/>
  <c r="O744" i="4"/>
  <c r="Q744" i="4"/>
  <c r="M744" i="4"/>
  <c r="U746" i="4"/>
  <c r="T748" i="4"/>
  <c r="M751" i="4"/>
  <c r="O777" i="4"/>
  <c r="U777" i="4"/>
  <c r="Q777" i="4"/>
  <c r="N777" i="4"/>
  <c r="Q781" i="4"/>
  <c r="V781" i="4"/>
  <c r="O781" i="4"/>
  <c r="S784" i="4"/>
  <c r="W797" i="4"/>
  <c r="N797" i="4"/>
  <c r="S797" i="4"/>
  <c r="Q797" i="4"/>
  <c r="M797" i="4"/>
  <c r="Q807" i="4"/>
  <c r="U807" i="4"/>
  <c r="O807" i="4"/>
  <c r="N807" i="4"/>
  <c r="W830" i="4"/>
  <c r="O830" i="4"/>
  <c r="Q830" i="4"/>
  <c r="M830" i="4"/>
  <c r="T830" i="4"/>
  <c r="L830" i="4"/>
  <c r="W834" i="4"/>
  <c r="O834" i="4"/>
  <c r="Q834" i="4"/>
  <c r="M834" i="4"/>
  <c r="T834" i="4"/>
  <c r="L834" i="4"/>
  <c r="S838" i="4"/>
  <c r="W849" i="4"/>
  <c r="Q849" i="4"/>
  <c r="W857" i="4"/>
  <c r="S857" i="4"/>
  <c r="V857" i="4"/>
  <c r="N857" i="4"/>
  <c r="M857" i="4"/>
  <c r="T862" i="4"/>
  <c r="W868" i="4"/>
  <c r="L868" i="4"/>
  <c r="U872" i="4"/>
  <c r="L872" i="4"/>
  <c r="W872" i="4"/>
  <c r="W878" i="4"/>
  <c r="O878" i="4"/>
  <c r="S878" i="4"/>
  <c r="V887" i="4"/>
  <c r="Q899" i="4"/>
  <c r="U899" i="4"/>
  <c r="S902" i="4"/>
  <c r="L902" i="4"/>
  <c r="T902" i="4"/>
  <c r="W906" i="4"/>
  <c r="O906" i="4"/>
  <c r="S906" i="4"/>
  <c r="P910" i="4"/>
  <c r="O910" i="4"/>
  <c r="P918" i="4"/>
  <c r="O918" i="4"/>
  <c r="P926" i="4"/>
  <c r="O926" i="4"/>
  <c r="P934" i="4"/>
  <c r="O934" i="4"/>
  <c r="P942" i="4"/>
  <c r="O942" i="4"/>
  <c r="P950" i="4"/>
  <c r="O950" i="4"/>
  <c r="W958" i="4"/>
  <c r="O958" i="4"/>
  <c r="T958" i="4"/>
  <c r="M958" i="4"/>
  <c r="S963" i="4"/>
  <c r="O963" i="4"/>
  <c r="S971" i="4"/>
  <c r="O971" i="4"/>
  <c r="S979" i="4"/>
  <c r="O979" i="4"/>
  <c r="T994" i="4"/>
  <c r="M994" i="4"/>
  <c r="O994" i="4"/>
  <c r="W994" i="4"/>
  <c r="L994" i="4"/>
  <c r="N995" i="4"/>
  <c r="U995" i="4"/>
  <c r="S995" i="4"/>
  <c r="O1024" i="4"/>
  <c r="T1024" i="4"/>
  <c r="W1096" i="4"/>
  <c r="L1096" i="4"/>
  <c r="U1096" i="4"/>
  <c r="T1096" i="4"/>
  <c r="O1096" i="4"/>
  <c r="Q1099" i="4"/>
  <c r="U1099" i="4"/>
  <c r="O1099" i="4"/>
  <c r="N1099" i="4"/>
  <c r="Q1121" i="4"/>
  <c r="S1121" i="4"/>
  <c r="N1121" i="4"/>
  <c r="W1121" i="4"/>
  <c r="M1121" i="4"/>
  <c r="W1128" i="4"/>
  <c r="T1128" i="4"/>
  <c r="O1128" i="4"/>
  <c r="U1128" i="4"/>
  <c r="L1128" i="4"/>
  <c r="W1213" i="4"/>
  <c r="V1213" i="4"/>
  <c r="Q1213" i="4"/>
  <c r="L1213" i="4"/>
  <c r="U1213" i="4"/>
  <c r="N1213" i="4"/>
  <c r="T1213" i="4"/>
  <c r="M1213" i="4"/>
  <c r="R1213" i="4"/>
  <c r="P1213" i="4"/>
  <c r="S760" i="4"/>
  <c r="L760" i="4"/>
  <c r="T760" i="4"/>
  <c r="Q773" i="4"/>
  <c r="N773" i="4"/>
  <c r="W776" i="4"/>
  <c r="O776" i="4"/>
  <c r="S776" i="4"/>
  <c r="W780" i="4"/>
  <c r="O780" i="4"/>
  <c r="S780" i="4"/>
  <c r="V783" i="4"/>
  <c r="S790" i="4"/>
  <c r="L790" i="4"/>
  <c r="T790" i="4"/>
  <c r="W794" i="4"/>
  <c r="O794" i="4"/>
  <c r="S794" i="4"/>
  <c r="V823" i="4"/>
  <c r="N823" i="4"/>
  <c r="V829" i="4"/>
  <c r="U840" i="4"/>
  <c r="S842" i="4"/>
  <c r="L842" i="4"/>
  <c r="T842" i="4"/>
  <c r="U856" i="4"/>
  <c r="S858" i="4"/>
  <c r="L858" i="4"/>
  <c r="T858" i="4"/>
  <c r="O868" i="4"/>
  <c r="O872" i="4"/>
  <c r="V877" i="4"/>
  <c r="L878" i="4"/>
  <c r="T878" i="4"/>
  <c r="Q883" i="4"/>
  <c r="N883" i="4"/>
  <c r="W886" i="4"/>
  <c r="O886" i="4"/>
  <c r="S886" i="4"/>
  <c r="N887" i="4"/>
  <c r="W889" i="4"/>
  <c r="S889" i="4"/>
  <c r="W892" i="4"/>
  <c r="S894" i="4"/>
  <c r="L894" i="4"/>
  <c r="T894" i="4"/>
  <c r="N899" i="4"/>
  <c r="W900" i="4"/>
  <c r="L900" i="4"/>
  <c r="M902" i="4"/>
  <c r="W902" i="4"/>
  <c r="U904" i="4"/>
  <c r="L904" i="4"/>
  <c r="W904" i="4"/>
  <c r="L906" i="4"/>
  <c r="T906" i="4"/>
  <c r="L910" i="4"/>
  <c r="L918" i="4"/>
  <c r="L926" i="4"/>
  <c r="L934" i="4"/>
  <c r="L942" i="4"/>
  <c r="L950" i="4"/>
  <c r="L958" i="4"/>
  <c r="O959" i="4"/>
  <c r="N959" i="4"/>
  <c r="N963" i="4"/>
  <c r="T966" i="4"/>
  <c r="M966" i="4"/>
  <c r="S966" i="4"/>
  <c r="L966" i="4"/>
  <c r="N971" i="4"/>
  <c r="T974" i="4"/>
  <c r="M974" i="4"/>
  <c r="S974" i="4"/>
  <c r="L974" i="4"/>
  <c r="N979" i="4"/>
  <c r="S983" i="4"/>
  <c r="O983" i="4"/>
  <c r="N983" i="4"/>
  <c r="T986" i="4"/>
  <c r="M986" i="4"/>
  <c r="Q986" i="4"/>
  <c r="O986" i="4"/>
  <c r="Q994" i="4"/>
  <c r="O995" i="4"/>
  <c r="Q1047" i="4"/>
  <c r="U1047" i="4"/>
  <c r="O1047" i="4"/>
  <c r="N1047" i="4"/>
  <c r="Q1088" i="4"/>
  <c r="W1088" i="4"/>
  <c r="P1088" i="4"/>
  <c r="Q1092" i="4"/>
  <c r="T1092" i="4"/>
  <c r="V1099" i="4"/>
  <c r="V1121" i="4"/>
  <c r="W1133" i="4"/>
  <c r="S1133" i="4"/>
  <c r="N1133" i="4"/>
  <c r="V1133" i="4"/>
  <c r="M1133" i="4"/>
  <c r="W702" i="4"/>
  <c r="Q712" i="4"/>
  <c r="T714" i="4"/>
  <c r="Q716" i="4"/>
  <c r="S719" i="4"/>
  <c r="Q720" i="4"/>
  <c r="W734" i="4"/>
  <c r="M760" i="4"/>
  <c r="W760" i="4"/>
  <c r="U762" i="4"/>
  <c r="L762" i="4"/>
  <c r="W762" i="4"/>
  <c r="S768" i="4"/>
  <c r="L768" i="4"/>
  <c r="T768" i="4"/>
  <c r="T772" i="4"/>
  <c r="M772" i="4"/>
  <c r="S772" i="4"/>
  <c r="U773" i="4"/>
  <c r="L776" i="4"/>
  <c r="T776" i="4"/>
  <c r="U778" i="4"/>
  <c r="M779" i="4"/>
  <c r="L780" i="4"/>
  <c r="T780" i="4"/>
  <c r="M783" i="4"/>
  <c r="W783" i="4"/>
  <c r="U787" i="4"/>
  <c r="N787" i="4"/>
  <c r="W787" i="4"/>
  <c r="M790" i="4"/>
  <c r="W790" i="4"/>
  <c r="U792" i="4"/>
  <c r="L792" i="4"/>
  <c r="W792" i="4"/>
  <c r="L794" i="4"/>
  <c r="T794" i="4"/>
  <c r="T798" i="4"/>
  <c r="M798" i="4"/>
  <c r="S798" i="4"/>
  <c r="S799" i="4"/>
  <c r="Q803" i="4"/>
  <c r="N803" i="4"/>
  <c r="T810" i="4"/>
  <c r="M810" i="4"/>
  <c r="S810" i="4"/>
  <c r="S811" i="4"/>
  <c r="T822" i="4"/>
  <c r="M822" i="4"/>
  <c r="S822" i="4"/>
  <c r="O823" i="4"/>
  <c r="W824" i="4"/>
  <c r="O824" i="4"/>
  <c r="U824" i="4"/>
  <c r="M829" i="4"/>
  <c r="W829" i="4"/>
  <c r="L840" i="4"/>
  <c r="W840" i="4"/>
  <c r="M842" i="4"/>
  <c r="W842" i="4"/>
  <c r="V845" i="4"/>
  <c r="M845" i="4"/>
  <c r="W845" i="4"/>
  <c r="L856" i="4"/>
  <c r="W856" i="4"/>
  <c r="M858" i="4"/>
  <c r="W858" i="4"/>
  <c r="V861" i="4"/>
  <c r="M861" i="4"/>
  <c r="W861" i="4"/>
  <c r="T868" i="4"/>
  <c r="P872" i="4"/>
  <c r="W873" i="4"/>
  <c r="M873" i="4"/>
  <c r="P876" i="4"/>
  <c r="M877" i="4"/>
  <c r="W877" i="4"/>
  <c r="M878" i="4"/>
  <c r="T882" i="4"/>
  <c r="M882" i="4"/>
  <c r="S882" i="4"/>
  <c r="O883" i="4"/>
  <c r="W884" i="4"/>
  <c r="T884" i="4"/>
  <c r="L886" i="4"/>
  <c r="T886" i="4"/>
  <c r="Q887" i="4"/>
  <c r="U888" i="4"/>
  <c r="M889" i="4"/>
  <c r="S890" i="4"/>
  <c r="L890" i="4"/>
  <c r="T890" i="4"/>
  <c r="M894" i="4"/>
  <c r="W894" i="4"/>
  <c r="O899" i="4"/>
  <c r="O900" i="4"/>
  <c r="O902" i="4"/>
  <c r="O904" i="4"/>
  <c r="M906" i="4"/>
  <c r="Q909" i="4"/>
  <c r="W909" i="4"/>
  <c r="V909" i="4"/>
  <c r="T910" i="4"/>
  <c r="T918" i="4"/>
  <c r="T926" i="4"/>
  <c r="T934" i="4"/>
  <c r="T942" i="4"/>
  <c r="T950" i="4"/>
  <c r="Q958" i="4"/>
  <c r="S959" i="4"/>
  <c r="U963" i="4"/>
  <c r="R965" i="4"/>
  <c r="W965" i="4"/>
  <c r="Q965" i="4"/>
  <c r="O966" i="4"/>
  <c r="U971" i="4"/>
  <c r="R973" i="4"/>
  <c r="W973" i="4"/>
  <c r="Q973" i="4"/>
  <c r="O974" i="4"/>
  <c r="U979" i="4"/>
  <c r="R981" i="4"/>
  <c r="W981" i="4"/>
  <c r="Q981" i="4"/>
  <c r="U983" i="4"/>
  <c r="R985" i="4"/>
  <c r="W985" i="4"/>
  <c r="Q985" i="4"/>
  <c r="L986" i="4"/>
  <c r="R993" i="4"/>
  <c r="W993" i="4"/>
  <c r="Q993" i="4"/>
  <c r="M993" i="4"/>
  <c r="S994" i="4"/>
  <c r="S1007" i="4"/>
  <c r="O1007" i="4"/>
  <c r="N1007" i="4"/>
  <c r="N1035" i="4"/>
  <c r="U1035" i="4"/>
  <c r="S1035" i="4"/>
  <c r="O1035" i="4"/>
  <c r="T1042" i="4"/>
  <c r="M1042" i="4"/>
  <c r="Q1042" i="4"/>
  <c r="O1042" i="4"/>
  <c r="W1042" i="4"/>
  <c r="L1042" i="4"/>
  <c r="V1047" i="4"/>
  <c r="S1050" i="4"/>
  <c r="L1050" i="4"/>
  <c r="Q1050" i="4"/>
  <c r="O1050" i="4"/>
  <c r="W1050" i="4"/>
  <c r="M1050" i="4"/>
  <c r="U1052" i="4"/>
  <c r="W1052" i="4"/>
  <c r="P1052" i="4"/>
  <c r="O1052" i="4"/>
  <c r="N1057" i="4"/>
  <c r="W1057" i="4"/>
  <c r="V1057" i="4"/>
  <c r="Q1057" i="4"/>
  <c r="W1120" i="4"/>
  <c r="P1120" i="4"/>
  <c r="Q1127" i="4"/>
  <c r="N1127" i="4"/>
  <c r="V1127" i="4"/>
  <c r="U1127" i="4"/>
  <c r="O1127" i="4"/>
  <c r="W1157" i="4"/>
  <c r="R1157" i="4"/>
  <c r="M1157" i="4"/>
  <c r="V1157" i="4"/>
  <c r="Q1157" i="4"/>
  <c r="L1157" i="4"/>
  <c r="T1157" i="4"/>
  <c r="P1157" i="4"/>
  <c r="N1157" i="4"/>
  <c r="W1161" i="4"/>
  <c r="T1161" i="4"/>
  <c r="N1161" i="4"/>
  <c r="R1161" i="4"/>
  <c r="M1161" i="4"/>
  <c r="Q1161" i="4"/>
  <c r="P1161" i="4"/>
  <c r="V1161" i="4"/>
  <c r="L1161" i="4"/>
  <c r="W1172" i="4"/>
  <c r="O1172" i="4"/>
  <c r="T1172" i="4"/>
  <c r="N1172" i="4"/>
  <c r="S1172" i="4"/>
  <c r="L1172" i="4"/>
  <c r="R1172" i="4"/>
  <c r="P492" i="4"/>
  <c r="U492" i="4"/>
  <c r="S495" i="4"/>
  <c r="P498" i="4"/>
  <c r="U498" i="4"/>
  <c r="P508" i="4"/>
  <c r="U508" i="4"/>
  <c r="S511" i="4"/>
  <c r="P514" i="4"/>
  <c r="U514" i="4"/>
  <c r="P524" i="4"/>
  <c r="U524" i="4"/>
  <c r="S527" i="4"/>
  <c r="P530" i="4"/>
  <c r="U530" i="4"/>
  <c r="P540" i="4"/>
  <c r="U540" i="4"/>
  <c r="S543" i="4"/>
  <c r="P546" i="4"/>
  <c r="U546" i="4"/>
  <c r="W561" i="4"/>
  <c r="P564" i="4"/>
  <c r="U564" i="4"/>
  <c r="P568" i="4"/>
  <c r="U568" i="4"/>
  <c r="P580" i="4"/>
  <c r="U580" i="4"/>
  <c r="P594" i="4"/>
  <c r="U594" i="4"/>
  <c r="N693" i="4"/>
  <c r="L694" i="4"/>
  <c r="L712" i="4"/>
  <c r="L714" i="4"/>
  <c r="M715" i="4"/>
  <c r="L716" i="4"/>
  <c r="M719" i="4"/>
  <c r="L720" i="4"/>
  <c r="N725" i="4"/>
  <c r="L726" i="4"/>
  <c r="W742" i="4"/>
  <c r="L742" i="4"/>
  <c r="V745" i="4"/>
  <c r="W752" i="4"/>
  <c r="O752" i="4"/>
  <c r="S752" i="4"/>
  <c r="N755" i="4"/>
  <c r="O760" i="4"/>
  <c r="O762" i="4"/>
  <c r="S764" i="4"/>
  <c r="L764" i="4"/>
  <c r="T764" i="4"/>
  <c r="M768" i="4"/>
  <c r="W768" i="4"/>
  <c r="L772" i="4"/>
  <c r="W772" i="4"/>
  <c r="M776" i="4"/>
  <c r="L778" i="4"/>
  <c r="W778" i="4"/>
  <c r="S779" i="4"/>
  <c r="M780" i="4"/>
  <c r="N783" i="4"/>
  <c r="M787" i="4"/>
  <c r="O790" i="4"/>
  <c r="O792" i="4"/>
  <c r="M794" i="4"/>
  <c r="L798" i="4"/>
  <c r="W798" i="4"/>
  <c r="U799" i="4"/>
  <c r="T802" i="4"/>
  <c r="M802" i="4"/>
  <c r="S802" i="4"/>
  <c r="O803" i="4"/>
  <c r="W804" i="4"/>
  <c r="T804" i="4"/>
  <c r="L810" i="4"/>
  <c r="W810" i="4"/>
  <c r="S818" i="4"/>
  <c r="L818" i="4"/>
  <c r="T818" i="4"/>
  <c r="W820" i="4"/>
  <c r="O820" i="4"/>
  <c r="L822" i="4"/>
  <c r="W822" i="4"/>
  <c r="Q823" i="4"/>
  <c r="L824" i="4"/>
  <c r="N829" i="4"/>
  <c r="T832" i="4"/>
  <c r="L832" i="4"/>
  <c r="Q835" i="4"/>
  <c r="O835" i="4"/>
  <c r="V839" i="4"/>
  <c r="O840" i="4"/>
  <c r="O842" i="4"/>
  <c r="N845" i="4"/>
  <c r="Q851" i="4"/>
  <c r="O851" i="4"/>
  <c r="V855" i="4"/>
  <c r="O856" i="4"/>
  <c r="O858" i="4"/>
  <c r="N861" i="4"/>
  <c r="Q867" i="4"/>
  <c r="U867" i="4"/>
  <c r="U868" i="4"/>
  <c r="S870" i="4"/>
  <c r="L870" i="4"/>
  <c r="T870" i="4"/>
  <c r="T872" i="4"/>
  <c r="N873" i="4"/>
  <c r="W874" i="4"/>
  <c r="O874" i="4"/>
  <c r="S874" i="4"/>
  <c r="N877" i="4"/>
  <c r="Q878" i="4"/>
  <c r="L882" i="4"/>
  <c r="W882" i="4"/>
  <c r="U883" i="4"/>
  <c r="L884" i="4"/>
  <c r="M886" i="4"/>
  <c r="U887" i="4"/>
  <c r="L888" i="4"/>
  <c r="W888" i="4"/>
  <c r="N889" i="4"/>
  <c r="M890" i="4"/>
  <c r="W890" i="4"/>
  <c r="V893" i="4"/>
  <c r="M893" i="4"/>
  <c r="W893" i="4"/>
  <c r="O894" i="4"/>
  <c r="V899" i="4"/>
  <c r="T900" i="4"/>
  <c r="Q902" i="4"/>
  <c r="P904" i="4"/>
  <c r="W905" i="4"/>
  <c r="M905" i="4"/>
  <c r="Q906" i="4"/>
  <c r="M909" i="4"/>
  <c r="W910" i="4"/>
  <c r="T915" i="4"/>
  <c r="V915" i="4"/>
  <c r="N915" i="4"/>
  <c r="U915" i="4"/>
  <c r="M915" i="4"/>
  <c r="O916" i="4"/>
  <c r="W916" i="4"/>
  <c r="L916" i="4"/>
  <c r="T917" i="4"/>
  <c r="Q917" i="4"/>
  <c r="V917" i="4"/>
  <c r="N917" i="4"/>
  <c r="W918" i="4"/>
  <c r="T923" i="4"/>
  <c r="V923" i="4"/>
  <c r="N923" i="4"/>
  <c r="U923" i="4"/>
  <c r="M923" i="4"/>
  <c r="O924" i="4"/>
  <c r="W924" i="4"/>
  <c r="L924" i="4"/>
  <c r="T925" i="4"/>
  <c r="Q925" i="4"/>
  <c r="V925" i="4"/>
  <c r="N925" i="4"/>
  <c r="W926" i="4"/>
  <c r="T931" i="4"/>
  <c r="V931" i="4"/>
  <c r="N931" i="4"/>
  <c r="U931" i="4"/>
  <c r="M931" i="4"/>
  <c r="O932" i="4"/>
  <c r="W932" i="4"/>
  <c r="L932" i="4"/>
  <c r="T933" i="4"/>
  <c r="Q933" i="4"/>
  <c r="V933" i="4"/>
  <c r="N933" i="4"/>
  <c r="W934" i="4"/>
  <c r="T939" i="4"/>
  <c r="V939" i="4"/>
  <c r="N939" i="4"/>
  <c r="U939" i="4"/>
  <c r="M939" i="4"/>
  <c r="O940" i="4"/>
  <c r="W940" i="4"/>
  <c r="L940" i="4"/>
  <c r="T941" i="4"/>
  <c r="Q941" i="4"/>
  <c r="V941" i="4"/>
  <c r="N941" i="4"/>
  <c r="W942" i="4"/>
  <c r="T947" i="4"/>
  <c r="V947" i="4"/>
  <c r="N947" i="4"/>
  <c r="U947" i="4"/>
  <c r="M947" i="4"/>
  <c r="O948" i="4"/>
  <c r="W948" i="4"/>
  <c r="L948" i="4"/>
  <c r="T949" i="4"/>
  <c r="Q949" i="4"/>
  <c r="V949" i="4"/>
  <c r="N949" i="4"/>
  <c r="W950" i="4"/>
  <c r="T955" i="4"/>
  <c r="V955" i="4"/>
  <c r="N955" i="4"/>
  <c r="U955" i="4"/>
  <c r="M955" i="4"/>
  <c r="O956" i="4"/>
  <c r="W956" i="4"/>
  <c r="L956" i="4"/>
  <c r="T957" i="4"/>
  <c r="Q957" i="4"/>
  <c r="W957" i="4"/>
  <c r="N957" i="4"/>
  <c r="S958" i="4"/>
  <c r="U959" i="4"/>
  <c r="M965" i="4"/>
  <c r="Q966" i="4"/>
  <c r="M973" i="4"/>
  <c r="Q974" i="4"/>
  <c r="M981" i="4"/>
  <c r="M985" i="4"/>
  <c r="S986" i="4"/>
  <c r="T996" i="4"/>
  <c r="O996" i="4"/>
  <c r="W1002" i="4"/>
  <c r="O1002" i="4"/>
  <c r="M1002" i="4"/>
  <c r="T1002" i="4"/>
  <c r="L1002" i="4"/>
  <c r="O1003" i="4"/>
  <c r="U1003" i="4"/>
  <c r="S1003" i="4"/>
  <c r="U1007" i="4"/>
  <c r="V1017" i="4"/>
  <c r="Q1017" i="4"/>
  <c r="O1032" i="4"/>
  <c r="T1032" i="4"/>
  <c r="S1042" i="4"/>
  <c r="T1050" i="4"/>
  <c r="W1061" i="4"/>
  <c r="Q1061" i="4"/>
  <c r="V1089" i="4"/>
  <c r="M1089" i="4"/>
  <c r="S1089" i="4"/>
  <c r="Q1089" i="4"/>
  <c r="N1089" i="4"/>
  <c r="U1157" i="4"/>
  <c r="U1161" i="4"/>
  <c r="S1014" i="4"/>
  <c r="L1014" i="4"/>
  <c r="T1014" i="4"/>
  <c r="T1034" i="4"/>
  <c r="M1034" i="4"/>
  <c r="S1034" i="4"/>
  <c r="S1038" i="4"/>
  <c r="V1053" i="4"/>
  <c r="M1053" i="4"/>
  <c r="W1053" i="4"/>
  <c r="W1058" i="4"/>
  <c r="O1058" i="4"/>
  <c r="S1058" i="4"/>
  <c r="W1085" i="4"/>
  <c r="M1085" i="4"/>
  <c r="W1117" i="4"/>
  <c r="M1117" i="4"/>
  <c r="T1126" i="4"/>
  <c r="M1126" i="4"/>
  <c r="S1126" i="4"/>
  <c r="Q1137" i="4"/>
  <c r="N1137" i="4"/>
  <c r="Q1141" i="4"/>
  <c r="N1141" i="4"/>
  <c r="W1155" i="4"/>
  <c r="R1155" i="4"/>
  <c r="M1155" i="4"/>
  <c r="V1155" i="4"/>
  <c r="Q1155" i="4"/>
  <c r="L1155" i="4"/>
  <c r="U1155" i="4"/>
  <c r="W1159" i="4"/>
  <c r="T1159" i="4"/>
  <c r="N1159" i="4"/>
  <c r="R1159" i="4"/>
  <c r="M1159" i="4"/>
  <c r="U1159" i="4"/>
  <c r="W1175" i="4"/>
  <c r="T1175" i="4"/>
  <c r="N1175" i="4"/>
  <c r="R1175" i="4"/>
  <c r="M1175" i="4"/>
  <c r="V1175" i="4"/>
  <c r="Q1175" i="4"/>
  <c r="L1175" i="4"/>
  <c r="W1177" i="4"/>
  <c r="V1177" i="4"/>
  <c r="T1177" i="4"/>
  <c r="N1177" i="4"/>
  <c r="R1177" i="4"/>
  <c r="M1177" i="4"/>
  <c r="Q1177" i="4"/>
  <c r="L1177" i="4"/>
  <c r="O1210" i="4"/>
  <c r="T1210" i="4"/>
  <c r="R913" i="4"/>
  <c r="T914" i="4"/>
  <c r="R921" i="4"/>
  <c r="T922" i="4"/>
  <c r="R929" i="4"/>
  <c r="T930" i="4"/>
  <c r="R937" i="4"/>
  <c r="T938" i="4"/>
  <c r="R945" i="4"/>
  <c r="T946" i="4"/>
  <c r="R953" i="4"/>
  <c r="T954" i="4"/>
  <c r="U967" i="4"/>
  <c r="U975" i="4"/>
  <c r="R989" i="4"/>
  <c r="M989" i="4"/>
  <c r="M1014" i="4"/>
  <c r="W1014" i="4"/>
  <c r="O1016" i="4"/>
  <c r="S1026" i="4"/>
  <c r="L1026" i="4"/>
  <c r="T1026" i="4"/>
  <c r="L1034" i="4"/>
  <c r="W1034" i="4"/>
  <c r="O1036" i="4"/>
  <c r="Q1037" i="4"/>
  <c r="L1038" i="4"/>
  <c r="T1038" i="4"/>
  <c r="N1053" i="4"/>
  <c r="W1056" i="4"/>
  <c r="L1058" i="4"/>
  <c r="T1058" i="4"/>
  <c r="V1063" i="4"/>
  <c r="N1063" i="4"/>
  <c r="S1082" i="4"/>
  <c r="L1082" i="4"/>
  <c r="T1082" i="4"/>
  <c r="N1085" i="4"/>
  <c r="W1086" i="4"/>
  <c r="O1086" i="4"/>
  <c r="S1086" i="4"/>
  <c r="Q1087" i="4"/>
  <c r="S1090" i="4"/>
  <c r="L1090" i="4"/>
  <c r="T1090" i="4"/>
  <c r="T1102" i="4"/>
  <c r="M1102" i="4"/>
  <c r="S1102" i="4"/>
  <c r="N1107" i="4"/>
  <c r="S1110" i="4"/>
  <c r="L1110" i="4"/>
  <c r="T1110" i="4"/>
  <c r="W1112" i="4"/>
  <c r="O1112" i="4"/>
  <c r="S1114" i="4"/>
  <c r="L1114" i="4"/>
  <c r="T1114" i="4"/>
  <c r="N1117" i="4"/>
  <c r="W1118" i="4"/>
  <c r="O1118" i="4"/>
  <c r="S1118" i="4"/>
  <c r="L1126" i="4"/>
  <c r="W1126" i="4"/>
  <c r="W1130" i="4"/>
  <c r="O1130" i="4"/>
  <c r="T1130" i="4"/>
  <c r="M1130" i="4"/>
  <c r="S1137" i="4"/>
  <c r="S1141" i="4"/>
  <c r="N1155" i="4"/>
  <c r="L1159" i="4"/>
  <c r="V1159" i="4"/>
  <c r="P1175" i="4"/>
  <c r="P1177" i="4"/>
  <c r="T1192" i="4"/>
  <c r="N1192" i="4"/>
  <c r="R1192" i="4"/>
  <c r="O1192" i="4"/>
  <c r="W1192" i="4"/>
  <c r="L1192" i="4"/>
  <c r="O1214" i="4"/>
  <c r="R1214" i="4"/>
  <c r="L1214" i="4"/>
  <c r="W1214" i="4"/>
  <c r="T1214" i="4"/>
  <c r="T1228" i="4"/>
  <c r="N1228" i="4"/>
  <c r="S1228" i="4"/>
  <c r="R1228" i="4"/>
  <c r="W1228" i="4"/>
  <c r="L1228" i="4"/>
  <c r="V809" i="4"/>
  <c r="V819" i="4"/>
  <c r="U836" i="4"/>
  <c r="U852" i="4"/>
  <c r="R911" i="4"/>
  <c r="M913" i="4"/>
  <c r="U913" i="4"/>
  <c r="L914" i="4"/>
  <c r="R919" i="4"/>
  <c r="M921" i="4"/>
  <c r="U921" i="4"/>
  <c r="L922" i="4"/>
  <c r="R927" i="4"/>
  <c r="M929" i="4"/>
  <c r="U929" i="4"/>
  <c r="L930" i="4"/>
  <c r="R935" i="4"/>
  <c r="M937" i="4"/>
  <c r="U937" i="4"/>
  <c r="L938" i="4"/>
  <c r="R943" i="4"/>
  <c r="M945" i="4"/>
  <c r="U945" i="4"/>
  <c r="L946" i="4"/>
  <c r="R951" i="4"/>
  <c r="M953" i="4"/>
  <c r="U953" i="4"/>
  <c r="L954" i="4"/>
  <c r="M961" i="4"/>
  <c r="M969" i="4"/>
  <c r="M977" i="4"/>
  <c r="Q989" i="4"/>
  <c r="N991" i="4"/>
  <c r="S998" i="4"/>
  <c r="L998" i="4"/>
  <c r="T998" i="4"/>
  <c r="Q1001" i="4"/>
  <c r="T1008" i="4"/>
  <c r="T1010" i="4"/>
  <c r="M1010" i="4"/>
  <c r="S1010" i="4"/>
  <c r="O1011" i="4"/>
  <c r="O1014" i="4"/>
  <c r="W1018" i="4"/>
  <c r="O1018" i="4"/>
  <c r="S1018" i="4"/>
  <c r="N1019" i="4"/>
  <c r="M1026" i="4"/>
  <c r="W1026" i="4"/>
  <c r="O1028" i="4"/>
  <c r="V1033" i="4"/>
  <c r="Q1033" i="4"/>
  <c r="O1034" i="4"/>
  <c r="M1038" i="4"/>
  <c r="Q1053" i="4"/>
  <c r="S1054" i="4"/>
  <c r="L1054" i="4"/>
  <c r="T1054" i="4"/>
  <c r="M1058" i="4"/>
  <c r="T1062" i="4"/>
  <c r="M1062" i="4"/>
  <c r="S1062" i="4"/>
  <c r="O1063" i="4"/>
  <c r="W1064" i="4"/>
  <c r="O1064" i="4"/>
  <c r="U1064" i="4"/>
  <c r="T1074" i="4"/>
  <c r="M1074" i="4"/>
  <c r="S1074" i="4"/>
  <c r="Q1077" i="4"/>
  <c r="W1078" i="4"/>
  <c r="O1078" i="4"/>
  <c r="S1078" i="4"/>
  <c r="N1079" i="4"/>
  <c r="M1082" i="4"/>
  <c r="W1082" i="4"/>
  <c r="U1084" i="4"/>
  <c r="L1084" i="4"/>
  <c r="W1084" i="4"/>
  <c r="S1085" i="4"/>
  <c r="L1086" i="4"/>
  <c r="T1086" i="4"/>
  <c r="M1090" i="4"/>
  <c r="W1090" i="4"/>
  <c r="Q1095" i="4"/>
  <c r="U1095" i="4"/>
  <c r="L1102" i="4"/>
  <c r="W1102" i="4"/>
  <c r="S1107" i="4"/>
  <c r="M1110" i="4"/>
  <c r="W1110" i="4"/>
  <c r="L1112" i="4"/>
  <c r="M1114" i="4"/>
  <c r="W1114" i="4"/>
  <c r="U1116" i="4"/>
  <c r="L1116" i="4"/>
  <c r="W1116" i="4"/>
  <c r="S1117" i="4"/>
  <c r="L1118" i="4"/>
  <c r="T1118" i="4"/>
  <c r="W1122" i="4"/>
  <c r="O1122" i="4"/>
  <c r="S1122" i="4"/>
  <c r="Q1125" i="4"/>
  <c r="O1126" i="4"/>
  <c r="L1130" i="4"/>
  <c r="O1131" i="4"/>
  <c r="V1131" i="4"/>
  <c r="N1131" i="4"/>
  <c r="P1132" i="4"/>
  <c r="W1132" i="4"/>
  <c r="O1132" i="4"/>
  <c r="P1155" i="4"/>
  <c r="W1156" i="4"/>
  <c r="O1156" i="4"/>
  <c r="T1156" i="4"/>
  <c r="N1156" i="4"/>
  <c r="O1158" i="4"/>
  <c r="P1159" i="4"/>
  <c r="T1174" i="4"/>
  <c r="O1174" i="4"/>
  <c r="U1175" i="4"/>
  <c r="U1177" i="4"/>
  <c r="W1191" i="4"/>
  <c r="V1191" i="4"/>
  <c r="Q1191" i="4"/>
  <c r="L1191" i="4"/>
  <c r="P1191" i="4"/>
  <c r="U1191" i="4"/>
  <c r="N1191" i="4"/>
  <c r="T1191" i="4"/>
  <c r="M1191" i="4"/>
  <c r="S1192" i="4"/>
  <c r="T1198" i="4"/>
  <c r="O1198" i="4"/>
  <c r="W1201" i="4"/>
  <c r="R1201" i="4"/>
  <c r="M1201" i="4"/>
  <c r="V1201" i="4"/>
  <c r="P1201" i="4"/>
  <c r="Q1201" i="4"/>
  <c r="N1201" i="4"/>
  <c r="U1201" i="4"/>
  <c r="L1201" i="4"/>
  <c r="W1233" i="4"/>
  <c r="R1233" i="4"/>
  <c r="M1233" i="4"/>
  <c r="U1233" i="4"/>
  <c r="N1233" i="4"/>
  <c r="T1233" i="4"/>
  <c r="L1233" i="4"/>
  <c r="V1233" i="4"/>
  <c r="Q1233" i="4"/>
  <c r="P1233" i="4"/>
  <c r="R1168" i="4"/>
  <c r="P1171" i="4"/>
  <c r="U1171" i="4"/>
  <c r="P1173" i="4"/>
  <c r="U1173" i="4"/>
  <c r="W1179" i="4"/>
  <c r="R1179" i="4"/>
  <c r="M1179" i="4"/>
  <c r="Q1179" i="4"/>
  <c r="W1181" i="4"/>
  <c r="R1181" i="4"/>
  <c r="M1181" i="4"/>
  <c r="Q1181" i="4"/>
  <c r="S1188" i="4"/>
  <c r="L1188" i="4"/>
  <c r="T1188" i="4"/>
  <c r="W1205" i="4"/>
  <c r="T1205" i="4"/>
  <c r="N1205" i="4"/>
  <c r="R1205" i="4"/>
  <c r="L1205" i="4"/>
  <c r="U1205" i="4"/>
  <c r="S1208" i="4"/>
  <c r="L1208" i="4"/>
  <c r="R1208" i="4"/>
  <c r="W1208" i="4"/>
  <c r="O1226" i="4"/>
  <c r="T1226" i="4"/>
  <c r="T1232" i="4"/>
  <c r="W1232" i="4"/>
  <c r="L1232" i="4"/>
  <c r="S1232" i="4"/>
  <c r="R1232" i="4"/>
  <c r="T1240" i="4"/>
  <c r="W1240" i="4"/>
  <c r="L1240" i="4"/>
  <c r="R1240" i="4"/>
  <c r="W1247" i="4"/>
  <c r="V1247" i="4"/>
  <c r="Q1247" i="4"/>
  <c r="L1247" i="4"/>
  <c r="T1247" i="4"/>
  <c r="N1247" i="4"/>
  <c r="P1247" i="4"/>
  <c r="M1247" i="4"/>
  <c r="W1251" i="4"/>
  <c r="T1251" i="4"/>
  <c r="N1251" i="4"/>
  <c r="V1251" i="4"/>
  <c r="Q1251" i="4"/>
  <c r="L1251" i="4"/>
  <c r="R1251" i="4"/>
  <c r="P1251" i="4"/>
  <c r="W1295" i="4"/>
  <c r="V1295" i="4"/>
  <c r="Q1295" i="4"/>
  <c r="L1295" i="4"/>
  <c r="P1295" i="4"/>
  <c r="U1295" i="4"/>
  <c r="N1295" i="4"/>
  <c r="T1295" i="4"/>
  <c r="M1295" i="4"/>
  <c r="R1295" i="4"/>
  <c r="Q1134" i="4"/>
  <c r="T1136" i="4"/>
  <c r="Q1138" i="4"/>
  <c r="T1140" i="4"/>
  <c r="Q1142" i="4"/>
  <c r="Q1146" i="4"/>
  <c r="R1149" i="4"/>
  <c r="R1151" i="4"/>
  <c r="R1152" i="4"/>
  <c r="R1164" i="4"/>
  <c r="P1167" i="4"/>
  <c r="U1167" i="4"/>
  <c r="L1168" i="4"/>
  <c r="S1168" i="4"/>
  <c r="P1169" i="4"/>
  <c r="U1169" i="4"/>
  <c r="O1170" i="4"/>
  <c r="L1171" i="4"/>
  <c r="Q1171" i="4"/>
  <c r="V1171" i="4"/>
  <c r="L1173" i="4"/>
  <c r="Q1173" i="4"/>
  <c r="V1173" i="4"/>
  <c r="L1179" i="4"/>
  <c r="T1179" i="4"/>
  <c r="W1180" i="4"/>
  <c r="O1180" i="4"/>
  <c r="S1180" i="4"/>
  <c r="L1181" i="4"/>
  <c r="T1181" i="4"/>
  <c r="W1183" i="4"/>
  <c r="T1183" i="4"/>
  <c r="N1183" i="4"/>
  <c r="Q1183" i="4"/>
  <c r="N1188" i="4"/>
  <c r="W1188" i="4"/>
  <c r="T1190" i="4"/>
  <c r="W1195" i="4"/>
  <c r="R1195" i="4"/>
  <c r="M1195" i="4"/>
  <c r="Q1195" i="4"/>
  <c r="W1197" i="4"/>
  <c r="V1197" i="4"/>
  <c r="Q1197" i="4"/>
  <c r="L1197" i="4"/>
  <c r="U1197" i="4"/>
  <c r="N1197" i="4"/>
  <c r="T1197" i="4"/>
  <c r="W1200" i="4"/>
  <c r="O1200" i="4"/>
  <c r="N1200" i="4"/>
  <c r="T1200" i="4"/>
  <c r="W1203" i="4"/>
  <c r="T1203" i="4"/>
  <c r="N1203" i="4"/>
  <c r="U1203" i="4"/>
  <c r="M1203" i="4"/>
  <c r="R1203" i="4"/>
  <c r="M1205" i="4"/>
  <c r="V1205" i="4"/>
  <c r="N1208" i="4"/>
  <c r="W1217" i="4"/>
  <c r="T1217" i="4"/>
  <c r="N1217" i="4"/>
  <c r="V1217" i="4"/>
  <c r="P1217" i="4"/>
  <c r="U1217" i="4"/>
  <c r="M1217" i="4"/>
  <c r="W1223" i="4"/>
  <c r="R1223" i="4"/>
  <c r="M1223" i="4"/>
  <c r="U1223" i="4"/>
  <c r="N1223" i="4"/>
  <c r="T1223" i="4"/>
  <c r="L1223" i="4"/>
  <c r="N1232" i="4"/>
  <c r="U1246" i="4"/>
  <c r="T1246" i="4"/>
  <c r="L1246" i="4"/>
  <c r="P1246" i="4"/>
  <c r="V1246" i="4"/>
  <c r="R1246" i="4"/>
  <c r="R1247" i="4"/>
  <c r="M1251" i="4"/>
  <c r="Q1258" i="4"/>
  <c r="N1258" i="4"/>
  <c r="V1258" i="4"/>
  <c r="L1258" i="4"/>
  <c r="T1261" i="4"/>
  <c r="S1261" i="4"/>
  <c r="N1261" i="4"/>
  <c r="W1266" i="4"/>
  <c r="T1266" i="4"/>
  <c r="N1266" i="4"/>
  <c r="R1266" i="4"/>
  <c r="M1266" i="4"/>
  <c r="V1266" i="4"/>
  <c r="Q1266" i="4"/>
  <c r="L1266" i="4"/>
  <c r="U1266" i="4"/>
  <c r="P1266" i="4"/>
  <c r="V1101" i="4"/>
  <c r="V1111" i="4"/>
  <c r="L1134" i="4"/>
  <c r="L1136" i="4"/>
  <c r="W1136" i="4"/>
  <c r="L1138" i="4"/>
  <c r="L1140" i="4"/>
  <c r="W1140" i="4"/>
  <c r="L1142" i="4"/>
  <c r="T1144" i="4"/>
  <c r="N1145" i="4"/>
  <c r="L1146" i="4"/>
  <c r="O1148" i="4"/>
  <c r="M1149" i="4"/>
  <c r="U1149" i="4"/>
  <c r="O1150" i="4"/>
  <c r="M1151" i="4"/>
  <c r="U1151" i="4"/>
  <c r="L1152" i="4"/>
  <c r="P1153" i="4"/>
  <c r="U1153" i="4"/>
  <c r="P1154" i="4"/>
  <c r="P1163" i="4"/>
  <c r="U1163" i="4"/>
  <c r="L1164" i="4"/>
  <c r="P1165" i="4"/>
  <c r="U1165" i="4"/>
  <c r="L1167" i="4"/>
  <c r="Q1167" i="4"/>
  <c r="V1167" i="4"/>
  <c r="N1168" i="4"/>
  <c r="L1169" i="4"/>
  <c r="Q1169" i="4"/>
  <c r="V1169" i="4"/>
  <c r="M1171" i="4"/>
  <c r="R1171" i="4"/>
  <c r="M1173" i="4"/>
  <c r="R1173" i="4"/>
  <c r="O1178" i="4"/>
  <c r="N1179" i="4"/>
  <c r="U1179" i="4"/>
  <c r="L1180" i="4"/>
  <c r="T1180" i="4"/>
  <c r="N1181" i="4"/>
  <c r="U1181" i="4"/>
  <c r="L1183" i="4"/>
  <c r="R1183" i="4"/>
  <c r="W1185" i="4"/>
  <c r="T1185" i="4"/>
  <c r="N1185" i="4"/>
  <c r="Q1185" i="4"/>
  <c r="O1188" i="4"/>
  <c r="W1193" i="4"/>
  <c r="V1193" i="4"/>
  <c r="Q1193" i="4"/>
  <c r="L1193" i="4"/>
  <c r="R1193" i="4"/>
  <c r="L1195" i="4"/>
  <c r="T1195" i="4"/>
  <c r="W1196" i="4"/>
  <c r="O1196" i="4"/>
  <c r="S1196" i="4"/>
  <c r="M1197" i="4"/>
  <c r="W1199" i="4"/>
  <c r="R1199" i="4"/>
  <c r="M1199" i="4"/>
  <c r="V1199" i="4"/>
  <c r="P1199" i="4"/>
  <c r="T1199" i="4"/>
  <c r="L1200" i="4"/>
  <c r="L1203" i="4"/>
  <c r="V1203" i="4"/>
  <c r="P1205" i="4"/>
  <c r="O1208" i="4"/>
  <c r="L1217" i="4"/>
  <c r="P1223" i="4"/>
  <c r="W1227" i="4"/>
  <c r="V1227" i="4"/>
  <c r="Q1227" i="4"/>
  <c r="L1227" i="4"/>
  <c r="P1227" i="4"/>
  <c r="U1227" i="4"/>
  <c r="N1227" i="4"/>
  <c r="W1237" i="4"/>
  <c r="V1237" i="4"/>
  <c r="Q1237" i="4"/>
  <c r="L1237" i="4"/>
  <c r="T1237" i="4"/>
  <c r="N1237" i="4"/>
  <c r="P1237" i="4"/>
  <c r="M1237" i="4"/>
  <c r="U1247" i="4"/>
  <c r="U1251" i="4"/>
  <c r="U1270" i="4"/>
  <c r="T1270" i="4"/>
  <c r="N1270" i="4"/>
  <c r="R1270" i="4"/>
  <c r="M1270" i="4"/>
  <c r="W1270" i="4"/>
  <c r="Q1270" i="4"/>
  <c r="L1270" i="4"/>
  <c r="V1270" i="4"/>
  <c r="W1275" i="4"/>
  <c r="T1275" i="4"/>
  <c r="N1275" i="4"/>
  <c r="R1275" i="4"/>
  <c r="M1275" i="4"/>
  <c r="V1275" i="4"/>
  <c r="Q1275" i="4"/>
  <c r="L1275" i="4"/>
  <c r="U1275" i="4"/>
  <c r="P1275" i="4"/>
  <c r="P1187" i="4"/>
  <c r="U1187" i="4"/>
  <c r="P1189" i="4"/>
  <c r="U1189" i="4"/>
  <c r="W1211" i="4"/>
  <c r="V1211" i="4"/>
  <c r="Q1211" i="4"/>
  <c r="L1211" i="4"/>
  <c r="R1211" i="4"/>
  <c r="T1212" i="4"/>
  <c r="N1212" i="4"/>
  <c r="S1212" i="4"/>
  <c r="P1215" i="4"/>
  <c r="W1221" i="4"/>
  <c r="V1221" i="4"/>
  <c r="Q1221" i="4"/>
  <c r="L1221" i="4"/>
  <c r="R1221" i="4"/>
  <c r="T1224" i="4"/>
  <c r="R1224" i="4"/>
  <c r="W1224" i="4"/>
  <c r="W1229" i="4"/>
  <c r="T1229" i="4"/>
  <c r="N1229" i="4"/>
  <c r="Q1229" i="4"/>
  <c r="W1235" i="4"/>
  <c r="T1235" i="4"/>
  <c r="N1235" i="4"/>
  <c r="Q1235" i="4"/>
  <c r="W1243" i="4"/>
  <c r="T1243" i="4"/>
  <c r="N1243" i="4"/>
  <c r="V1243" i="4"/>
  <c r="Q1243" i="4"/>
  <c r="L1243" i="4"/>
  <c r="U1243" i="4"/>
  <c r="U1254" i="4"/>
  <c r="T1254" i="4"/>
  <c r="L1254" i="4"/>
  <c r="P1254" i="4"/>
  <c r="W1262" i="4"/>
  <c r="T1262" i="4"/>
  <c r="N1262" i="4"/>
  <c r="R1262" i="4"/>
  <c r="M1262" i="4"/>
  <c r="V1262" i="4"/>
  <c r="Q1262" i="4"/>
  <c r="L1262" i="4"/>
  <c r="T1269" i="4"/>
  <c r="S1269" i="4"/>
  <c r="N1269" i="4"/>
  <c r="W1215" i="4"/>
  <c r="T1215" i="4"/>
  <c r="N1215" i="4"/>
  <c r="Q1215" i="4"/>
  <c r="W1219" i="4"/>
  <c r="V1219" i="4"/>
  <c r="Q1219" i="4"/>
  <c r="L1219" i="4"/>
  <c r="R1219" i="4"/>
  <c r="T1220" i="4"/>
  <c r="N1220" i="4"/>
  <c r="S1220" i="4"/>
  <c r="U1250" i="4"/>
  <c r="P1250" i="4"/>
  <c r="T1250" i="4"/>
  <c r="L1250" i="4"/>
  <c r="W1255" i="4"/>
  <c r="V1255" i="4"/>
  <c r="Q1255" i="4"/>
  <c r="L1255" i="4"/>
  <c r="U1255" i="4"/>
  <c r="T1255" i="4"/>
  <c r="N1255" i="4"/>
  <c r="P1262" i="4"/>
  <c r="T1265" i="4"/>
  <c r="S1265" i="4"/>
  <c r="N1265" i="4"/>
  <c r="T1294" i="4"/>
  <c r="R1294" i="4"/>
  <c r="W1294" i="4"/>
  <c r="L1294" i="4"/>
  <c r="W1331" i="4"/>
  <c r="N1331" i="4"/>
  <c r="S1331" i="4"/>
  <c r="U1331" i="4"/>
  <c r="O1331" i="4"/>
  <c r="W1293" i="4"/>
  <c r="V1293" i="4"/>
  <c r="Q1293" i="4"/>
  <c r="L1293" i="4"/>
  <c r="P1293" i="4"/>
  <c r="U1293" i="4"/>
  <c r="N1293" i="4"/>
  <c r="T1293" i="4"/>
  <c r="M1293" i="4"/>
  <c r="T1296" i="4"/>
  <c r="N1296" i="4"/>
  <c r="R1296" i="4"/>
  <c r="O1296" i="4"/>
  <c r="W1296" i="4"/>
  <c r="L1296" i="4"/>
  <c r="S1307" i="4"/>
  <c r="M1307" i="4"/>
  <c r="W1307" i="4"/>
  <c r="O1307" i="4"/>
  <c r="U1307" i="4"/>
  <c r="R1307" i="4"/>
  <c r="N1307" i="4"/>
  <c r="S1315" i="4"/>
  <c r="M1315" i="4"/>
  <c r="W1315" i="4"/>
  <c r="O1315" i="4"/>
  <c r="U1315" i="4"/>
  <c r="R1315" i="4"/>
  <c r="N1315" i="4"/>
  <c r="S1323" i="4"/>
  <c r="M1323" i="4"/>
  <c r="W1323" i="4"/>
  <c r="O1323" i="4"/>
  <c r="U1323" i="4"/>
  <c r="R1323" i="4"/>
  <c r="N1323" i="4"/>
  <c r="P1239" i="4"/>
  <c r="U1239" i="4"/>
  <c r="P1241" i="4"/>
  <c r="U1241" i="4"/>
  <c r="R1248" i="4"/>
  <c r="P1249" i="4"/>
  <c r="U1249" i="4"/>
  <c r="R1256" i="4"/>
  <c r="P1257" i="4"/>
  <c r="U1257" i="4"/>
  <c r="P1260" i="4"/>
  <c r="U1260" i="4"/>
  <c r="P1264" i="4"/>
  <c r="U1264" i="4"/>
  <c r="P1268" i="4"/>
  <c r="U1268" i="4"/>
  <c r="O1272" i="4"/>
  <c r="W1272" i="4"/>
  <c r="T1274" i="4"/>
  <c r="W1279" i="4"/>
  <c r="R1279" i="4"/>
  <c r="M1279" i="4"/>
  <c r="Q1279" i="4"/>
  <c r="W1281" i="4"/>
  <c r="R1281" i="4"/>
  <c r="M1281" i="4"/>
  <c r="Q1281" i="4"/>
  <c r="W1289" i="4"/>
  <c r="V1289" i="4"/>
  <c r="Q1289" i="4"/>
  <c r="L1289" i="4"/>
  <c r="R1289" i="4"/>
  <c r="T1290" i="4"/>
  <c r="R1290" i="4"/>
  <c r="W1291" i="4"/>
  <c r="V1291" i="4"/>
  <c r="Q1291" i="4"/>
  <c r="L1291" i="4"/>
  <c r="R1291" i="4"/>
  <c r="T1292" i="4"/>
  <c r="N1292" i="4"/>
  <c r="S1292" i="4"/>
  <c r="W1311" i="4"/>
  <c r="O1311" i="4"/>
  <c r="S1311" i="4"/>
  <c r="M1311" i="4"/>
  <c r="W1319" i="4"/>
  <c r="O1319" i="4"/>
  <c r="S1319" i="4"/>
  <c r="M1319" i="4"/>
  <c r="W1327" i="4"/>
  <c r="O1327" i="4"/>
  <c r="S1327" i="4"/>
  <c r="M1327" i="4"/>
  <c r="R1272" i="4"/>
  <c r="W1274" i="4"/>
  <c r="W1280" i="4"/>
  <c r="O1280" i="4"/>
  <c r="S1280" i="4"/>
  <c r="V1282" i="4"/>
  <c r="T1282" i="4"/>
  <c r="W1285" i="4"/>
  <c r="V1285" i="4"/>
  <c r="Q1285" i="4"/>
  <c r="L1285" i="4"/>
  <c r="R1285" i="4"/>
  <c r="P1286" i="4"/>
  <c r="R1286" i="4"/>
  <c r="W1287" i="4"/>
  <c r="V1287" i="4"/>
  <c r="Q1287" i="4"/>
  <c r="L1287" i="4"/>
  <c r="R1287" i="4"/>
  <c r="T1288" i="4"/>
  <c r="N1288" i="4"/>
  <c r="S1288" i="4"/>
  <c r="W1301" i="4"/>
  <c r="V1301" i="4"/>
  <c r="Q1301" i="4"/>
  <c r="L1301" i="4"/>
  <c r="R1301" i="4"/>
  <c r="T1302" i="4"/>
  <c r="R1302" i="4"/>
  <c r="W1303" i="4"/>
  <c r="V1303" i="4"/>
  <c r="Q1303" i="4"/>
  <c r="L1303" i="4"/>
  <c r="R1303" i="4"/>
  <c r="N1327" i="4"/>
  <c r="P1207" i="4"/>
  <c r="U1207" i="4"/>
  <c r="P1209" i="4"/>
  <c r="U1209" i="4"/>
  <c r="P1225" i="4"/>
  <c r="U1225" i="4"/>
  <c r="P1231" i="4"/>
  <c r="U1231" i="4"/>
  <c r="S1236" i="4"/>
  <c r="M1239" i="4"/>
  <c r="R1239" i="4"/>
  <c r="M1241" i="4"/>
  <c r="R1241" i="4"/>
  <c r="R1244" i="4"/>
  <c r="P1245" i="4"/>
  <c r="U1245" i="4"/>
  <c r="N1248" i="4"/>
  <c r="V1248" i="4"/>
  <c r="M1249" i="4"/>
  <c r="R1249" i="4"/>
  <c r="R1252" i="4"/>
  <c r="P1253" i="4"/>
  <c r="U1253" i="4"/>
  <c r="N1256" i="4"/>
  <c r="V1256" i="4"/>
  <c r="M1257" i="4"/>
  <c r="R1257" i="4"/>
  <c r="M1260" i="4"/>
  <c r="R1260" i="4"/>
  <c r="M1264" i="4"/>
  <c r="R1264" i="4"/>
  <c r="M1268" i="4"/>
  <c r="R1268" i="4"/>
  <c r="P1271" i="4"/>
  <c r="U1271" i="4"/>
  <c r="L1272" i="4"/>
  <c r="P1273" i="4"/>
  <c r="U1273" i="4"/>
  <c r="L1274" i="4"/>
  <c r="S1276" i="4"/>
  <c r="W1277" i="4"/>
  <c r="T1277" i="4"/>
  <c r="N1277" i="4"/>
  <c r="Q1277" i="4"/>
  <c r="N1279" i="4"/>
  <c r="U1279" i="4"/>
  <c r="L1280" i="4"/>
  <c r="T1280" i="4"/>
  <c r="N1281" i="4"/>
  <c r="U1281" i="4"/>
  <c r="L1282" i="4"/>
  <c r="W1283" i="4"/>
  <c r="V1283" i="4"/>
  <c r="Q1283" i="4"/>
  <c r="L1283" i="4"/>
  <c r="R1283" i="4"/>
  <c r="T1284" i="4"/>
  <c r="N1284" i="4"/>
  <c r="S1284" i="4"/>
  <c r="M1285" i="4"/>
  <c r="T1285" i="4"/>
  <c r="L1286" i="4"/>
  <c r="M1287" i="4"/>
  <c r="T1287" i="4"/>
  <c r="L1288" i="4"/>
  <c r="W1288" i="4"/>
  <c r="N1289" i="4"/>
  <c r="U1289" i="4"/>
  <c r="W1290" i="4"/>
  <c r="N1291" i="4"/>
  <c r="U1291" i="4"/>
  <c r="O1292" i="4"/>
  <c r="W1297" i="4"/>
  <c r="V1297" i="4"/>
  <c r="Q1297" i="4"/>
  <c r="L1297" i="4"/>
  <c r="R1297" i="4"/>
  <c r="T1298" i="4"/>
  <c r="R1298" i="4"/>
  <c r="W1299" i="4"/>
  <c r="V1299" i="4"/>
  <c r="Q1299" i="4"/>
  <c r="L1299" i="4"/>
  <c r="R1299" i="4"/>
  <c r="T1300" i="4"/>
  <c r="N1300" i="4"/>
  <c r="S1300" i="4"/>
  <c r="M1301" i="4"/>
  <c r="T1301" i="4"/>
  <c r="L1302" i="4"/>
  <c r="M1303" i="4"/>
  <c r="T1303" i="4"/>
  <c r="R1311" i="4"/>
  <c r="R1319" i="4"/>
  <c r="R1327" i="4"/>
  <c r="R1304" i="4"/>
  <c r="P1305" i="4"/>
  <c r="V1305" i="4"/>
  <c r="U1313" i="4"/>
  <c r="U1321" i="4"/>
  <c r="U1329" i="4"/>
  <c r="W1278" i="4"/>
  <c r="N1304" i="4"/>
  <c r="V1304" i="4"/>
  <c r="M1305" i="4"/>
  <c r="R1305" i="4"/>
  <c r="S1312" i="4"/>
  <c r="S1320" i="4"/>
  <c r="S1328" i="4"/>
  <c r="U227" i="4"/>
  <c r="Q227" i="4"/>
  <c r="M227" i="4"/>
  <c r="P227" i="4"/>
  <c r="V227" i="4"/>
  <c r="U235" i="4"/>
  <c r="Q235" i="4"/>
  <c r="M235" i="4"/>
  <c r="V235" i="4"/>
  <c r="U239" i="4"/>
  <c r="Q239" i="4"/>
  <c r="M239" i="4"/>
  <c r="V239" i="4"/>
  <c r="U243" i="4"/>
  <c r="Q243" i="4"/>
  <c r="M243" i="4"/>
  <c r="P243" i="4"/>
  <c r="V243" i="4"/>
  <c r="U247" i="4"/>
  <c r="Q247" i="4"/>
  <c r="M247" i="4"/>
  <c r="P247" i="4"/>
  <c r="V247" i="4"/>
  <c r="U251" i="4"/>
  <c r="Q251" i="4"/>
  <c r="M251" i="4"/>
  <c r="P251" i="4"/>
  <c r="V251" i="4"/>
  <c r="U255" i="4"/>
  <c r="Q255" i="4"/>
  <c r="M255" i="4"/>
  <c r="P255" i="4"/>
  <c r="V255" i="4"/>
  <c r="U259" i="4"/>
  <c r="Q259" i="4"/>
  <c r="M259" i="4"/>
  <c r="P259" i="4"/>
  <c r="V259" i="4"/>
  <c r="U263" i="4"/>
  <c r="Q263" i="4"/>
  <c r="M263" i="4"/>
  <c r="P263" i="4"/>
  <c r="V263" i="4"/>
  <c r="U267" i="4"/>
  <c r="Q267" i="4"/>
  <c r="M267" i="4"/>
  <c r="P267" i="4"/>
  <c r="V267" i="4"/>
  <c r="U271" i="4"/>
  <c r="Q271" i="4"/>
  <c r="M271" i="4"/>
  <c r="P271" i="4"/>
  <c r="V271" i="4"/>
  <c r="U275" i="4"/>
  <c r="Q275" i="4"/>
  <c r="M275" i="4"/>
  <c r="P275" i="4"/>
  <c r="V275" i="4"/>
  <c r="U279" i="4"/>
  <c r="Q279" i="4"/>
  <c r="M279" i="4"/>
  <c r="P279" i="4"/>
  <c r="V279" i="4"/>
  <c r="U283" i="4"/>
  <c r="Q283" i="4"/>
  <c r="M283" i="4"/>
  <c r="T283" i="4"/>
  <c r="O283" i="4"/>
  <c r="R283" i="4"/>
  <c r="U285" i="4"/>
  <c r="Q285" i="4"/>
  <c r="M285" i="4"/>
  <c r="W285" i="4"/>
  <c r="R285" i="4"/>
  <c r="L285" i="4"/>
  <c r="S285" i="4"/>
  <c r="U299" i="4"/>
  <c r="Q299" i="4"/>
  <c r="M299" i="4"/>
  <c r="T299" i="4"/>
  <c r="O299" i="4"/>
  <c r="R299" i="4"/>
  <c r="U301" i="4"/>
  <c r="Q301" i="4"/>
  <c r="M301" i="4"/>
  <c r="W301" i="4"/>
  <c r="R301" i="4"/>
  <c r="L301" i="4"/>
  <c r="S301" i="4"/>
  <c r="U315" i="4"/>
  <c r="Q315" i="4"/>
  <c r="M315" i="4"/>
  <c r="T315" i="4"/>
  <c r="O315" i="4"/>
  <c r="R315" i="4"/>
  <c r="U317" i="4"/>
  <c r="Q317" i="4"/>
  <c r="M317" i="4"/>
  <c r="W317" i="4"/>
  <c r="R317" i="4"/>
  <c r="L317" i="4"/>
  <c r="S317" i="4"/>
  <c r="U331" i="4"/>
  <c r="Q331" i="4"/>
  <c r="M331" i="4"/>
  <c r="T331" i="4"/>
  <c r="O331" i="4"/>
  <c r="R331" i="4"/>
  <c r="U333" i="4"/>
  <c r="Q333" i="4"/>
  <c r="M333" i="4"/>
  <c r="W333" i="4"/>
  <c r="R333" i="4"/>
  <c r="L333" i="4"/>
  <c r="S333" i="4"/>
  <c r="U341" i="4"/>
  <c r="Q341" i="4"/>
  <c r="M341" i="4"/>
  <c r="S341" i="4"/>
  <c r="N341" i="4"/>
  <c r="W341" i="4"/>
  <c r="R341" i="4"/>
  <c r="L341" i="4"/>
  <c r="V341" i="4"/>
  <c r="U357" i="4"/>
  <c r="Q357" i="4"/>
  <c r="M357" i="4"/>
  <c r="S357" i="4"/>
  <c r="N357" i="4"/>
  <c r="W357" i="4"/>
  <c r="R357" i="4"/>
  <c r="L357" i="4"/>
  <c r="V357" i="4"/>
  <c r="U373" i="4"/>
  <c r="Q373" i="4"/>
  <c r="M373" i="4"/>
  <c r="S373" i="4"/>
  <c r="N373" i="4"/>
  <c r="W373" i="4"/>
  <c r="R373" i="4"/>
  <c r="L373" i="4"/>
  <c r="V373" i="4"/>
  <c r="U389" i="4"/>
  <c r="Q389" i="4"/>
  <c r="M389" i="4"/>
  <c r="S389" i="4"/>
  <c r="N389" i="4"/>
  <c r="W389" i="4"/>
  <c r="R389" i="4"/>
  <c r="L389" i="4"/>
  <c r="V389" i="4"/>
  <c r="U405" i="4"/>
  <c r="Q405" i="4"/>
  <c r="M405" i="4"/>
  <c r="S405" i="4"/>
  <c r="N405" i="4"/>
  <c r="W405" i="4"/>
  <c r="R405" i="4"/>
  <c r="L405" i="4"/>
  <c r="V405" i="4"/>
  <c r="U413" i="4"/>
  <c r="Q413" i="4"/>
  <c r="M413" i="4"/>
  <c r="T413" i="4"/>
  <c r="O413" i="4"/>
  <c r="S413" i="4"/>
  <c r="N413" i="4"/>
  <c r="W413" i="4"/>
  <c r="R413" i="4"/>
  <c r="L413" i="4"/>
  <c r="V413" i="4"/>
  <c r="U215" i="4"/>
  <c r="Q215" i="4"/>
  <c r="M215" i="4"/>
  <c r="P215" i="4"/>
  <c r="V215" i="4"/>
  <c r="S5" i="4"/>
  <c r="W5" i="4"/>
  <c r="O7" i="4"/>
  <c r="S7" i="4"/>
  <c r="W7" i="4"/>
  <c r="O13" i="4"/>
  <c r="S13" i="4"/>
  <c r="W13" i="4"/>
  <c r="S19" i="4"/>
  <c r="W19" i="4"/>
  <c r="O23" i="4"/>
  <c r="S23" i="4"/>
  <c r="W23" i="4"/>
  <c r="O25" i="4"/>
  <c r="S25" i="4"/>
  <c r="W25" i="4"/>
  <c r="O27" i="4"/>
  <c r="S27" i="4"/>
  <c r="W27" i="4"/>
  <c r="S35" i="4"/>
  <c r="W35" i="4"/>
  <c r="S41" i="4"/>
  <c r="W41" i="4"/>
  <c r="O43" i="4"/>
  <c r="S43" i="4"/>
  <c r="W43" i="4"/>
  <c r="O49" i="4"/>
  <c r="S49" i="4"/>
  <c r="W49" i="4"/>
  <c r="S59" i="4"/>
  <c r="W59" i="4"/>
  <c r="O65" i="4"/>
  <c r="S65" i="4"/>
  <c r="W65" i="4"/>
  <c r="O69" i="4"/>
  <c r="S69" i="4"/>
  <c r="W69" i="4"/>
  <c r="O81" i="4"/>
  <c r="S81" i="4"/>
  <c r="W81" i="4"/>
  <c r="O93" i="4"/>
  <c r="S93" i="4"/>
  <c r="W93" i="4"/>
  <c r="O95" i="4"/>
  <c r="W95" i="4"/>
  <c r="O99" i="4"/>
  <c r="S99" i="4"/>
  <c r="W99" i="4"/>
  <c r="O101" i="4"/>
  <c r="S101" i="4"/>
  <c r="W101" i="4"/>
  <c r="O107" i="4"/>
  <c r="S107" i="4"/>
  <c r="W107" i="4"/>
  <c r="O115" i="4"/>
  <c r="S115" i="4"/>
  <c r="W115" i="4"/>
  <c r="O117" i="4"/>
  <c r="W117" i="4"/>
  <c r="O121" i="4"/>
  <c r="S121" i="4"/>
  <c r="W121" i="4"/>
  <c r="O127" i="4"/>
  <c r="S127" i="4"/>
  <c r="W127" i="4"/>
  <c r="O129" i="4"/>
  <c r="W129" i="4"/>
  <c r="O133" i="4"/>
  <c r="S133" i="4"/>
  <c r="W133" i="4"/>
  <c r="O135" i="4"/>
  <c r="W135" i="4"/>
  <c r="O137" i="4"/>
  <c r="S137" i="4"/>
  <c r="W137" i="4"/>
  <c r="O145" i="4"/>
  <c r="S145" i="4"/>
  <c r="W145" i="4"/>
  <c r="O159" i="4"/>
  <c r="S159" i="4"/>
  <c r="W159" i="4"/>
  <c r="O161" i="4"/>
  <c r="O163" i="4"/>
  <c r="S163" i="4"/>
  <c r="W163" i="4"/>
  <c r="O167" i="4"/>
  <c r="S167" i="4"/>
  <c r="W167" i="4"/>
  <c r="O173" i="4"/>
  <c r="S173" i="4"/>
  <c r="W173" i="4"/>
  <c r="O175" i="4"/>
  <c r="S175" i="4"/>
  <c r="W175" i="4"/>
  <c r="O183" i="4"/>
  <c r="S183" i="4"/>
  <c r="W183" i="4"/>
  <c r="O187" i="4"/>
  <c r="S187" i="4"/>
  <c r="W187" i="4"/>
  <c r="O189" i="4"/>
  <c r="S189" i="4"/>
  <c r="W189" i="4"/>
  <c r="O195" i="4"/>
  <c r="S195" i="4"/>
  <c r="W195" i="4"/>
  <c r="O197" i="4"/>
  <c r="S197" i="4"/>
  <c r="W197" i="4"/>
  <c r="O199" i="4"/>
  <c r="S199" i="4"/>
  <c r="W199" i="4"/>
  <c r="O207" i="4"/>
  <c r="S207" i="4"/>
  <c r="W207" i="4"/>
  <c r="O209" i="4"/>
  <c r="S209" i="4"/>
  <c r="W209" i="4"/>
  <c r="O213" i="4"/>
  <c r="S213" i="4"/>
  <c r="W213" i="4"/>
  <c r="L215" i="4"/>
  <c r="W215" i="4"/>
  <c r="L219" i="4"/>
  <c r="R219" i="4"/>
  <c r="L223" i="4"/>
  <c r="R223" i="4"/>
  <c r="L231" i="4"/>
  <c r="R231" i="4"/>
  <c r="L235" i="4"/>
  <c r="R235" i="4"/>
  <c r="L239" i="4"/>
  <c r="R239" i="4"/>
  <c r="W239" i="4"/>
  <c r="L243" i="4"/>
  <c r="R243" i="4"/>
  <c r="W243" i="4"/>
  <c r="L251" i="4"/>
  <c r="R251" i="4"/>
  <c r="W251" i="4"/>
  <c r="L255" i="4"/>
  <c r="R255" i="4"/>
  <c r="W255" i="4"/>
  <c r="L259" i="4"/>
  <c r="R259" i="4"/>
  <c r="W259" i="4"/>
  <c r="L263" i="4"/>
  <c r="R263" i="4"/>
  <c r="W263" i="4"/>
  <c r="L267" i="4"/>
  <c r="R267" i="4"/>
  <c r="W267" i="4"/>
  <c r="L271" i="4"/>
  <c r="R271" i="4"/>
  <c r="W271" i="4"/>
  <c r="L275" i="4"/>
  <c r="R275" i="4"/>
  <c r="W275" i="4"/>
  <c r="L279" i="4"/>
  <c r="R279" i="4"/>
  <c r="W279" i="4"/>
  <c r="L283" i="4"/>
  <c r="S283" i="4"/>
  <c r="N285" i="4"/>
  <c r="T285" i="4"/>
  <c r="U295" i="4"/>
  <c r="Q295" i="4"/>
  <c r="M295" i="4"/>
  <c r="T295" i="4"/>
  <c r="O295" i="4"/>
  <c r="R295" i="4"/>
  <c r="U297" i="4"/>
  <c r="Q297" i="4"/>
  <c r="M297" i="4"/>
  <c r="W297" i="4"/>
  <c r="R297" i="4"/>
  <c r="L297" i="4"/>
  <c r="S297" i="4"/>
  <c r="L299" i="4"/>
  <c r="S299" i="4"/>
  <c r="N301" i="4"/>
  <c r="T301" i="4"/>
  <c r="U311" i="4"/>
  <c r="Q311" i="4"/>
  <c r="M311" i="4"/>
  <c r="T311" i="4"/>
  <c r="O311" i="4"/>
  <c r="R311" i="4"/>
  <c r="U313" i="4"/>
  <c r="Q313" i="4"/>
  <c r="M313" i="4"/>
  <c r="W313" i="4"/>
  <c r="R313" i="4"/>
  <c r="L313" i="4"/>
  <c r="S313" i="4"/>
  <c r="L315" i="4"/>
  <c r="S315" i="4"/>
  <c r="N317" i="4"/>
  <c r="T317" i="4"/>
  <c r="U327" i="4"/>
  <c r="Q327" i="4"/>
  <c r="M327" i="4"/>
  <c r="T327" i="4"/>
  <c r="O327" i="4"/>
  <c r="R327" i="4"/>
  <c r="U329" i="4"/>
  <c r="Q329" i="4"/>
  <c r="M329" i="4"/>
  <c r="W329" i="4"/>
  <c r="R329" i="4"/>
  <c r="L329" i="4"/>
  <c r="S329" i="4"/>
  <c r="L331" i="4"/>
  <c r="S331" i="4"/>
  <c r="N333" i="4"/>
  <c r="T333" i="4"/>
  <c r="O341" i="4"/>
  <c r="U353" i="4"/>
  <c r="Q353" i="4"/>
  <c r="M353" i="4"/>
  <c r="S353" i="4"/>
  <c r="N353" i="4"/>
  <c r="W353" i="4"/>
  <c r="R353" i="4"/>
  <c r="L353" i="4"/>
  <c r="V353" i="4"/>
  <c r="O357" i="4"/>
  <c r="U369" i="4"/>
  <c r="Q369" i="4"/>
  <c r="M369" i="4"/>
  <c r="S369" i="4"/>
  <c r="N369" i="4"/>
  <c r="W369" i="4"/>
  <c r="R369" i="4"/>
  <c r="L369" i="4"/>
  <c r="V369" i="4"/>
  <c r="O373" i="4"/>
  <c r="U385" i="4"/>
  <c r="Q385" i="4"/>
  <c r="M385" i="4"/>
  <c r="S385" i="4"/>
  <c r="N385" i="4"/>
  <c r="W385" i="4"/>
  <c r="R385" i="4"/>
  <c r="L385" i="4"/>
  <c r="V385" i="4"/>
  <c r="O389" i="4"/>
  <c r="U401" i="4"/>
  <c r="Q401" i="4"/>
  <c r="M401" i="4"/>
  <c r="S401" i="4"/>
  <c r="N401" i="4"/>
  <c r="W401" i="4"/>
  <c r="R401" i="4"/>
  <c r="L401" i="4"/>
  <c r="V401" i="4"/>
  <c r="O405" i="4"/>
  <c r="P413" i="4"/>
  <c r="U219" i="4"/>
  <c r="Q219" i="4"/>
  <c r="M219" i="4"/>
  <c r="V219" i="4"/>
  <c r="U223" i="4"/>
  <c r="Q223" i="4"/>
  <c r="M223" i="4"/>
  <c r="P223" i="4"/>
  <c r="V223" i="4"/>
  <c r="U231" i="4"/>
  <c r="Q231" i="4"/>
  <c r="M231" i="4"/>
  <c r="P231" i="4"/>
  <c r="V231" i="4"/>
  <c r="O3" i="4"/>
  <c r="S3" i="4"/>
  <c r="W3" i="4"/>
  <c r="O5" i="4"/>
  <c r="O9" i="4"/>
  <c r="S9" i="4"/>
  <c r="W9" i="4"/>
  <c r="O15" i="4"/>
  <c r="S15" i="4"/>
  <c r="W15" i="4"/>
  <c r="O21" i="4"/>
  <c r="S21" i="4"/>
  <c r="W21" i="4"/>
  <c r="O29" i="4"/>
  <c r="S29" i="4"/>
  <c r="W29" i="4"/>
  <c r="O37" i="4"/>
  <c r="S37" i="4"/>
  <c r="W37" i="4"/>
  <c r="O53" i="4"/>
  <c r="S53" i="4"/>
  <c r="W53" i="4"/>
  <c r="O55" i="4"/>
  <c r="S55" i="4"/>
  <c r="W55" i="4"/>
  <c r="O57" i="4"/>
  <c r="W57" i="4"/>
  <c r="O61" i="4"/>
  <c r="S61" i="4"/>
  <c r="W61" i="4"/>
  <c r="O63" i="4"/>
  <c r="W63" i="4"/>
  <c r="O71" i="4"/>
  <c r="S71" i="4"/>
  <c r="W71" i="4"/>
  <c r="S77" i="4"/>
  <c r="W77" i="4"/>
  <c r="O87" i="4"/>
  <c r="S87" i="4"/>
  <c r="W87" i="4"/>
  <c r="O91" i="4"/>
  <c r="S91" i="4"/>
  <c r="W91" i="4"/>
  <c r="O97" i="4"/>
  <c r="S97" i="4"/>
  <c r="W97" i="4"/>
  <c r="O105" i="4"/>
  <c r="S105" i="4"/>
  <c r="W105" i="4"/>
  <c r="O109" i="4"/>
  <c r="S109" i="4"/>
  <c r="W109" i="4"/>
  <c r="O113" i="4"/>
  <c r="S113" i="4"/>
  <c r="W113" i="4"/>
  <c r="O119" i="4"/>
  <c r="S119" i="4"/>
  <c r="W119" i="4"/>
  <c r="O125" i="4"/>
  <c r="S125" i="4"/>
  <c r="W125" i="4"/>
  <c r="O131" i="4"/>
  <c r="S131" i="4"/>
  <c r="W131" i="4"/>
  <c r="O141" i="4"/>
  <c r="S141" i="4"/>
  <c r="W141" i="4"/>
  <c r="O147" i="4"/>
  <c r="S147" i="4"/>
  <c r="W147" i="4"/>
  <c r="O149" i="4"/>
  <c r="W149" i="4"/>
  <c r="O151" i="4"/>
  <c r="S151" i="4"/>
  <c r="W151" i="4"/>
  <c r="O153" i="4"/>
  <c r="S153" i="4"/>
  <c r="W153" i="4"/>
  <c r="O155" i="4"/>
  <c r="S155" i="4"/>
  <c r="W155" i="4"/>
  <c r="O157" i="4"/>
  <c r="S157" i="4"/>
  <c r="W157" i="4"/>
  <c r="S161" i="4"/>
  <c r="W161" i="4"/>
  <c r="O165" i="4"/>
  <c r="S165" i="4"/>
  <c r="W165" i="4"/>
  <c r="O169" i="4"/>
  <c r="S169" i="4"/>
  <c r="W169" i="4"/>
  <c r="O171" i="4"/>
  <c r="S171" i="4"/>
  <c r="W171" i="4"/>
  <c r="O177" i="4"/>
  <c r="S177" i="4"/>
  <c r="W177" i="4"/>
  <c r="O179" i="4"/>
  <c r="S179" i="4"/>
  <c r="W179" i="4"/>
  <c r="O181" i="4"/>
  <c r="S181" i="4"/>
  <c r="W181" i="4"/>
  <c r="O185" i="4"/>
  <c r="S185" i="4"/>
  <c r="W185" i="4"/>
  <c r="O191" i="4"/>
  <c r="S191" i="4"/>
  <c r="W191" i="4"/>
  <c r="O193" i="4"/>
  <c r="S193" i="4"/>
  <c r="W193" i="4"/>
  <c r="O201" i="4"/>
  <c r="S201" i="4"/>
  <c r="W201" i="4"/>
  <c r="O203" i="4"/>
  <c r="S203" i="4"/>
  <c r="W203" i="4"/>
  <c r="O205" i="4"/>
  <c r="S205" i="4"/>
  <c r="W205" i="4"/>
  <c r="O211" i="4"/>
  <c r="S211" i="4"/>
  <c r="W211" i="4"/>
  <c r="R215" i="4"/>
  <c r="L227" i="4"/>
  <c r="R227" i="4"/>
  <c r="W227" i="4"/>
  <c r="W235" i="4"/>
  <c r="L247" i="4"/>
  <c r="R247" i="4"/>
  <c r="W247" i="4"/>
  <c r="L3" i="4"/>
  <c r="P3" i="4"/>
  <c r="T3" i="4"/>
  <c r="N4" i="4"/>
  <c r="R4" i="4"/>
  <c r="V4" i="4"/>
  <c r="L5" i="4"/>
  <c r="P5" i="4"/>
  <c r="T5" i="4"/>
  <c r="N6" i="4"/>
  <c r="R6" i="4"/>
  <c r="V6" i="4"/>
  <c r="L7" i="4"/>
  <c r="P7" i="4"/>
  <c r="T7" i="4"/>
  <c r="N8" i="4"/>
  <c r="R8" i="4"/>
  <c r="V8" i="4"/>
  <c r="L9" i="4"/>
  <c r="P9" i="4"/>
  <c r="T9" i="4"/>
  <c r="N10" i="4"/>
  <c r="R10" i="4"/>
  <c r="V10" i="4"/>
  <c r="L11" i="4"/>
  <c r="P11" i="4"/>
  <c r="T11" i="4"/>
  <c r="N12" i="4"/>
  <c r="R12" i="4"/>
  <c r="V12" i="4"/>
  <c r="L13" i="4"/>
  <c r="P13" i="4"/>
  <c r="T13" i="4"/>
  <c r="N14" i="4"/>
  <c r="R14" i="4"/>
  <c r="V14" i="4"/>
  <c r="L15" i="4"/>
  <c r="P15" i="4"/>
  <c r="T15" i="4"/>
  <c r="N16" i="4"/>
  <c r="R16" i="4"/>
  <c r="V16" i="4"/>
  <c r="L17" i="4"/>
  <c r="P17" i="4"/>
  <c r="T17" i="4"/>
  <c r="N18" i="4"/>
  <c r="R18" i="4"/>
  <c r="V18" i="4"/>
  <c r="L19" i="4"/>
  <c r="P19" i="4"/>
  <c r="T19" i="4"/>
  <c r="N20" i="4"/>
  <c r="R20" i="4"/>
  <c r="V20" i="4"/>
  <c r="L21" i="4"/>
  <c r="P21" i="4"/>
  <c r="T21" i="4"/>
  <c r="N22" i="4"/>
  <c r="R22" i="4"/>
  <c r="V22" i="4"/>
  <c r="L23" i="4"/>
  <c r="P23" i="4"/>
  <c r="T23" i="4"/>
  <c r="N24" i="4"/>
  <c r="R24" i="4"/>
  <c r="V24" i="4"/>
  <c r="L25" i="4"/>
  <c r="P25" i="4"/>
  <c r="T25" i="4"/>
  <c r="N26" i="4"/>
  <c r="R26" i="4"/>
  <c r="V26" i="4"/>
  <c r="L27" i="4"/>
  <c r="P27" i="4"/>
  <c r="T27" i="4"/>
  <c r="N28" i="4"/>
  <c r="R28" i="4"/>
  <c r="V28" i="4"/>
  <c r="L29" i="4"/>
  <c r="P29" i="4"/>
  <c r="T29" i="4"/>
  <c r="N30" i="4"/>
  <c r="R30" i="4"/>
  <c r="V30" i="4"/>
  <c r="L31" i="4"/>
  <c r="P31" i="4"/>
  <c r="T31" i="4"/>
  <c r="N32" i="4"/>
  <c r="R32" i="4"/>
  <c r="V32" i="4"/>
  <c r="L33" i="4"/>
  <c r="P33" i="4"/>
  <c r="T33" i="4"/>
  <c r="N34" i="4"/>
  <c r="R34" i="4"/>
  <c r="V34" i="4"/>
  <c r="L35" i="4"/>
  <c r="P35" i="4"/>
  <c r="T35" i="4"/>
  <c r="N36" i="4"/>
  <c r="R36" i="4"/>
  <c r="V36" i="4"/>
  <c r="L37" i="4"/>
  <c r="P37" i="4"/>
  <c r="T37" i="4"/>
  <c r="N38" i="4"/>
  <c r="R38" i="4"/>
  <c r="V38" i="4"/>
  <c r="L39" i="4"/>
  <c r="P39" i="4"/>
  <c r="T39" i="4"/>
  <c r="N40" i="4"/>
  <c r="R40" i="4"/>
  <c r="V40" i="4"/>
  <c r="L41" i="4"/>
  <c r="P41" i="4"/>
  <c r="T41" i="4"/>
  <c r="N42" i="4"/>
  <c r="R42" i="4"/>
  <c r="V42" i="4"/>
  <c r="L43" i="4"/>
  <c r="P43" i="4"/>
  <c r="T43" i="4"/>
  <c r="N44" i="4"/>
  <c r="R44" i="4"/>
  <c r="V44" i="4"/>
  <c r="L45" i="4"/>
  <c r="P45" i="4"/>
  <c r="T45" i="4"/>
  <c r="N46" i="4"/>
  <c r="R46" i="4"/>
  <c r="V46" i="4"/>
  <c r="L47" i="4"/>
  <c r="P47" i="4"/>
  <c r="T47" i="4"/>
  <c r="N48" i="4"/>
  <c r="R48" i="4"/>
  <c r="V48" i="4"/>
  <c r="L49" i="4"/>
  <c r="P49" i="4"/>
  <c r="T49" i="4"/>
  <c r="N50" i="4"/>
  <c r="R50" i="4"/>
  <c r="V50" i="4"/>
  <c r="L51" i="4"/>
  <c r="P51" i="4"/>
  <c r="T51" i="4"/>
  <c r="N52" i="4"/>
  <c r="R52" i="4"/>
  <c r="V52" i="4"/>
  <c r="L53" i="4"/>
  <c r="P53" i="4"/>
  <c r="T53" i="4"/>
  <c r="N54" i="4"/>
  <c r="R54" i="4"/>
  <c r="V54" i="4"/>
  <c r="L55" i="4"/>
  <c r="P55" i="4"/>
  <c r="T55" i="4"/>
  <c r="N56" i="4"/>
  <c r="R56" i="4"/>
  <c r="V56" i="4"/>
  <c r="L57" i="4"/>
  <c r="P57" i="4"/>
  <c r="T57" i="4"/>
  <c r="N58" i="4"/>
  <c r="R58" i="4"/>
  <c r="V58" i="4"/>
  <c r="L59" i="4"/>
  <c r="P59" i="4"/>
  <c r="T59" i="4"/>
  <c r="N60" i="4"/>
  <c r="R60" i="4"/>
  <c r="V60" i="4"/>
  <c r="L61" i="4"/>
  <c r="P61" i="4"/>
  <c r="T61" i="4"/>
  <c r="N62" i="4"/>
  <c r="R62" i="4"/>
  <c r="V62" i="4"/>
  <c r="L63" i="4"/>
  <c r="P63" i="4"/>
  <c r="T63" i="4"/>
  <c r="N64" i="4"/>
  <c r="R64" i="4"/>
  <c r="V64" i="4"/>
  <c r="L65" i="4"/>
  <c r="P65" i="4"/>
  <c r="T65" i="4"/>
  <c r="N66" i="4"/>
  <c r="R66" i="4"/>
  <c r="V66" i="4"/>
  <c r="L67" i="4"/>
  <c r="P67" i="4"/>
  <c r="T67" i="4"/>
  <c r="N68" i="4"/>
  <c r="R68" i="4"/>
  <c r="V68" i="4"/>
  <c r="L69" i="4"/>
  <c r="P69" i="4"/>
  <c r="T69" i="4"/>
  <c r="N70" i="4"/>
  <c r="R70" i="4"/>
  <c r="V70" i="4"/>
  <c r="L71" i="4"/>
  <c r="P71" i="4"/>
  <c r="T71" i="4"/>
  <c r="N72" i="4"/>
  <c r="R72" i="4"/>
  <c r="V72" i="4"/>
  <c r="L73" i="4"/>
  <c r="P73" i="4"/>
  <c r="T73" i="4"/>
  <c r="N74" i="4"/>
  <c r="R74" i="4"/>
  <c r="V74" i="4"/>
  <c r="L75" i="4"/>
  <c r="P75" i="4"/>
  <c r="T75" i="4"/>
  <c r="N76" i="4"/>
  <c r="R76" i="4"/>
  <c r="V76" i="4"/>
  <c r="L77" i="4"/>
  <c r="P77" i="4"/>
  <c r="T77" i="4"/>
  <c r="N78" i="4"/>
  <c r="R78" i="4"/>
  <c r="V78" i="4"/>
  <c r="L79" i="4"/>
  <c r="P79" i="4"/>
  <c r="T79" i="4"/>
  <c r="N80" i="4"/>
  <c r="R80" i="4"/>
  <c r="V80" i="4"/>
  <c r="L81" i="4"/>
  <c r="P81" i="4"/>
  <c r="T81" i="4"/>
  <c r="N82" i="4"/>
  <c r="R82" i="4"/>
  <c r="V82" i="4"/>
  <c r="L83" i="4"/>
  <c r="P83" i="4"/>
  <c r="T83" i="4"/>
  <c r="N84" i="4"/>
  <c r="R84" i="4"/>
  <c r="V84" i="4"/>
  <c r="L85" i="4"/>
  <c r="P85" i="4"/>
  <c r="T85" i="4"/>
  <c r="N86" i="4"/>
  <c r="R86" i="4"/>
  <c r="V86" i="4"/>
  <c r="L87" i="4"/>
  <c r="P87" i="4"/>
  <c r="T87" i="4"/>
  <c r="N88" i="4"/>
  <c r="R88" i="4"/>
  <c r="V88" i="4"/>
  <c r="L89" i="4"/>
  <c r="P89" i="4"/>
  <c r="T89" i="4"/>
  <c r="N90" i="4"/>
  <c r="R90" i="4"/>
  <c r="V90" i="4"/>
  <c r="L91" i="4"/>
  <c r="P91" i="4"/>
  <c r="T91" i="4"/>
  <c r="N92" i="4"/>
  <c r="R92" i="4"/>
  <c r="V92" i="4"/>
  <c r="L93" i="4"/>
  <c r="P93" i="4"/>
  <c r="T93" i="4"/>
  <c r="N94" i="4"/>
  <c r="R94" i="4"/>
  <c r="V94" i="4"/>
  <c r="L95" i="4"/>
  <c r="P95" i="4"/>
  <c r="T95" i="4"/>
  <c r="N96" i="4"/>
  <c r="R96" i="4"/>
  <c r="V96" i="4"/>
  <c r="L97" i="4"/>
  <c r="P97" i="4"/>
  <c r="T97" i="4"/>
  <c r="N98" i="4"/>
  <c r="R98" i="4"/>
  <c r="V98" i="4"/>
  <c r="L99" i="4"/>
  <c r="P99" i="4"/>
  <c r="T99" i="4"/>
  <c r="N100" i="4"/>
  <c r="R100" i="4"/>
  <c r="V100" i="4"/>
  <c r="L101" i="4"/>
  <c r="P101" i="4"/>
  <c r="T101" i="4"/>
  <c r="N102" i="4"/>
  <c r="R102" i="4"/>
  <c r="V102" i="4"/>
  <c r="L103" i="4"/>
  <c r="P103" i="4"/>
  <c r="T103" i="4"/>
  <c r="N104" i="4"/>
  <c r="R104" i="4"/>
  <c r="V104" i="4"/>
  <c r="L105" i="4"/>
  <c r="P105" i="4"/>
  <c r="T105" i="4"/>
  <c r="N106" i="4"/>
  <c r="R106" i="4"/>
  <c r="V106" i="4"/>
  <c r="L107" i="4"/>
  <c r="P107" i="4"/>
  <c r="T107" i="4"/>
  <c r="N108" i="4"/>
  <c r="R108" i="4"/>
  <c r="V108" i="4"/>
  <c r="L109" i="4"/>
  <c r="P109" i="4"/>
  <c r="T109" i="4"/>
  <c r="N110" i="4"/>
  <c r="R110" i="4"/>
  <c r="V110" i="4"/>
  <c r="L111" i="4"/>
  <c r="P111" i="4"/>
  <c r="T111" i="4"/>
  <c r="N112" i="4"/>
  <c r="R112" i="4"/>
  <c r="V112" i="4"/>
  <c r="L113" i="4"/>
  <c r="P113" i="4"/>
  <c r="T113" i="4"/>
  <c r="N114" i="4"/>
  <c r="R114" i="4"/>
  <c r="V114" i="4"/>
  <c r="L115" i="4"/>
  <c r="P115" i="4"/>
  <c r="T115" i="4"/>
  <c r="N116" i="4"/>
  <c r="R116" i="4"/>
  <c r="V116" i="4"/>
  <c r="L117" i="4"/>
  <c r="P117" i="4"/>
  <c r="T117" i="4"/>
  <c r="N118" i="4"/>
  <c r="R118" i="4"/>
  <c r="V118" i="4"/>
  <c r="L119" i="4"/>
  <c r="P119" i="4"/>
  <c r="T119" i="4"/>
  <c r="N120" i="4"/>
  <c r="R120" i="4"/>
  <c r="V120" i="4"/>
  <c r="L121" i="4"/>
  <c r="P121" i="4"/>
  <c r="T121" i="4"/>
  <c r="N122" i="4"/>
  <c r="R122" i="4"/>
  <c r="V122" i="4"/>
  <c r="L123" i="4"/>
  <c r="P123" i="4"/>
  <c r="T123" i="4"/>
  <c r="N124" i="4"/>
  <c r="R124" i="4"/>
  <c r="V124" i="4"/>
  <c r="L125" i="4"/>
  <c r="P125" i="4"/>
  <c r="T125" i="4"/>
  <c r="N126" i="4"/>
  <c r="R126" i="4"/>
  <c r="V126" i="4"/>
  <c r="L127" i="4"/>
  <c r="P127" i="4"/>
  <c r="T127" i="4"/>
  <c r="N128" i="4"/>
  <c r="R128" i="4"/>
  <c r="V128" i="4"/>
  <c r="L129" i="4"/>
  <c r="P129" i="4"/>
  <c r="T129" i="4"/>
  <c r="N130" i="4"/>
  <c r="R130" i="4"/>
  <c r="V130" i="4"/>
  <c r="L131" i="4"/>
  <c r="P131" i="4"/>
  <c r="T131" i="4"/>
  <c r="N132" i="4"/>
  <c r="R132" i="4"/>
  <c r="V132" i="4"/>
  <c r="L133" i="4"/>
  <c r="P133" i="4"/>
  <c r="T133" i="4"/>
  <c r="N134" i="4"/>
  <c r="R134" i="4"/>
  <c r="V134" i="4"/>
  <c r="L135" i="4"/>
  <c r="P135" i="4"/>
  <c r="T135" i="4"/>
  <c r="N136" i="4"/>
  <c r="R136" i="4"/>
  <c r="V136" i="4"/>
  <c r="L137" i="4"/>
  <c r="P137" i="4"/>
  <c r="T137" i="4"/>
  <c r="N138" i="4"/>
  <c r="R138" i="4"/>
  <c r="V138" i="4"/>
  <c r="L139" i="4"/>
  <c r="P139" i="4"/>
  <c r="T139" i="4"/>
  <c r="N140" i="4"/>
  <c r="R140" i="4"/>
  <c r="V140" i="4"/>
  <c r="L141" i="4"/>
  <c r="P141" i="4"/>
  <c r="T141" i="4"/>
  <c r="N142" i="4"/>
  <c r="R142" i="4"/>
  <c r="V142" i="4"/>
  <c r="L143" i="4"/>
  <c r="P143" i="4"/>
  <c r="T143" i="4"/>
  <c r="N144" i="4"/>
  <c r="R144" i="4"/>
  <c r="V144" i="4"/>
  <c r="L145" i="4"/>
  <c r="P145" i="4"/>
  <c r="T145" i="4"/>
  <c r="N146" i="4"/>
  <c r="R146" i="4"/>
  <c r="V146" i="4"/>
  <c r="L147" i="4"/>
  <c r="P147" i="4"/>
  <c r="T147" i="4"/>
  <c r="N148" i="4"/>
  <c r="R148" i="4"/>
  <c r="V148" i="4"/>
  <c r="L149" i="4"/>
  <c r="P149" i="4"/>
  <c r="T149" i="4"/>
  <c r="N150" i="4"/>
  <c r="R150" i="4"/>
  <c r="V150" i="4"/>
  <c r="L151" i="4"/>
  <c r="P151" i="4"/>
  <c r="T151" i="4"/>
  <c r="N152" i="4"/>
  <c r="R152" i="4"/>
  <c r="V152" i="4"/>
  <c r="L153" i="4"/>
  <c r="P153" i="4"/>
  <c r="T153" i="4"/>
  <c r="N154" i="4"/>
  <c r="R154" i="4"/>
  <c r="V154" i="4"/>
  <c r="L155" i="4"/>
  <c r="P155" i="4"/>
  <c r="T155" i="4"/>
  <c r="N156" i="4"/>
  <c r="R156" i="4"/>
  <c r="V156" i="4"/>
  <c r="L157" i="4"/>
  <c r="P157" i="4"/>
  <c r="T157" i="4"/>
  <c r="N158" i="4"/>
  <c r="R158" i="4"/>
  <c r="V158" i="4"/>
  <c r="L159" i="4"/>
  <c r="P159" i="4"/>
  <c r="T159" i="4"/>
  <c r="N160" i="4"/>
  <c r="R160" i="4"/>
  <c r="V160" i="4"/>
  <c r="L161" i="4"/>
  <c r="P161" i="4"/>
  <c r="T161" i="4"/>
  <c r="N162" i="4"/>
  <c r="R162" i="4"/>
  <c r="V162" i="4"/>
  <c r="L163" i="4"/>
  <c r="P163" i="4"/>
  <c r="T163" i="4"/>
  <c r="N164" i="4"/>
  <c r="R164" i="4"/>
  <c r="V164" i="4"/>
  <c r="L165" i="4"/>
  <c r="P165" i="4"/>
  <c r="T165" i="4"/>
  <c r="N166" i="4"/>
  <c r="R166" i="4"/>
  <c r="V166" i="4"/>
  <c r="L167" i="4"/>
  <c r="P167" i="4"/>
  <c r="T167" i="4"/>
  <c r="N168" i="4"/>
  <c r="R168" i="4"/>
  <c r="V168" i="4"/>
  <c r="L169" i="4"/>
  <c r="P169" i="4"/>
  <c r="T169" i="4"/>
  <c r="N170" i="4"/>
  <c r="R170" i="4"/>
  <c r="V170" i="4"/>
  <c r="L171" i="4"/>
  <c r="P171" i="4"/>
  <c r="T171" i="4"/>
  <c r="N172" i="4"/>
  <c r="R172" i="4"/>
  <c r="V172" i="4"/>
  <c r="L173" i="4"/>
  <c r="P173" i="4"/>
  <c r="T173" i="4"/>
  <c r="N174" i="4"/>
  <c r="R174" i="4"/>
  <c r="V174" i="4"/>
  <c r="L175" i="4"/>
  <c r="P175" i="4"/>
  <c r="T175" i="4"/>
  <c r="N176" i="4"/>
  <c r="R176" i="4"/>
  <c r="V176" i="4"/>
  <c r="L177" i="4"/>
  <c r="P177" i="4"/>
  <c r="T177" i="4"/>
  <c r="N178" i="4"/>
  <c r="R178" i="4"/>
  <c r="V178" i="4"/>
  <c r="L179" i="4"/>
  <c r="P179" i="4"/>
  <c r="T179" i="4"/>
  <c r="N180" i="4"/>
  <c r="R180" i="4"/>
  <c r="V180" i="4"/>
  <c r="L181" i="4"/>
  <c r="P181" i="4"/>
  <c r="T181" i="4"/>
  <c r="N182" i="4"/>
  <c r="R182" i="4"/>
  <c r="V182" i="4"/>
  <c r="L183" i="4"/>
  <c r="P183" i="4"/>
  <c r="T183" i="4"/>
  <c r="N184" i="4"/>
  <c r="R184" i="4"/>
  <c r="V184" i="4"/>
  <c r="L185" i="4"/>
  <c r="P185" i="4"/>
  <c r="T185" i="4"/>
  <c r="N186" i="4"/>
  <c r="R186" i="4"/>
  <c r="V186" i="4"/>
  <c r="L187" i="4"/>
  <c r="P187" i="4"/>
  <c r="T187" i="4"/>
  <c r="N188" i="4"/>
  <c r="R188" i="4"/>
  <c r="V188" i="4"/>
  <c r="L189" i="4"/>
  <c r="P189" i="4"/>
  <c r="T189" i="4"/>
  <c r="N190" i="4"/>
  <c r="R190" i="4"/>
  <c r="V190" i="4"/>
  <c r="L191" i="4"/>
  <c r="P191" i="4"/>
  <c r="T191" i="4"/>
  <c r="N192" i="4"/>
  <c r="R192" i="4"/>
  <c r="V192" i="4"/>
  <c r="L193" i="4"/>
  <c r="P193" i="4"/>
  <c r="T193" i="4"/>
  <c r="N194" i="4"/>
  <c r="R194" i="4"/>
  <c r="V194" i="4"/>
  <c r="L195" i="4"/>
  <c r="P195" i="4"/>
  <c r="T195" i="4"/>
  <c r="N196" i="4"/>
  <c r="R196" i="4"/>
  <c r="V196" i="4"/>
  <c r="L197" i="4"/>
  <c r="P197" i="4"/>
  <c r="T197" i="4"/>
  <c r="N198" i="4"/>
  <c r="R198" i="4"/>
  <c r="V198" i="4"/>
  <c r="L199" i="4"/>
  <c r="P199" i="4"/>
  <c r="T199" i="4"/>
  <c r="N200" i="4"/>
  <c r="R200" i="4"/>
  <c r="V200" i="4"/>
  <c r="L201" i="4"/>
  <c r="P201" i="4"/>
  <c r="T201" i="4"/>
  <c r="N202" i="4"/>
  <c r="R202" i="4"/>
  <c r="V202" i="4"/>
  <c r="L203" i="4"/>
  <c r="P203" i="4"/>
  <c r="T203" i="4"/>
  <c r="N204" i="4"/>
  <c r="R204" i="4"/>
  <c r="V204" i="4"/>
  <c r="L205" i="4"/>
  <c r="P205" i="4"/>
  <c r="T205" i="4"/>
  <c r="N206" i="4"/>
  <c r="R206" i="4"/>
  <c r="V206" i="4"/>
  <c r="L207" i="4"/>
  <c r="P207" i="4"/>
  <c r="T207" i="4"/>
  <c r="N208" i="4"/>
  <c r="R208" i="4"/>
  <c r="V208" i="4"/>
  <c r="L209" i="4"/>
  <c r="P209" i="4"/>
  <c r="T209" i="4"/>
  <c r="N210" i="4"/>
  <c r="R210" i="4"/>
  <c r="V210" i="4"/>
  <c r="L211" i="4"/>
  <c r="P211" i="4"/>
  <c r="T211" i="4"/>
  <c r="N212" i="4"/>
  <c r="R212" i="4"/>
  <c r="V212" i="4"/>
  <c r="L213" i="4"/>
  <c r="P213" i="4"/>
  <c r="T213" i="4"/>
  <c r="N214" i="4"/>
  <c r="R214" i="4"/>
  <c r="V214" i="4"/>
  <c r="N215" i="4"/>
  <c r="S215" i="4"/>
  <c r="U217" i="4"/>
  <c r="Q217" i="4"/>
  <c r="M217" i="4"/>
  <c r="P217" i="4"/>
  <c r="V217" i="4"/>
  <c r="N219" i="4"/>
  <c r="S219" i="4"/>
  <c r="U221" i="4"/>
  <c r="Q221" i="4"/>
  <c r="M221" i="4"/>
  <c r="P221" i="4"/>
  <c r="V221" i="4"/>
  <c r="N223" i="4"/>
  <c r="S223" i="4"/>
  <c r="U225" i="4"/>
  <c r="Q225" i="4"/>
  <c r="M225" i="4"/>
  <c r="P225" i="4"/>
  <c r="V225" i="4"/>
  <c r="N227" i="4"/>
  <c r="S227" i="4"/>
  <c r="U229" i="4"/>
  <c r="Q229" i="4"/>
  <c r="M229" i="4"/>
  <c r="P229" i="4"/>
  <c r="V229" i="4"/>
  <c r="N231" i="4"/>
  <c r="S231" i="4"/>
  <c r="U233" i="4"/>
  <c r="Q233" i="4"/>
  <c r="M233" i="4"/>
  <c r="P233" i="4"/>
  <c r="V233" i="4"/>
  <c r="N235" i="4"/>
  <c r="S235" i="4"/>
  <c r="U237" i="4"/>
  <c r="Q237" i="4"/>
  <c r="M237" i="4"/>
  <c r="P237" i="4"/>
  <c r="V237" i="4"/>
  <c r="N239" i="4"/>
  <c r="S239" i="4"/>
  <c r="U241" i="4"/>
  <c r="Q241" i="4"/>
  <c r="M241" i="4"/>
  <c r="P241" i="4"/>
  <c r="V241" i="4"/>
  <c r="N243" i="4"/>
  <c r="S243" i="4"/>
  <c r="U245" i="4"/>
  <c r="Q245" i="4"/>
  <c r="M245" i="4"/>
  <c r="P245" i="4"/>
  <c r="V245" i="4"/>
  <c r="N247" i="4"/>
  <c r="S247" i="4"/>
  <c r="U249" i="4"/>
  <c r="Q249" i="4"/>
  <c r="M249" i="4"/>
  <c r="P249" i="4"/>
  <c r="V249" i="4"/>
  <c r="N251" i="4"/>
  <c r="S251" i="4"/>
  <c r="U253" i="4"/>
  <c r="Q253" i="4"/>
  <c r="M253" i="4"/>
  <c r="P253" i="4"/>
  <c r="V253" i="4"/>
  <c r="N255" i="4"/>
  <c r="S255" i="4"/>
  <c r="U257" i="4"/>
  <c r="Q257" i="4"/>
  <c r="M257" i="4"/>
  <c r="P257" i="4"/>
  <c r="V257" i="4"/>
  <c r="N259" i="4"/>
  <c r="S259" i="4"/>
  <c r="U261" i="4"/>
  <c r="Q261" i="4"/>
  <c r="M261" i="4"/>
  <c r="P261" i="4"/>
  <c r="V261" i="4"/>
  <c r="N263" i="4"/>
  <c r="S263" i="4"/>
  <c r="U265" i="4"/>
  <c r="Q265" i="4"/>
  <c r="M265" i="4"/>
  <c r="P265" i="4"/>
  <c r="V265" i="4"/>
  <c r="N267" i="4"/>
  <c r="S267" i="4"/>
  <c r="U269" i="4"/>
  <c r="Q269" i="4"/>
  <c r="M269" i="4"/>
  <c r="P269" i="4"/>
  <c r="V269" i="4"/>
  <c r="N271" i="4"/>
  <c r="S271" i="4"/>
  <c r="U273" i="4"/>
  <c r="Q273" i="4"/>
  <c r="M273" i="4"/>
  <c r="P273" i="4"/>
  <c r="V273" i="4"/>
  <c r="N275" i="4"/>
  <c r="S275" i="4"/>
  <c r="U277" i="4"/>
  <c r="Q277" i="4"/>
  <c r="M277" i="4"/>
  <c r="P277" i="4"/>
  <c r="V277" i="4"/>
  <c r="N279" i="4"/>
  <c r="S279" i="4"/>
  <c r="U281" i="4"/>
  <c r="Q281" i="4"/>
  <c r="M281" i="4"/>
  <c r="P281" i="4"/>
  <c r="V281" i="4"/>
  <c r="N283" i="4"/>
  <c r="V283" i="4"/>
  <c r="O285" i="4"/>
  <c r="V285" i="4"/>
  <c r="P287" i="4"/>
  <c r="U291" i="4"/>
  <c r="Q291" i="4"/>
  <c r="M291" i="4"/>
  <c r="T291" i="4"/>
  <c r="O291" i="4"/>
  <c r="R291" i="4"/>
  <c r="U293" i="4"/>
  <c r="Q293" i="4"/>
  <c r="M293" i="4"/>
  <c r="W293" i="4"/>
  <c r="R293" i="4"/>
  <c r="L293" i="4"/>
  <c r="S293" i="4"/>
  <c r="L295" i="4"/>
  <c r="S295" i="4"/>
  <c r="N297" i="4"/>
  <c r="T297" i="4"/>
  <c r="N299" i="4"/>
  <c r="V299" i="4"/>
  <c r="O301" i="4"/>
  <c r="V301" i="4"/>
  <c r="P303" i="4"/>
  <c r="U307" i="4"/>
  <c r="Q307" i="4"/>
  <c r="M307" i="4"/>
  <c r="T307" i="4"/>
  <c r="O307" i="4"/>
  <c r="R307" i="4"/>
  <c r="U309" i="4"/>
  <c r="Q309" i="4"/>
  <c r="M309" i="4"/>
  <c r="W309" i="4"/>
  <c r="R309" i="4"/>
  <c r="L309" i="4"/>
  <c r="S309" i="4"/>
  <c r="L311" i="4"/>
  <c r="S311" i="4"/>
  <c r="N313" i="4"/>
  <c r="T313" i="4"/>
  <c r="N315" i="4"/>
  <c r="V315" i="4"/>
  <c r="O317" i="4"/>
  <c r="V317" i="4"/>
  <c r="P319" i="4"/>
  <c r="U323" i="4"/>
  <c r="Q323" i="4"/>
  <c r="M323" i="4"/>
  <c r="T323" i="4"/>
  <c r="O323" i="4"/>
  <c r="R323" i="4"/>
  <c r="U325" i="4"/>
  <c r="Q325" i="4"/>
  <c r="M325" i="4"/>
  <c r="W325" i="4"/>
  <c r="R325" i="4"/>
  <c r="L325" i="4"/>
  <c r="S325" i="4"/>
  <c r="L327" i="4"/>
  <c r="S327" i="4"/>
  <c r="N329" i="4"/>
  <c r="T329" i="4"/>
  <c r="N331" i="4"/>
  <c r="V331" i="4"/>
  <c r="O333" i="4"/>
  <c r="V333" i="4"/>
  <c r="P335" i="4"/>
  <c r="P341" i="4"/>
  <c r="U349" i="4"/>
  <c r="Q349" i="4"/>
  <c r="M349" i="4"/>
  <c r="S349" i="4"/>
  <c r="N349" i="4"/>
  <c r="W349" i="4"/>
  <c r="R349" i="4"/>
  <c r="L349" i="4"/>
  <c r="V349" i="4"/>
  <c r="O353" i="4"/>
  <c r="P357" i="4"/>
  <c r="U365" i="4"/>
  <c r="Q365" i="4"/>
  <c r="M365" i="4"/>
  <c r="S365" i="4"/>
  <c r="N365" i="4"/>
  <c r="W365" i="4"/>
  <c r="R365" i="4"/>
  <c r="L365" i="4"/>
  <c r="V365" i="4"/>
  <c r="O369" i="4"/>
  <c r="P373" i="4"/>
  <c r="U381" i="4"/>
  <c r="Q381" i="4"/>
  <c r="M381" i="4"/>
  <c r="S381" i="4"/>
  <c r="N381" i="4"/>
  <c r="W381" i="4"/>
  <c r="R381" i="4"/>
  <c r="L381" i="4"/>
  <c r="V381" i="4"/>
  <c r="O385" i="4"/>
  <c r="P389" i="4"/>
  <c r="U397" i="4"/>
  <c r="Q397" i="4"/>
  <c r="M397" i="4"/>
  <c r="S397" i="4"/>
  <c r="N397" i="4"/>
  <c r="W397" i="4"/>
  <c r="R397" i="4"/>
  <c r="L397" i="4"/>
  <c r="V397" i="4"/>
  <c r="O401" i="4"/>
  <c r="P405" i="4"/>
  <c r="P219" i="4"/>
  <c r="P235" i="4"/>
  <c r="O11" i="4"/>
  <c r="S11" i="4"/>
  <c r="W11" i="4"/>
  <c r="O17" i="4"/>
  <c r="S17" i="4"/>
  <c r="W17" i="4"/>
  <c r="O19" i="4"/>
  <c r="O31" i="4"/>
  <c r="S31" i="4"/>
  <c r="W31" i="4"/>
  <c r="O33" i="4"/>
  <c r="S33" i="4"/>
  <c r="W33" i="4"/>
  <c r="O35" i="4"/>
  <c r="O39" i="4"/>
  <c r="S39" i="4"/>
  <c r="W39" i="4"/>
  <c r="O41" i="4"/>
  <c r="O45" i="4"/>
  <c r="S45" i="4"/>
  <c r="W45" i="4"/>
  <c r="O47" i="4"/>
  <c r="S47" i="4"/>
  <c r="W47" i="4"/>
  <c r="O51" i="4"/>
  <c r="S51" i="4"/>
  <c r="W51" i="4"/>
  <c r="S57" i="4"/>
  <c r="O59" i="4"/>
  <c r="S63" i="4"/>
  <c r="O67" i="4"/>
  <c r="S67" i="4"/>
  <c r="W67" i="4"/>
  <c r="O73" i="4"/>
  <c r="S73" i="4"/>
  <c r="W73" i="4"/>
  <c r="O75" i="4"/>
  <c r="S75" i="4"/>
  <c r="W75" i="4"/>
  <c r="O77" i="4"/>
  <c r="O79" i="4"/>
  <c r="S79" i="4"/>
  <c r="W79" i="4"/>
  <c r="O83" i="4"/>
  <c r="S83" i="4"/>
  <c r="W83" i="4"/>
  <c r="O85" i="4"/>
  <c r="S85" i="4"/>
  <c r="W85" i="4"/>
  <c r="O89" i="4"/>
  <c r="S89" i="4"/>
  <c r="W89" i="4"/>
  <c r="S95" i="4"/>
  <c r="O103" i="4"/>
  <c r="S103" i="4"/>
  <c r="W103" i="4"/>
  <c r="O111" i="4"/>
  <c r="S111" i="4"/>
  <c r="W111" i="4"/>
  <c r="S117" i="4"/>
  <c r="O123" i="4"/>
  <c r="S123" i="4"/>
  <c r="W123" i="4"/>
  <c r="S129" i="4"/>
  <c r="S135" i="4"/>
  <c r="O139" i="4"/>
  <c r="S139" i="4"/>
  <c r="W139" i="4"/>
  <c r="O143" i="4"/>
  <c r="S143" i="4"/>
  <c r="W143" i="4"/>
  <c r="S149" i="4"/>
  <c r="M3" i="4"/>
  <c r="Q3" i="4"/>
  <c r="O4" i="4"/>
  <c r="S4" i="4"/>
  <c r="M5" i="4"/>
  <c r="Q5" i="4"/>
  <c r="O6" i="4"/>
  <c r="S6" i="4"/>
  <c r="M7" i="4"/>
  <c r="Q7" i="4"/>
  <c r="O8" i="4"/>
  <c r="S8" i="4"/>
  <c r="M9" i="4"/>
  <c r="Q9" i="4"/>
  <c r="O10" i="4"/>
  <c r="S10" i="4"/>
  <c r="M11" i="4"/>
  <c r="Q11" i="4"/>
  <c r="O12" i="4"/>
  <c r="S12" i="4"/>
  <c r="M13" i="4"/>
  <c r="Q13" i="4"/>
  <c r="O14" i="4"/>
  <c r="S14" i="4"/>
  <c r="M15" i="4"/>
  <c r="Q15" i="4"/>
  <c r="O16" i="4"/>
  <c r="S16" i="4"/>
  <c r="M17" i="4"/>
  <c r="Q17" i="4"/>
  <c r="O18" i="4"/>
  <c r="S18" i="4"/>
  <c r="M19" i="4"/>
  <c r="Q19" i="4"/>
  <c r="O20" i="4"/>
  <c r="S20" i="4"/>
  <c r="M21" i="4"/>
  <c r="Q21" i="4"/>
  <c r="O22" i="4"/>
  <c r="S22" i="4"/>
  <c r="M23" i="4"/>
  <c r="Q23" i="4"/>
  <c r="O24" i="4"/>
  <c r="S24" i="4"/>
  <c r="M25" i="4"/>
  <c r="Q25" i="4"/>
  <c r="O26" i="4"/>
  <c r="S26" i="4"/>
  <c r="M27" i="4"/>
  <c r="Q27" i="4"/>
  <c r="O28" i="4"/>
  <c r="S28" i="4"/>
  <c r="M29" i="4"/>
  <c r="Q29" i="4"/>
  <c r="O30" i="4"/>
  <c r="S30" i="4"/>
  <c r="M31" i="4"/>
  <c r="Q31" i="4"/>
  <c r="O32" i="4"/>
  <c r="S32" i="4"/>
  <c r="M33" i="4"/>
  <c r="Q33" i="4"/>
  <c r="O34" i="4"/>
  <c r="S34" i="4"/>
  <c r="M35" i="4"/>
  <c r="Q35" i="4"/>
  <c r="O36" i="4"/>
  <c r="S36" i="4"/>
  <c r="M37" i="4"/>
  <c r="Q37" i="4"/>
  <c r="O38" i="4"/>
  <c r="S38" i="4"/>
  <c r="M39" i="4"/>
  <c r="Q39" i="4"/>
  <c r="O40" i="4"/>
  <c r="S40" i="4"/>
  <c r="M41" i="4"/>
  <c r="Q41" i="4"/>
  <c r="O42" i="4"/>
  <c r="S42" i="4"/>
  <c r="M43" i="4"/>
  <c r="Q43" i="4"/>
  <c r="O44" i="4"/>
  <c r="S44" i="4"/>
  <c r="M45" i="4"/>
  <c r="Q45" i="4"/>
  <c r="O46" i="4"/>
  <c r="S46" i="4"/>
  <c r="M47" i="4"/>
  <c r="Q47" i="4"/>
  <c r="O48" i="4"/>
  <c r="S48" i="4"/>
  <c r="M49" i="4"/>
  <c r="Q49" i="4"/>
  <c r="O50" i="4"/>
  <c r="S50" i="4"/>
  <c r="M51" i="4"/>
  <c r="Q51" i="4"/>
  <c r="O52" i="4"/>
  <c r="S52" i="4"/>
  <c r="M53" i="4"/>
  <c r="Q53" i="4"/>
  <c r="O54" i="4"/>
  <c r="S54" i="4"/>
  <c r="M55" i="4"/>
  <c r="Q55" i="4"/>
  <c r="O56" i="4"/>
  <c r="S56" i="4"/>
  <c r="M57" i="4"/>
  <c r="Q57" i="4"/>
  <c r="O58" i="4"/>
  <c r="S58" i="4"/>
  <c r="M59" i="4"/>
  <c r="Q59" i="4"/>
  <c r="O60" i="4"/>
  <c r="S60" i="4"/>
  <c r="M61" i="4"/>
  <c r="Q61" i="4"/>
  <c r="O62" i="4"/>
  <c r="S62" i="4"/>
  <c r="M63" i="4"/>
  <c r="Q63" i="4"/>
  <c r="O64" i="4"/>
  <c r="S64" i="4"/>
  <c r="M65" i="4"/>
  <c r="Q65" i="4"/>
  <c r="O66" i="4"/>
  <c r="S66" i="4"/>
  <c r="M67" i="4"/>
  <c r="Q67" i="4"/>
  <c r="O68" i="4"/>
  <c r="S68" i="4"/>
  <c r="M69" i="4"/>
  <c r="Q69" i="4"/>
  <c r="O70" i="4"/>
  <c r="S70" i="4"/>
  <c r="M71" i="4"/>
  <c r="Q71" i="4"/>
  <c r="O72" i="4"/>
  <c r="S72" i="4"/>
  <c r="M73" i="4"/>
  <c r="Q73" i="4"/>
  <c r="O74" i="4"/>
  <c r="S74" i="4"/>
  <c r="M75" i="4"/>
  <c r="Q75" i="4"/>
  <c r="O76" i="4"/>
  <c r="S76" i="4"/>
  <c r="M77" i="4"/>
  <c r="Q77" i="4"/>
  <c r="O78" i="4"/>
  <c r="S78" i="4"/>
  <c r="M79" i="4"/>
  <c r="Q79" i="4"/>
  <c r="O80" i="4"/>
  <c r="S80" i="4"/>
  <c r="M81" i="4"/>
  <c r="Q81" i="4"/>
  <c r="O82" i="4"/>
  <c r="S82" i="4"/>
  <c r="M83" i="4"/>
  <c r="Q83" i="4"/>
  <c r="O84" i="4"/>
  <c r="S84" i="4"/>
  <c r="M85" i="4"/>
  <c r="Q85" i="4"/>
  <c r="O86" i="4"/>
  <c r="S86" i="4"/>
  <c r="M87" i="4"/>
  <c r="Q87" i="4"/>
  <c r="O88" i="4"/>
  <c r="S88" i="4"/>
  <c r="M89" i="4"/>
  <c r="Q89" i="4"/>
  <c r="O90" i="4"/>
  <c r="S90" i="4"/>
  <c r="M91" i="4"/>
  <c r="Q91" i="4"/>
  <c r="O92" i="4"/>
  <c r="S92" i="4"/>
  <c r="M93" i="4"/>
  <c r="Q93" i="4"/>
  <c r="O94" i="4"/>
  <c r="S94" i="4"/>
  <c r="M95" i="4"/>
  <c r="Q95" i="4"/>
  <c r="O96" i="4"/>
  <c r="S96" i="4"/>
  <c r="M97" i="4"/>
  <c r="Q97" i="4"/>
  <c r="O98" i="4"/>
  <c r="S98" i="4"/>
  <c r="M99" i="4"/>
  <c r="Q99" i="4"/>
  <c r="O100" i="4"/>
  <c r="S100" i="4"/>
  <c r="M101" i="4"/>
  <c r="Q101" i="4"/>
  <c r="O102" i="4"/>
  <c r="S102" i="4"/>
  <c r="M103" i="4"/>
  <c r="Q103" i="4"/>
  <c r="O104" i="4"/>
  <c r="S104" i="4"/>
  <c r="M105" i="4"/>
  <c r="Q105" i="4"/>
  <c r="O106" i="4"/>
  <c r="S106" i="4"/>
  <c r="M107" i="4"/>
  <c r="Q107" i="4"/>
  <c r="O108" i="4"/>
  <c r="S108" i="4"/>
  <c r="M109" i="4"/>
  <c r="Q109" i="4"/>
  <c r="O110" i="4"/>
  <c r="S110" i="4"/>
  <c r="M111" i="4"/>
  <c r="Q111" i="4"/>
  <c r="O112" i="4"/>
  <c r="S112" i="4"/>
  <c r="M113" i="4"/>
  <c r="Q113" i="4"/>
  <c r="O114" i="4"/>
  <c r="S114" i="4"/>
  <c r="M115" i="4"/>
  <c r="Q115" i="4"/>
  <c r="O116" i="4"/>
  <c r="S116" i="4"/>
  <c r="M117" i="4"/>
  <c r="Q117" i="4"/>
  <c r="O118" i="4"/>
  <c r="S118" i="4"/>
  <c r="M119" i="4"/>
  <c r="Q119" i="4"/>
  <c r="O120" i="4"/>
  <c r="S120" i="4"/>
  <c r="M121" i="4"/>
  <c r="Q121" i="4"/>
  <c r="O122" i="4"/>
  <c r="S122" i="4"/>
  <c r="M123" i="4"/>
  <c r="Q123" i="4"/>
  <c r="O124" i="4"/>
  <c r="S124" i="4"/>
  <c r="M125" i="4"/>
  <c r="Q125" i="4"/>
  <c r="O126" i="4"/>
  <c r="S126" i="4"/>
  <c r="M127" i="4"/>
  <c r="Q127" i="4"/>
  <c r="O128" i="4"/>
  <c r="S128" i="4"/>
  <c r="M129" i="4"/>
  <c r="Q129" i="4"/>
  <c r="O130" i="4"/>
  <c r="S130" i="4"/>
  <c r="M131" i="4"/>
  <c r="Q131" i="4"/>
  <c r="O132" i="4"/>
  <c r="S132" i="4"/>
  <c r="M133" i="4"/>
  <c r="Q133" i="4"/>
  <c r="O134" i="4"/>
  <c r="S134" i="4"/>
  <c r="M135" i="4"/>
  <c r="Q135" i="4"/>
  <c r="O136" i="4"/>
  <c r="S136" i="4"/>
  <c r="M137" i="4"/>
  <c r="Q137" i="4"/>
  <c r="O138" i="4"/>
  <c r="S138" i="4"/>
  <c r="M139" i="4"/>
  <c r="Q139" i="4"/>
  <c r="O140" i="4"/>
  <c r="S140" i="4"/>
  <c r="M141" i="4"/>
  <c r="Q141" i="4"/>
  <c r="O142" i="4"/>
  <c r="S142" i="4"/>
  <c r="M143" i="4"/>
  <c r="Q143" i="4"/>
  <c r="O144" i="4"/>
  <c r="S144" i="4"/>
  <c r="M145" i="4"/>
  <c r="Q145" i="4"/>
  <c r="O146" i="4"/>
  <c r="S146" i="4"/>
  <c r="M147" i="4"/>
  <c r="Q147" i="4"/>
  <c r="O148" i="4"/>
  <c r="S148" i="4"/>
  <c r="M149" i="4"/>
  <c r="Q149" i="4"/>
  <c r="O150" i="4"/>
  <c r="S150" i="4"/>
  <c r="M151" i="4"/>
  <c r="Q151" i="4"/>
  <c r="O152" i="4"/>
  <c r="S152" i="4"/>
  <c r="M153" i="4"/>
  <c r="Q153" i="4"/>
  <c r="O154" i="4"/>
  <c r="S154" i="4"/>
  <c r="M155" i="4"/>
  <c r="Q155" i="4"/>
  <c r="O156" i="4"/>
  <c r="S156" i="4"/>
  <c r="M157" i="4"/>
  <c r="Q157" i="4"/>
  <c r="O158" i="4"/>
  <c r="S158" i="4"/>
  <c r="M159" i="4"/>
  <c r="Q159" i="4"/>
  <c r="O160" i="4"/>
  <c r="S160" i="4"/>
  <c r="M161" i="4"/>
  <c r="Q161" i="4"/>
  <c r="O162" i="4"/>
  <c r="S162" i="4"/>
  <c r="M163" i="4"/>
  <c r="Q163" i="4"/>
  <c r="O164" i="4"/>
  <c r="S164" i="4"/>
  <c r="M165" i="4"/>
  <c r="Q165" i="4"/>
  <c r="O166" i="4"/>
  <c r="S166" i="4"/>
  <c r="M167" i="4"/>
  <c r="Q167" i="4"/>
  <c r="O168" i="4"/>
  <c r="S168" i="4"/>
  <c r="M169" i="4"/>
  <c r="Q169" i="4"/>
  <c r="O170" i="4"/>
  <c r="S170" i="4"/>
  <c r="M171" i="4"/>
  <c r="Q171" i="4"/>
  <c r="O172" i="4"/>
  <c r="S172" i="4"/>
  <c r="M173" i="4"/>
  <c r="Q173" i="4"/>
  <c r="O174" i="4"/>
  <c r="S174" i="4"/>
  <c r="M175" i="4"/>
  <c r="Q175" i="4"/>
  <c r="O176" i="4"/>
  <c r="S176" i="4"/>
  <c r="M177" i="4"/>
  <c r="Q177" i="4"/>
  <c r="O178" i="4"/>
  <c r="S178" i="4"/>
  <c r="M179" i="4"/>
  <c r="Q179" i="4"/>
  <c r="O180" i="4"/>
  <c r="S180" i="4"/>
  <c r="M181" i="4"/>
  <c r="Q181" i="4"/>
  <c r="O182" i="4"/>
  <c r="S182" i="4"/>
  <c r="M183" i="4"/>
  <c r="Q183" i="4"/>
  <c r="O184" i="4"/>
  <c r="S184" i="4"/>
  <c r="M185" i="4"/>
  <c r="Q185" i="4"/>
  <c r="O186" i="4"/>
  <c r="S186" i="4"/>
  <c r="M187" i="4"/>
  <c r="Q187" i="4"/>
  <c r="O188" i="4"/>
  <c r="S188" i="4"/>
  <c r="M189" i="4"/>
  <c r="Q189" i="4"/>
  <c r="O190" i="4"/>
  <c r="S190" i="4"/>
  <c r="M191" i="4"/>
  <c r="Q191" i="4"/>
  <c r="O192" i="4"/>
  <c r="S192" i="4"/>
  <c r="M193" i="4"/>
  <c r="Q193" i="4"/>
  <c r="O194" i="4"/>
  <c r="S194" i="4"/>
  <c r="M195" i="4"/>
  <c r="Q195" i="4"/>
  <c r="O196" i="4"/>
  <c r="S196" i="4"/>
  <c r="M197" i="4"/>
  <c r="Q197" i="4"/>
  <c r="O198" i="4"/>
  <c r="S198" i="4"/>
  <c r="M199" i="4"/>
  <c r="Q199" i="4"/>
  <c r="O200" i="4"/>
  <c r="S200" i="4"/>
  <c r="M201" i="4"/>
  <c r="Q201" i="4"/>
  <c r="O202" i="4"/>
  <c r="S202" i="4"/>
  <c r="M203" i="4"/>
  <c r="Q203" i="4"/>
  <c r="O204" i="4"/>
  <c r="S204" i="4"/>
  <c r="M205" i="4"/>
  <c r="Q205" i="4"/>
  <c r="O206" i="4"/>
  <c r="S206" i="4"/>
  <c r="M207" i="4"/>
  <c r="Q207" i="4"/>
  <c r="O208" i="4"/>
  <c r="S208" i="4"/>
  <c r="M209" i="4"/>
  <c r="Q209" i="4"/>
  <c r="O210" i="4"/>
  <c r="S210" i="4"/>
  <c r="M211" i="4"/>
  <c r="Q211" i="4"/>
  <c r="O212" i="4"/>
  <c r="S212" i="4"/>
  <c r="M213" i="4"/>
  <c r="Q213" i="4"/>
  <c r="O214" i="4"/>
  <c r="S214" i="4"/>
  <c r="O215" i="4"/>
  <c r="T215" i="4"/>
  <c r="O219" i="4"/>
  <c r="T219" i="4"/>
  <c r="O223" i="4"/>
  <c r="T223" i="4"/>
  <c r="O227" i="4"/>
  <c r="T227" i="4"/>
  <c r="O231" i="4"/>
  <c r="T231" i="4"/>
  <c r="O235" i="4"/>
  <c r="T235" i="4"/>
  <c r="O239" i="4"/>
  <c r="T239" i="4"/>
  <c r="O243" i="4"/>
  <c r="T243" i="4"/>
  <c r="O247" i="4"/>
  <c r="T247" i="4"/>
  <c r="O251" i="4"/>
  <c r="T251" i="4"/>
  <c r="O255" i="4"/>
  <c r="T255" i="4"/>
  <c r="O259" i="4"/>
  <c r="T259" i="4"/>
  <c r="O263" i="4"/>
  <c r="T263" i="4"/>
  <c r="O267" i="4"/>
  <c r="T267" i="4"/>
  <c r="O271" i="4"/>
  <c r="T271" i="4"/>
  <c r="O275" i="4"/>
  <c r="T275" i="4"/>
  <c r="O279" i="4"/>
  <c r="T279" i="4"/>
  <c r="P283" i="4"/>
  <c r="W283" i="4"/>
  <c r="P285" i="4"/>
  <c r="U287" i="4"/>
  <c r="Q287" i="4"/>
  <c r="M287" i="4"/>
  <c r="T287" i="4"/>
  <c r="O287" i="4"/>
  <c r="R287" i="4"/>
  <c r="U289" i="4"/>
  <c r="Q289" i="4"/>
  <c r="M289" i="4"/>
  <c r="W289" i="4"/>
  <c r="R289" i="4"/>
  <c r="L289" i="4"/>
  <c r="S289" i="4"/>
  <c r="N295" i="4"/>
  <c r="V295" i="4"/>
  <c r="O297" i="4"/>
  <c r="V297" i="4"/>
  <c r="P299" i="4"/>
  <c r="W299" i="4"/>
  <c r="P301" i="4"/>
  <c r="U303" i="4"/>
  <c r="Q303" i="4"/>
  <c r="M303" i="4"/>
  <c r="T303" i="4"/>
  <c r="O303" i="4"/>
  <c r="R303" i="4"/>
  <c r="U305" i="4"/>
  <c r="Q305" i="4"/>
  <c r="M305" i="4"/>
  <c r="W305" i="4"/>
  <c r="R305" i="4"/>
  <c r="L305" i="4"/>
  <c r="S305" i="4"/>
  <c r="N311" i="4"/>
  <c r="V311" i="4"/>
  <c r="O313" i="4"/>
  <c r="V313" i="4"/>
  <c r="P315" i="4"/>
  <c r="W315" i="4"/>
  <c r="P317" i="4"/>
  <c r="U319" i="4"/>
  <c r="Q319" i="4"/>
  <c r="M319" i="4"/>
  <c r="T319" i="4"/>
  <c r="O319" i="4"/>
  <c r="R319" i="4"/>
  <c r="U321" i="4"/>
  <c r="Q321" i="4"/>
  <c r="M321" i="4"/>
  <c r="W321" i="4"/>
  <c r="R321" i="4"/>
  <c r="L321" i="4"/>
  <c r="S321" i="4"/>
  <c r="N327" i="4"/>
  <c r="V327" i="4"/>
  <c r="O329" i="4"/>
  <c r="V329" i="4"/>
  <c r="P331" i="4"/>
  <c r="W331" i="4"/>
  <c r="P333" i="4"/>
  <c r="U335" i="4"/>
  <c r="Q335" i="4"/>
  <c r="M335" i="4"/>
  <c r="T335" i="4"/>
  <c r="O335" i="4"/>
  <c r="R335" i="4"/>
  <c r="U337" i="4"/>
  <c r="Q337" i="4"/>
  <c r="M337" i="4"/>
  <c r="W337" i="4"/>
  <c r="R337" i="4"/>
  <c r="L337" i="4"/>
  <c r="S337" i="4"/>
  <c r="T341" i="4"/>
  <c r="U345" i="4"/>
  <c r="Q345" i="4"/>
  <c r="M345" i="4"/>
  <c r="S345" i="4"/>
  <c r="N345" i="4"/>
  <c r="W345" i="4"/>
  <c r="R345" i="4"/>
  <c r="L345" i="4"/>
  <c r="V345" i="4"/>
  <c r="P353" i="4"/>
  <c r="T357" i="4"/>
  <c r="U361" i="4"/>
  <c r="Q361" i="4"/>
  <c r="M361" i="4"/>
  <c r="S361" i="4"/>
  <c r="N361" i="4"/>
  <c r="W361" i="4"/>
  <c r="R361" i="4"/>
  <c r="L361" i="4"/>
  <c r="V361" i="4"/>
  <c r="P369" i="4"/>
  <c r="T373" i="4"/>
  <c r="U377" i="4"/>
  <c r="Q377" i="4"/>
  <c r="M377" i="4"/>
  <c r="S377" i="4"/>
  <c r="N377" i="4"/>
  <c r="W377" i="4"/>
  <c r="R377" i="4"/>
  <c r="L377" i="4"/>
  <c r="V377" i="4"/>
  <c r="P385" i="4"/>
  <c r="T389" i="4"/>
  <c r="U393" i="4"/>
  <c r="Q393" i="4"/>
  <c r="M393" i="4"/>
  <c r="S393" i="4"/>
  <c r="N393" i="4"/>
  <c r="W393" i="4"/>
  <c r="R393" i="4"/>
  <c r="L393" i="4"/>
  <c r="V393" i="4"/>
  <c r="P401" i="4"/>
  <c r="T405" i="4"/>
  <c r="U409" i="4"/>
  <c r="Q409" i="4"/>
  <c r="M409" i="4"/>
  <c r="T409" i="4"/>
  <c r="O409" i="4"/>
  <c r="S409" i="4"/>
  <c r="N409" i="4"/>
  <c r="W409" i="4"/>
  <c r="R409" i="4"/>
  <c r="L409" i="4"/>
  <c r="U417" i="4"/>
  <c r="Q417" i="4"/>
  <c r="M417" i="4"/>
  <c r="P417" i="4"/>
  <c r="V417" i="4"/>
  <c r="U421" i="4"/>
  <c r="Q421" i="4"/>
  <c r="M421" i="4"/>
  <c r="P421" i="4"/>
  <c r="V421" i="4"/>
  <c r="U425" i="4"/>
  <c r="Q425" i="4"/>
  <c r="M425" i="4"/>
  <c r="P425" i="4"/>
  <c r="V425" i="4"/>
  <c r="U429" i="4"/>
  <c r="Q429" i="4"/>
  <c r="M429" i="4"/>
  <c r="P429" i="4"/>
  <c r="V429" i="4"/>
  <c r="U433" i="4"/>
  <c r="Q433" i="4"/>
  <c r="M433" i="4"/>
  <c r="P433" i="4"/>
  <c r="V433" i="4"/>
  <c r="U437" i="4"/>
  <c r="Q437" i="4"/>
  <c r="M437" i="4"/>
  <c r="P437" i="4"/>
  <c r="V437" i="4"/>
  <c r="U441" i="4"/>
  <c r="Q441" i="4"/>
  <c r="M441" i="4"/>
  <c r="P441" i="4"/>
  <c r="V441" i="4"/>
  <c r="U445" i="4"/>
  <c r="Q445" i="4"/>
  <c r="M445" i="4"/>
  <c r="P445" i="4"/>
  <c r="V445" i="4"/>
  <c r="U449" i="4"/>
  <c r="Q449" i="4"/>
  <c r="M449" i="4"/>
  <c r="P449" i="4"/>
  <c r="V449" i="4"/>
  <c r="U453" i="4"/>
  <c r="Q453" i="4"/>
  <c r="M453" i="4"/>
  <c r="P453" i="4"/>
  <c r="V453" i="4"/>
  <c r="U457" i="4"/>
  <c r="Q457" i="4"/>
  <c r="M457" i="4"/>
  <c r="P457" i="4"/>
  <c r="V457" i="4"/>
  <c r="U461" i="4"/>
  <c r="Q461" i="4"/>
  <c r="M461" i="4"/>
  <c r="P461" i="4"/>
  <c r="V461" i="4"/>
  <c r="U465" i="4"/>
  <c r="Q465" i="4"/>
  <c r="M465" i="4"/>
  <c r="P465" i="4"/>
  <c r="V465" i="4"/>
  <c r="U469" i="4"/>
  <c r="Q469" i="4"/>
  <c r="M469" i="4"/>
  <c r="P469" i="4"/>
  <c r="V469" i="4"/>
  <c r="U473" i="4"/>
  <c r="Q473" i="4"/>
  <c r="M473" i="4"/>
  <c r="P473" i="4"/>
  <c r="V473" i="4"/>
  <c r="U477" i="4"/>
  <c r="Q477" i="4"/>
  <c r="M477" i="4"/>
  <c r="P477" i="4"/>
  <c r="V477" i="4"/>
  <c r="U481" i="4"/>
  <c r="Q481" i="4"/>
  <c r="M481" i="4"/>
  <c r="P481" i="4"/>
  <c r="V481" i="4"/>
  <c r="U485" i="4"/>
  <c r="Q485" i="4"/>
  <c r="M485" i="4"/>
  <c r="P485" i="4"/>
  <c r="V485" i="4"/>
  <c r="U489" i="4"/>
  <c r="Q489" i="4"/>
  <c r="M489" i="4"/>
  <c r="P489" i="4"/>
  <c r="V489" i="4"/>
  <c r="U493" i="4"/>
  <c r="Q493" i="4"/>
  <c r="M493" i="4"/>
  <c r="P493" i="4"/>
  <c r="V493" i="4"/>
  <c r="U497" i="4"/>
  <c r="Q497" i="4"/>
  <c r="M497" i="4"/>
  <c r="P497" i="4"/>
  <c r="V497" i="4"/>
  <c r="U501" i="4"/>
  <c r="Q501" i="4"/>
  <c r="M501" i="4"/>
  <c r="P501" i="4"/>
  <c r="V501" i="4"/>
  <c r="U505" i="4"/>
  <c r="Q505" i="4"/>
  <c r="M505" i="4"/>
  <c r="P505" i="4"/>
  <c r="V505" i="4"/>
  <c r="U509" i="4"/>
  <c r="Q509" i="4"/>
  <c r="M509" i="4"/>
  <c r="P509" i="4"/>
  <c r="V509" i="4"/>
  <c r="U513" i="4"/>
  <c r="Q513" i="4"/>
  <c r="M513" i="4"/>
  <c r="P513" i="4"/>
  <c r="V513" i="4"/>
  <c r="U517" i="4"/>
  <c r="Q517" i="4"/>
  <c r="M517" i="4"/>
  <c r="P517" i="4"/>
  <c r="V517" i="4"/>
  <c r="U521" i="4"/>
  <c r="Q521" i="4"/>
  <c r="M521" i="4"/>
  <c r="P521" i="4"/>
  <c r="V521" i="4"/>
  <c r="U525" i="4"/>
  <c r="Q525" i="4"/>
  <c r="M525" i="4"/>
  <c r="P525" i="4"/>
  <c r="V525" i="4"/>
  <c r="U529" i="4"/>
  <c r="Q529" i="4"/>
  <c r="M529" i="4"/>
  <c r="P529" i="4"/>
  <c r="V529" i="4"/>
  <c r="U533" i="4"/>
  <c r="Q533" i="4"/>
  <c r="M533" i="4"/>
  <c r="P533" i="4"/>
  <c r="V533" i="4"/>
  <c r="U537" i="4"/>
  <c r="Q537" i="4"/>
  <c r="M537" i="4"/>
  <c r="P537" i="4"/>
  <c r="V537" i="4"/>
  <c r="U541" i="4"/>
  <c r="Q541" i="4"/>
  <c r="M541" i="4"/>
  <c r="P541" i="4"/>
  <c r="V541" i="4"/>
  <c r="U545" i="4"/>
  <c r="Q545" i="4"/>
  <c r="M545" i="4"/>
  <c r="P545" i="4"/>
  <c r="V545" i="4"/>
  <c r="U549" i="4"/>
  <c r="Q549" i="4"/>
  <c r="M549" i="4"/>
  <c r="T549" i="4"/>
  <c r="P549" i="4"/>
  <c r="L549" i="4"/>
  <c r="S549" i="4"/>
  <c r="U557" i="4"/>
  <c r="Q557" i="4"/>
  <c r="M557" i="4"/>
  <c r="T557" i="4"/>
  <c r="P557" i="4"/>
  <c r="L557" i="4"/>
  <c r="S557" i="4"/>
  <c r="U565" i="4"/>
  <c r="Q565" i="4"/>
  <c r="M565" i="4"/>
  <c r="T565" i="4"/>
  <c r="P565" i="4"/>
  <c r="L565" i="4"/>
  <c r="S565" i="4"/>
  <c r="U581" i="4"/>
  <c r="Q581" i="4"/>
  <c r="M581" i="4"/>
  <c r="T581" i="4"/>
  <c r="O581" i="4"/>
  <c r="S581" i="4"/>
  <c r="N581" i="4"/>
  <c r="V581" i="4"/>
  <c r="T599" i="4"/>
  <c r="P599" i="4"/>
  <c r="L599" i="4"/>
  <c r="U599" i="4"/>
  <c r="O599" i="4"/>
  <c r="V599" i="4"/>
  <c r="N599" i="4"/>
  <c r="S599" i="4"/>
  <c r="M599" i="4"/>
  <c r="T631" i="4"/>
  <c r="P631" i="4"/>
  <c r="L631" i="4"/>
  <c r="U631" i="4"/>
  <c r="O631" i="4"/>
  <c r="W631" i="4"/>
  <c r="Q631" i="4"/>
  <c r="V631" i="4"/>
  <c r="N631" i="4"/>
  <c r="S631" i="4"/>
  <c r="M631" i="4"/>
  <c r="T641" i="4"/>
  <c r="P641" i="4"/>
  <c r="L641" i="4"/>
  <c r="W641" i="4"/>
  <c r="R641" i="4"/>
  <c r="M641" i="4"/>
  <c r="Q641" i="4"/>
  <c r="V641" i="4"/>
  <c r="O641" i="4"/>
  <c r="U641" i="4"/>
  <c r="N641" i="4"/>
  <c r="V658" i="4"/>
  <c r="R658" i="4"/>
  <c r="N658" i="4"/>
  <c r="S658" i="4"/>
  <c r="M658" i="4"/>
  <c r="W658" i="4"/>
  <c r="P658" i="4"/>
  <c r="U658" i="4"/>
  <c r="O658" i="4"/>
  <c r="T658" i="4"/>
  <c r="L658" i="4"/>
  <c r="T695" i="4"/>
  <c r="P695" i="4"/>
  <c r="L695" i="4"/>
  <c r="U695" i="4"/>
  <c r="O695" i="4"/>
  <c r="W695" i="4"/>
  <c r="Q695" i="4"/>
  <c r="V695" i="4"/>
  <c r="N695" i="4"/>
  <c r="S695" i="4"/>
  <c r="M695" i="4"/>
  <c r="O339" i="4"/>
  <c r="O343" i="4"/>
  <c r="O347" i="4"/>
  <c r="O351" i="4"/>
  <c r="O355" i="4"/>
  <c r="O359" i="4"/>
  <c r="O363" i="4"/>
  <c r="O367" i="4"/>
  <c r="O371" i="4"/>
  <c r="O375" i="4"/>
  <c r="O379" i="4"/>
  <c r="O383" i="4"/>
  <c r="O387" i="4"/>
  <c r="O391" i="4"/>
  <c r="O395" i="4"/>
  <c r="O399" i="4"/>
  <c r="O403" i="4"/>
  <c r="O407" i="4"/>
  <c r="O411" i="4"/>
  <c r="O415" i="4"/>
  <c r="L417" i="4"/>
  <c r="R417" i="4"/>
  <c r="W417" i="4"/>
  <c r="O419" i="4"/>
  <c r="L421" i="4"/>
  <c r="R421" i="4"/>
  <c r="W421" i="4"/>
  <c r="O423" i="4"/>
  <c r="L425" i="4"/>
  <c r="R425" i="4"/>
  <c r="W425" i="4"/>
  <c r="O427" i="4"/>
  <c r="L429" i="4"/>
  <c r="R429" i="4"/>
  <c r="W429" i="4"/>
  <c r="O431" i="4"/>
  <c r="L433" i="4"/>
  <c r="R433" i="4"/>
  <c r="W433" i="4"/>
  <c r="O435" i="4"/>
  <c r="L437" i="4"/>
  <c r="R437" i="4"/>
  <c r="W437" i="4"/>
  <c r="O439" i="4"/>
  <c r="L441" i="4"/>
  <c r="R441" i="4"/>
  <c r="W441" i="4"/>
  <c r="O443" i="4"/>
  <c r="L445" i="4"/>
  <c r="R445" i="4"/>
  <c r="W445" i="4"/>
  <c r="O447" i="4"/>
  <c r="L449" i="4"/>
  <c r="R449" i="4"/>
  <c r="W449" i="4"/>
  <c r="O451" i="4"/>
  <c r="L453" i="4"/>
  <c r="R453" i="4"/>
  <c r="W453" i="4"/>
  <c r="O455" i="4"/>
  <c r="L457" i="4"/>
  <c r="R457" i="4"/>
  <c r="W457" i="4"/>
  <c r="O459" i="4"/>
  <c r="L461" i="4"/>
  <c r="R461" i="4"/>
  <c r="W461" i="4"/>
  <c r="O463" i="4"/>
  <c r="L465" i="4"/>
  <c r="R465" i="4"/>
  <c r="W465" i="4"/>
  <c r="O467" i="4"/>
  <c r="L469" i="4"/>
  <c r="R469" i="4"/>
  <c r="W469" i="4"/>
  <c r="O471" i="4"/>
  <c r="L473" i="4"/>
  <c r="R473" i="4"/>
  <c r="W473" i="4"/>
  <c r="O475" i="4"/>
  <c r="L477" i="4"/>
  <c r="R477" i="4"/>
  <c r="W477" i="4"/>
  <c r="O479" i="4"/>
  <c r="L481" i="4"/>
  <c r="R481" i="4"/>
  <c r="W481" i="4"/>
  <c r="O483" i="4"/>
  <c r="L485" i="4"/>
  <c r="R485" i="4"/>
  <c r="W485" i="4"/>
  <c r="O487" i="4"/>
  <c r="L489" i="4"/>
  <c r="R489" i="4"/>
  <c r="W489" i="4"/>
  <c r="O491" i="4"/>
  <c r="L493" i="4"/>
  <c r="R493" i="4"/>
  <c r="W493" i="4"/>
  <c r="O495" i="4"/>
  <c r="L497" i="4"/>
  <c r="R497" i="4"/>
  <c r="W497" i="4"/>
  <c r="O499" i="4"/>
  <c r="L501" i="4"/>
  <c r="R501" i="4"/>
  <c r="W501" i="4"/>
  <c r="O503" i="4"/>
  <c r="L505" i="4"/>
  <c r="R505" i="4"/>
  <c r="W505" i="4"/>
  <c r="O507" i="4"/>
  <c r="L509" i="4"/>
  <c r="R509" i="4"/>
  <c r="W509" i="4"/>
  <c r="O511" i="4"/>
  <c r="L513" i="4"/>
  <c r="R513" i="4"/>
  <c r="W513" i="4"/>
  <c r="O515" i="4"/>
  <c r="L517" i="4"/>
  <c r="R517" i="4"/>
  <c r="W517" i="4"/>
  <c r="O519" i="4"/>
  <c r="L521" i="4"/>
  <c r="R521" i="4"/>
  <c r="W521" i="4"/>
  <c r="O523" i="4"/>
  <c r="L525" i="4"/>
  <c r="R525" i="4"/>
  <c r="W525" i="4"/>
  <c r="O527" i="4"/>
  <c r="L529" i="4"/>
  <c r="R529" i="4"/>
  <c r="W529" i="4"/>
  <c r="O531" i="4"/>
  <c r="L533" i="4"/>
  <c r="R533" i="4"/>
  <c r="W533" i="4"/>
  <c r="O535" i="4"/>
  <c r="L537" i="4"/>
  <c r="R537" i="4"/>
  <c r="W537" i="4"/>
  <c r="O539" i="4"/>
  <c r="L541" i="4"/>
  <c r="R541" i="4"/>
  <c r="W541" i="4"/>
  <c r="O543" i="4"/>
  <c r="L545" i="4"/>
  <c r="R545" i="4"/>
  <c r="W545" i="4"/>
  <c r="O547" i="4"/>
  <c r="N549" i="4"/>
  <c r="V549" i="4"/>
  <c r="O551" i="4"/>
  <c r="W551" i="4"/>
  <c r="U555" i="4"/>
  <c r="Q555" i="4"/>
  <c r="M555" i="4"/>
  <c r="T555" i="4"/>
  <c r="P555" i="4"/>
  <c r="L555" i="4"/>
  <c r="S555" i="4"/>
  <c r="N557" i="4"/>
  <c r="V557" i="4"/>
  <c r="O559" i="4"/>
  <c r="W559" i="4"/>
  <c r="U563" i="4"/>
  <c r="Q563" i="4"/>
  <c r="M563" i="4"/>
  <c r="T563" i="4"/>
  <c r="P563" i="4"/>
  <c r="L563" i="4"/>
  <c r="S563" i="4"/>
  <c r="N565" i="4"/>
  <c r="V565" i="4"/>
  <c r="O567" i="4"/>
  <c r="W567" i="4"/>
  <c r="U571" i="4"/>
  <c r="Q571" i="4"/>
  <c r="W571" i="4"/>
  <c r="R571" i="4"/>
  <c r="M571" i="4"/>
  <c r="V571" i="4"/>
  <c r="P571" i="4"/>
  <c r="L571" i="4"/>
  <c r="T571" i="4"/>
  <c r="U577" i="4"/>
  <c r="Q577" i="4"/>
  <c r="M577" i="4"/>
  <c r="T577" i="4"/>
  <c r="O577" i="4"/>
  <c r="S577" i="4"/>
  <c r="N577" i="4"/>
  <c r="V577" i="4"/>
  <c r="L581" i="4"/>
  <c r="W581" i="4"/>
  <c r="P585" i="4"/>
  <c r="U593" i="4"/>
  <c r="Q593" i="4"/>
  <c r="M593" i="4"/>
  <c r="T593" i="4"/>
  <c r="O593" i="4"/>
  <c r="S593" i="4"/>
  <c r="N593" i="4"/>
  <c r="V593" i="4"/>
  <c r="Q598" i="4"/>
  <c r="Q599" i="4"/>
  <c r="V610" i="4"/>
  <c r="R610" i="4"/>
  <c r="N610" i="4"/>
  <c r="S610" i="4"/>
  <c r="M610" i="4"/>
  <c r="W610" i="4"/>
  <c r="P610" i="4"/>
  <c r="U610" i="4"/>
  <c r="O610" i="4"/>
  <c r="T610" i="4"/>
  <c r="L610" i="4"/>
  <c r="R631" i="4"/>
  <c r="S641" i="4"/>
  <c r="T647" i="4"/>
  <c r="P647" i="4"/>
  <c r="L647" i="4"/>
  <c r="U647" i="4"/>
  <c r="O647" i="4"/>
  <c r="W647" i="4"/>
  <c r="Q647" i="4"/>
  <c r="V647" i="4"/>
  <c r="N647" i="4"/>
  <c r="S647" i="4"/>
  <c r="M647" i="4"/>
  <c r="T657" i="4"/>
  <c r="P657" i="4"/>
  <c r="L657" i="4"/>
  <c r="W657" i="4"/>
  <c r="R657" i="4"/>
  <c r="M657" i="4"/>
  <c r="Q657" i="4"/>
  <c r="V657" i="4"/>
  <c r="O657" i="4"/>
  <c r="U657" i="4"/>
  <c r="N657" i="4"/>
  <c r="Q658" i="4"/>
  <c r="V674" i="4"/>
  <c r="R674" i="4"/>
  <c r="N674" i="4"/>
  <c r="S674" i="4"/>
  <c r="M674" i="4"/>
  <c r="W674" i="4"/>
  <c r="P674" i="4"/>
  <c r="U674" i="4"/>
  <c r="O674" i="4"/>
  <c r="T674" i="4"/>
  <c r="L674" i="4"/>
  <c r="R695" i="4"/>
  <c r="U339" i="4"/>
  <c r="Q339" i="4"/>
  <c r="M339" i="4"/>
  <c r="P339" i="4"/>
  <c r="V339" i="4"/>
  <c r="U343" i="4"/>
  <c r="Q343" i="4"/>
  <c r="M343" i="4"/>
  <c r="P343" i="4"/>
  <c r="V343" i="4"/>
  <c r="U347" i="4"/>
  <c r="Q347" i="4"/>
  <c r="M347" i="4"/>
  <c r="P347" i="4"/>
  <c r="V347" i="4"/>
  <c r="U351" i="4"/>
  <c r="Q351" i="4"/>
  <c r="M351" i="4"/>
  <c r="P351" i="4"/>
  <c r="V351" i="4"/>
  <c r="U355" i="4"/>
  <c r="Q355" i="4"/>
  <c r="M355" i="4"/>
  <c r="P355" i="4"/>
  <c r="V355" i="4"/>
  <c r="U359" i="4"/>
  <c r="Q359" i="4"/>
  <c r="M359" i="4"/>
  <c r="P359" i="4"/>
  <c r="V359" i="4"/>
  <c r="U363" i="4"/>
  <c r="Q363" i="4"/>
  <c r="M363" i="4"/>
  <c r="P363" i="4"/>
  <c r="V363" i="4"/>
  <c r="U367" i="4"/>
  <c r="Q367" i="4"/>
  <c r="M367" i="4"/>
  <c r="P367" i="4"/>
  <c r="V367" i="4"/>
  <c r="U371" i="4"/>
  <c r="Q371" i="4"/>
  <c r="M371" i="4"/>
  <c r="P371" i="4"/>
  <c r="V371" i="4"/>
  <c r="U375" i="4"/>
  <c r="Q375" i="4"/>
  <c r="M375" i="4"/>
  <c r="P375" i="4"/>
  <c r="V375" i="4"/>
  <c r="U379" i="4"/>
  <c r="Q379" i="4"/>
  <c r="M379" i="4"/>
  <c r="P379" i="4"/>
  <c r="V379" i="4"/>
  <c r="U383" i="4"/>
  <c r="Q383" i="4"/>
  <c r="M383" i="4"/>
  <c r="P383" i="4"/>
  <c r="V383" i="4"/>
  <c r="U387" i="4"/>
  <c r="Q387" i="4"/>
  <c r="M387" i="4"/>
  <c r="P387" i="4"/>
  <c r="V387" i="4"/>
  <c r="U391" i="4"/>
  <c r="Q391" i="4"/>
  <c r="M391" i="4"/>
  <c r="P391" i="4"/>
  <c r="V391" i="4"/>
  <c r="U395" i="4"/>
  <c r="Q395" i="4"/>
  <c r="M395" i="4"/>
  <c r="P395" i="4"/>
  <c r="V395" i="4"/>
  <c r="U399" i="4"/>
  <c r="Q399" i="4"/>
  <c r="M399" i="4"/>
  <c r="P399" i="4"/>
  <c r="V399" i="4"/>
  <c r="U403" i="4"/>
  <c r="Q403" i="4"/>
  <c r="M403" i="4"/>
  <c r="P403" i="4"/>
  <c r="V403" i="4"/>
  <c r="U407" i="4"/>
  <c r="Q407" i="4"/>
  <c r="M407" i="4"/>
  <c r="P407" i="4"/>
  <c r="V407" i="4"/>
  <c r="U411" i="4"/>
  <c r="Q411" i="4"/>
  <c r="M411" i="4"/>
  <c r="P411" i="4"/>
  <c r="V411" i="4"/>
  <c r="U415" i="4"/>
  <c r="Q415" i="4"/>
  <c r="M415" i="4"/>
  <c r="P415" i="4"/>
  <c r="V415" i="4"/>
  <c r="N417" i="4"/>
  <c r="S417" i="4"/>
  <c r="U419" i="4"/>
  <c r="Q419" i="4"/>
  <c r="M419" i="4"/>
  <c r="P419" i="4"/>
  <c r="V419" i="4"/>
  <c r="N421" i="4"/>
  <c r="S421" i="4"/>
  <c r="U423" i="4"/>
  <c r="Q423" i="4"/>
  <c r="M423" i="4"/>
  <c r="P423" i="4"/>
  <c r="V423" i="4"/>
  <c r="N425" i="4"/>
  <c r="S425" i="4"/>
  <c r="U427" i="4"/>
  <c r="Q427" i="4"/>
  <c r="M427" i="4"/>
  <c r="P427" i="4"/>
  <c r="V427" i="4"/>
  <c r="N429" i="4"/>
  <c r="S429" i="4"/>
  <c r="U431" i="4"/>
  <c r="Q431" i="4"/>
  <c r="M431" i="4"/>
  <c r="P431" i="4"/>
  <c r="V431" i="4"/>
  <c r="N433" i="4"/>
  <c r="S433" i="4"/>
  <c r="U435" i="4"/>
  <c r="Q435" i="4"/>
  <c r="M435" i="4"/>
  <c r="P435" i="4"/>
  <c r="V435" i="4"/>
  <c r="N437" i="4"/>
  <c r="S437" i="4"/>
  <c r="U439" i="4"/>
  <c r="Q439" i="4"/>
  <c r="M439" i="4"/>
  <c r="P439" i="4"/>
  <c r="V439" i="4"/>
  <c r="N441" i="4"/>
  <c r="S441" i="4"/>
  <c r="U443" i="4"/>
  <c r="Q443" i="4"/>
  <c r="M443" i="4"/>
  <c r="P443" i="4"/>
  <c r="V443" i="4"/>
  <c r="N445" i="4"/>
  <c r="S445" i="4"/>
  <c r="U447" i="4"/>
  <c r="Q447" i="4"/>
  <c r="M447" i="4"/>
  <c r="P447" i="4"/>
  <c r="V447" i="4"/>
  <c r="N449" i="4"/>
  <c r="S449" i="4"/>
  <c r="U451" i="4"/>
  <c r="Q451" i="4"/>
  <c r="M451" i="4"/>
  <c r="P451" i="4"/>
  <c r="V451" i="4"/>
  <c r="N453" i="4"/>
  <c r="S453" i="4"/>
  <c r="U455" i="4"/>
  <c r="Q455" i="4"/>
  <c r="M455" i="4"/>
  <c r="P455" i="4"/>
  <c r="V455" i="4"/>
  <c r="N457" i="4"/>
  <c r="S457" i="4"/>
  <c r="U459" i="4"/>
  <c r="Q459" i="4"/>
  <c r="M459" i="4"/>
  <c r="P459" i="4"/>
  <c r="V459" i="4"/>
  <c r="N461" i="4"/>
  <c r="S461" i="4"/>
  <c r="U463" i="4"/>
  <c r="Q463" i="4"/>
  <c r="M463" i="4"/>
  <c r="P463" i="4"/>
  <c r="V463" i="4"/>
  <c r="N465" i="4"/>
  <c r="S465" i="4"/>
  <c r="U467" i="4"/>
  <c r="Q467" i="4"/>
  <c r="M467" i="4"/>
  <c r="P467" i="4"/>
  <c r="V467" i="4"/>
  <c r="N469" i="4"/>
  <c r="S469" i="4"/>
  <c r="U471" i="4"/>
  <c r="Q471" i="4"/>
  <c r="M471" i="4"/>
  <c r="P471" i="4"/>
  <c r="V471" i="4"/>
  <c r="N473" i="4"/>
  <c r="S473" i="4"/>
  <c r="U475" i="4"/>
  <c r="Q475" i="4"/>
  <c r="M475" i="4"/>
  <c r="P475" i="4"/>
  <c r="V475" i="4"/>
  <c r="N477" i="4"/>
  <c r="S477" i="4"/>
  <c r="U479" i="4"/>
  <c r="Q479" i="4"/>
  <c r="M479" i="4"/>
  <c r="P479" i="4"/>
  <c r="V479" i="4"/>
  <c r="N481" i="4"/>
  <c r="S481" i="4"/>
  <c r="U483" i="4"/>
  <c r="Q483" i="4"/>
  <c r="M483" i="4"/>
  <c r="P483" i="4"/>
  <c r="V483" i="4"/>
  <c r="N485" i="4"/>
  <c r="S485" i="4"/>
  <c r="U487" i="4"/>
  <c r="Q487" i="4"/>
  <c r="M487" i="4"/>
  <c r="P487" i="4"/>
  <c r="V487" i="4"/>
  <c r="N489" i="4"/>
  <c r="S489" i="4"/>
  <c r="U491" i="4"/>
  <c r="Q491" i="4"/>
  <c r="M491" i="4"/>
  <c r="P491" i="4"/>
  <c r="V491" i="4"/>
  <c r="N493" i="4"/>
  <c r="S493" i="4"/>
  <c r="U495" i="4"/>
  <c r="Q495" i="4"/>
  <c r="M495" i="4"/>
  <c r="P495" i="4"/>
  <c r="V495" i="4"/>
  <c r="N497" i="4"/>
  <c r="S497" i="4"/>
  <c r="U499" i="4"/>
  <c r="Q499" i="4"/>
  <c r="M499" i="4"/>
  <c r="P499" i="4"/>
  <c r="V499" i="4"/>
  <c r="N501" i="4"/>
  <c r="S501" i="4"/>
  <c r="U503" i="4"/>
  <c r="Q503" i="4"/>
  <c r="M503" i="4"/>
  <c r="P503" i="4"/>
  <c r="V503" i="4"/>
  <c r="N505" i="4"/>
  <c r="S505" i="4"/>
  <c r="U507" i="4"/>
  <c r="Q507" i="4"/>
  <c r="M507" i="4"/>
  <c r="P507" i="4"/>
  <c r="V507" i="4"/>
  <c r="N509" i="4"/>
  <c r="S509" i="4"/>
  <c r="U511" i="4"/>
  <c r="Q511" i="4"/>
  <c r="M511" i="4"/>
  <c r="P511" i="4"/>
  <c r="V511" i="4"/>
  <c r="N513" i="4"/>
  <c r="S513" i="4"/>
  <c r="U515" i="4"/>
  <c r="Q515" i="4"/>
  <c r="M515" i="4"/>
  <c r="P515" i="4"/>
  <c r="V515" i="4"/>
  <c r="N517" i="4"/>
  <c r="S517" i="4"/>
  <c r="U519" i="4"/>
  <c r="Q519" i="4"/>
  <c r="M519" i="4"/>
  <c r="P519" i="4"/>
  <c r="V519" i="4"/>
  <c r="N521" i="4"/>
  <c r="S521" i="4"/>
  <c r="U523" i="4"/>
  <c r="Q523" i="4"/>
  <c r="M523" i="4"/>
  <c r="P523" i="4"/>
  <c r="V523" i="4"/>
  <c r="N525" i="4"/>
  <c r="S525" i="4"/>
  <c r="U527" i="4"/>
  <c r="Q527" i="4"/>
  <c r="M527" i="4"/>
  <c r="P527" i="4"/>
  <c r="V527" i="4"/>
  <c r="N529" i="4"/>
  <c r="S529" i="4"/>
  <c r="U531" i="4"/>
  <c r="Q531" i="4"/>
  <c r="M531" i="4"/>
  <c r="P531" i="4"/>
  <c r="V531" i="4"/>
  <c r="N533" i="4"/>
  <c r="S533" i="4"/>
  <c r="U535" i="4"/>
  <c r="Q535" i="4"/>
  <c r="M535" i="4"/>
  <c r="P535" i="4"/>
  <c r="V535" i="4"/>
  <c r="N537" i="4"/>
  <c r="S537" i="4"/>
  <c r="U539" i="4"/>
  <c r="Q539" i="4"/>
  <c r="M539" i="4"/>
  <c r="P539" i="4"/>
  <c r="V539" i="4"/>
  <c r="N541" i="4"/>
  <c r="S541" i="4"/>
  <c r="U543" i="4"/>
  <c r="Q543" i="4"/>
  <c r="M543" i="4"/>
  <c r="P543" i="4"/>
  <c r="V543" i="4"/>
  <c r="N545" i="4"/>
  <c r="S545" i="4"/>
  <c r="U547" i="4"/>
  <c r="Q547" i="4"/>
  <c r="M547" i="4"/>
  <c r="P547" i="4"/>
  <c r="V547" i="4"/>
  <c r="O549" i="4"/>
  <c r="W549" i="4"/>
  <c r="U553" i="4"/>
  <c r="Q553" i="4"/>
  <c r="M553" i="4"/>
  <c r="T553" i="4"/>
  <c r="P553" i="4"/>
  <c r="L553" i="4"/>
  <c r="S553" i="4"/>
  <c r="O557" i="4"/>
  <c r="W557" i="4"/>
  <c r="U561" i="4"/>
  <c r="Q561" i="4"/>
  <c r="M561" i="4"/>
  <c r="T561" i="4"/>
  <c r="P561" i="4"/>
  <c r="L561" i="4"/>
  <c r="S561" i="4"/>
  <c r="O565" i="4"/>
  <c r="W565" i="4"/>
  <c r="U569" i="4"/>
  <c r="Q569" i="4"/>
  <c r="M569" i="4"/>
  <c r="T569" i="4"/>
  <c r="P569" i="4"/>
  <c r="L569" i="4"/>
  <c r="S569" i="4"/>
  <c r="U573" i="4"/>
  <c r="Q573" i="4"/>
  <c r="M573" i="4"/>
  <c r="T573" i="4"/>
  <c r="O573" i="4"/>
  <c r="S573" i="4"/>
  <c r="N573" i="4"/>
  <c r="V573" i="4"/>
  <c r="P581" i="4"/>
  <c r="U589" i="4"/>
  <c r="Q589" i="4"/>
  <c r="M589" i="4"/>
  <c r="T589" i="4"/>
  <c r="O589" i="4"/>
  <c r="S589" i="4"/>
  <c r="N589" i="4"/>
  <c r="V589" i="4"/>
  <c r="T597" i="4"/>
  <c r="P597" i="4"/>
  <c r="L597" i="4"/>
  <c r="W597" i="4"/>
  <c r="R597" i="4"/>
  <c r="M597" i="4"/>
  <c r="Q597" i="4"/>
  <c r="V597" i="4"/>
  <c r="O597" i="4"/>
  <c r="R599" i="4"/>
  <c r="T609" i="4"/>
  <c r="P609" i="4"/>
  <c r="L609" i="4"/>
  <c r="W609" i="4"/>
  <c r="R609" i="4"/>
  <c r="M609" i="4"/>
  <c r="Q609" i="4"/>
  <c r="V609" i="4"/>
  <c r="O609" i="4"/>
  <c r="U609" i="4"/>
  <c r="N609" i="4"/>
  <c r="Q610" i="4"/>
  <c r="V626" i="4"/>
  <c r="R626" i="4"/>
  <c r="N626" i="4"/>
  <c r="S626" i="4"/>
  <c r="M626" i="4"/>
  <c r="W626" i="4"/>
  <c r="P626" i="4"/>
  <c r="U626" i="4"/>
  <c r="O626" i="4"/>
  <c r="T626" i="4"/>
  <c r="L626" i="4"/>
  <c r="R647" i="4"/>
  <c r="S657" i="4"/>
  <c r="T663" i="4"/>
  <c r="P663" i="4"/>
  <c r="L663" i="4"/>
  <c r="U663" i="4"/>
  <c r="O663" i="4"/>
  <c r="W663" i="4"/>
  <c r="Q663" i="4"/>
  <c r="V663" i="4"/>
  <c r="N663" i="4"/>
  <c r="S663" i="4"/>
  <c r="M663" i="4"/>
  <c r="T673" i="4"/>
  <c r="P673" i="4"/>
  <c r="L673" i="4"/>
  <c r="W673" i="4"/>
  <c r="R673" i="4"/>
  <c r="M673" i="4"/>
  <c r="Q673" i="4"/>
  <c r="V673" i="4"/>
  <c r="O673" i="4"/>
  <c r="U673" i="4"/>
  <c r="N673" i="4"/>
  <c r="Q674" i="4"/>
  <c r="V690" i="4"/>
  <c r="R690" i="4"/>
  <c r="N690" i="4"/>
  <c r="S690" i="4"/>
  <c r="M690" i="4"/>
  <c r="W690" i="4"/>
  <c r="P690" i="4"/>
  <c r="U690" i="4"/>
  <c r="O690" i="4"/>
  <c r="T690" i="4"/>
  <c r="L690" i="4"/>
  <c r="O417" i="4"/>
  <c r="T417" i="4"/>
  <c r="O421" i="4"/>
  <c r="T421" i="4"/>
  <c r="O425" i="4"/>
  <c r="T425" i="4"/>
  <c r="O429" i="4"/>
  <c r="T429" i="4"/>
  <c r="O433" i="4"/>
  <c r="T433" i="4"/>
  <c r="O437" i="4"/>
  <c r="T437" i="4"/>
  <c r="O441" i="4"/>
  <c r="T441" i="4"/>
  <c r="O445" i="4"/>
  <c r="T445" i="4"/>
  <c r="O449" i="4"/>
  <c r="T449" i="4"/>
  <c r="O453" i="4"/>
  <c r="T453" i="4"/>
  <c r="O457" i="4"/>
  <c r="T457" i="4"/>
  <c r="O461" i="4"/>
  <c r="T461" i="4"/>
  <c r="O465" i="4"/>
  <c r="T465" i="4"/>
  <c r="O469" i="4"/>
  <c r="T469" i="4"/>
  <c r="O473" i="4"/>
  <c r="T473" i="4"/>
  <c r="O477" i="4"/>
  <c r="T477" i="4"/>
  <c r="O481" i="4"/>
  <c r="T481" i="4"/>
  <c r="O485" i="4"/>
  <c r="T485" i="4"/>
  <c r="O489" i="4"/>
  <c r="T489" i="4"/>
  <c r="O493" i="4"/>
  <c r="T493" i="4"/>
  <c r="O497" i="4"/>
  <c r="T497" i="4"/>
  <c r="O501" i="4"/>
  <c r="T501" i="4"/>
  <c r="O505" i="4"/>
  <c r="T505" i="4"/>
  <c r="O509" i="4"/>
  <c r="T509" i="4"/>
  <c r="O513" i="4"/>
  <c r="T513" i="4"/>
  <c r="O517" i="4"/>
  <c r="T517" i="4"/>
  <c r="O521" i="4"/>
  <c r="T521" i="4"/>
  <c r="O525" i="4"/>
  <c r="T525" i="4"/>
  <c r="O529" i="4"/>
  <c r="T529" i="4"/>
  <c r="O533" i="4"/>
  <c r="T533" i="4"/>
  <c r="O537" i="4"/>
  <c r="T537" i="4"/>
  <c r="O541" i="4"/>
  <c r="T541" i="4"/>
  <c r="O545" i="4"/>
  <c r="T545" i="4"/>
  <c r="R549" i="4"/>
  <c r="U551" i="4"/>
  <c r="Q551" i="4"/>
  <c r="M551" i="4"/>
  <c r="T551" i="4"/>
  <c r="P551" i="4"/>
  <c r="L551" i="4"/>
  <c r="S551" i="4"/>
  <c r="R557" i="4"/>
  <c r="U559" i="4"/>
  <c r="Q559" i="4"/>
  <c r="M559" i="4"/>
  <c r="T559" i="4"/>
  <c r="P559" i="4"/>
  <c r="L559" i="4"/>
  <c r="S559" i="4"/>
  <c r="R565" i="4"/>
  <c r="U567" i="4"/>
  <c r="Q567" i="4"/>
  <c r="M567" i="4"/>
  <c r="T567" i="4"/>
  <c r="P567" i="4"/>
  <c r="L567" i="4"/>
  <c r="S567" i="4"/>
  <c r="R581" i="4"/>
  <c r="U585" i="4"/>
  <c r="Q585" i="4"/>
  <c r="M585" i="4"/>
  <c r="T585" i="4"/>
  <c r="O585" i="4"/>
  <c r="S585" i="4"/>
  <c r="N585" i="4"/>
  <c r="V585" i="4"/>
  <c r="V598" i="4"/>
  <c r="R598" i="4"/>
  <c r="N598" i="4"/>
  <c r="S598" i="4"/>
  <c r="M598" i="4"/>
  <c r="W598" i="4"/>
  <c r="P598" i="4"/>
  <c r="U598" i="4"/>
  <c r="O598" i="4"/>
  <c r="W599" i="4"/>
  <c r="T615" i="4"/>
  <c r="P615" i="4"/>
  <c r="L615" i="4"/>
  <c r="U615" i="4"/>
  <c r="O615" i="4"/>
  <c r="W615" i="4"/>
  <c r="Q615" i="4"/>
  <c r="V615" i="4"/>
  <c r="N615" i="4"/>
  <c r="S615" i="4"/>
  <c r="M615" i="4"/>
  <c r="T625" i="4"/>
  <c r="P625" i="4"/>
  <c r="L625" i="4"/>
  <c r="W625" i="4"/>
  <c r="R625" i="4"/>
  <c r="M625" i="4"/>
  <c r="Q625" i="4"/>
  <c r="V625" i="4"/>
  <c r="O625" i="4"/>
  <c r="U625" i="4"/>
  <c r="N625" i="4"/>
  <c r="V642" i="4"/>
  <c r="R642" i="4"/>
  <c r="N642" i="4"/>
  <c r="S642" i="4"/>
  <c r="M642" i="4"/>
  <c r="W642" i="4"/>
  <c r="P642" i="4"/>
  <c r="U642" i="4"/>
  <c r="O642" i="4"/>
  <c r="T642" i="4"/>
  <c r="L642" i="4"/>
  <c r="T679" i="4"/>
  <c r="P679" i="4"/>
  <c r="L679" i="4"/>
  <c r="U679" i="4"/>
  <c r="O679" i="4"/>
  <c r="W679" i="4"/>
  <c r="Q679" i="4"/>
  <c r="V679" i="4"/>
  <c r="N679" i="4"/>
  <c r="S679" i="4"/>
  <c r="M679" i="4"/>
  <c r="T689" i="4"/>
  <c r="P689" i="4"/>
  <c r="L689" i="4"/>
  <c r="W689" i="4"/>
  <c r="R689" i="4"/>
  <c r="M689" i="4"/>
  <c r="Q689" i="4"/>
  <c r="V689" i="4"/>
  <c r="O689" i="4"/>
  <c r="U689" i="4"/>
  <c r="N689" i="4"/>
  <c r="T705" i="4"/>
  <c r="P705" i="4"/>
  <c r="L705" i="4"/>
  <c r="W705" i="4"/>
  <c r="R705" i="4"/>
  <c r="M705" i="4"/>
  <c r="S705" i="4"/>
  <c r="V706" i="4"/>
  <c r="R706" i="4"/>
  <c r="N706" i="4"/>
  <c r="S706" i="4"/>
  <c r="M706" i="4"/>
  <c r="Q706" i="4"/>
  <c r="T711" i="4"/>
  <c r="P711" i="4"/>
  <c r="L711" i="4"/>
  <c r="U711" i="4"/>
  <c r="O711" i="4"/>
  <c r="R711" i="4"/>
  <c r="T721" i="4"/>
  <c r="P721" i="4"/>
  <c r="L721" i="4"/>
  <c r="W721" i="4"/>
  <c r="R721" i="4"/>
  <c r="M721" i="4"/>
  <c r="S721" i="4"/>
  <c r="V722" i="4"/>
  <c r="R722" i="4"/>
  <c r="N722" i="4"/>
  <c r="S722" i="4"/>
  <c r="M722" i="4"/>
  <c r="Q722" i="4"/>
  <c r="T727" i="4"/>
  <c r="P727" i="4"/>
  <c r="L727" i="4"/>
  <c r="U727" i="4"/>
  <c r="O727" i="4"/>
  <c r="R727" i="4"/>
  <c r="T737" i="4"/>
  <c r="P737" i="4"/>
  <c r="L737" i="4"/>
  <c r="W737" i="4"/>
  <c r="R737" i="4"/>
  <c r="M737" i="4"/>
  <c r="S737" i="4"/>
  <c r="V738" i="4"/>
  <c r="R738" i="4"/>
  <c r="N738" i="4"/>
  <c r="S738" i="4"/>
  <c r="M738" i="4"/>
  <c r="Q738" i="4"/>
  <c r="T743" i="4"/>
  <c r="P743" i="4"/>
  <c r="L743" i="4"/>
  <c r="U743" i="4"/>
  <c r="O743" i="4"/>
  <c r="R743" i="4"/>
  <c r="T753" i="4"/>
  <c r="P753" i="4"/>
  <c r="L753" i="4"/>
  <c r="W753" i="4"/>
  <c r="R753" i="4"/>
  <c r="M753" i="4"/>
  <c r="S753" i="4"/>
  <c r="V754" i="4"/>
  <c r="R754" i="4"/>
  <c r="N754" i="4"/>
  <c r="S754" i="4"/>
  <c r="M754" i="4"/>
  <c r="Q754" i="4"/>
  <c r="T759" i="4"/>
  <c r="P759" i="4"/>
  <c r="L759" i="4"/>
  <c r="U759" i="4"/>
  <c r="O759" i="4"/>
  <c r="R759" i="4"/>
  <c r="T769" i="4"/>
  <c r="P769" i="4"/>
  <c r="L769" i="4"/>
  <c r="W769" i="4"/>
  <c r="R769" i="4"/>
  <c r="M769" i="4"/>
  <c r="S769" i="4"/>
  <c r="V770" i="4"/>
  <c r="R770" i="4"/>
  <c r="N770" i="4"/>
  <c r="S770" i="4"/>
  <c r="M770" i="4"/>
  <c r="Q770" i="4"/>
  <c r="T775" i="4"/>
  <c r="P775" i="4"/>
  <c r="L775" i="4"/>
  <c r="U775" i="4"/>
  <c r="O775" i="4"/>
  <c r="R775" i="4"/>
  <c r="T785" i="4"/>
  <c r="P785" i="4"/>
  <c r="L785" i="4"/>
  <c r="S785" i="4"/>
  <c r="N785" i="4"/>
  <c r="W785" i="4"/>
  <c r="R785" i="4"/>
  <c r="M785" i="4"/>
  <c r="V785" i="4"/>
  <c r="T789" i="4"/>
  <c r="P789" i="4"/>
  <c r="L789" i="4"/>
  <c r="U789" i="4"/>
  <c r="O789" i="4"/>
  <c r="W789" i="4"/>
  <c r="Q789" i="4"/>
  <c r="V789" i="4"/>
  <c r="N789" i="4"/>
  <c r="T795" i="4"/>
  <c r="P795" i="4"/>
  <c r="L795" i="4"/>
  <c r="W795" i="4"/>
  <c r="R795" i="4"/>
  <c r="M795" i="4"/>
  <c r="V795" i="4"/>
  <c r="O795" i="4"/>
  <c r="U795" i="4"/>
  <c r="N795" i="4"/>
  <c r="V796" i="4"/>
  <c r="R796" i="4"/>
  <c r="N796" i="4"/>
  <c r="S796" i="4"/>
  <c r="M796" i="4"/>
  <c r="U796" i="4"/>
  <c r="O796" i="4"/>
  <c r="T796" i="4"/>
  <c r="L796" i="4"/>
  <c r="T801" i="4"/>
  <c r="P801" i="4"/>
  <c r="L801" i="4"/>
  <c r="U801" i="4"/>
  <c r="O801" i="4"/>
  <c r="V801" i="4"/>
  <c r="N801" i="4"/>
  <c r="S801" i="4"/>
  <c r="M801" i="4"/>
  <c r="T815" i="4"/>
  <c r="P815" i="4"/>
  <c r="L815" i="4"/>
  <c r="W815" i="4"/>
  <c r="R815" i="4"/>
  <c r="M815" i="4"/>
  <c r="Q815" i="4"/>
  <c r="V815" i="4"/>
  <c r="O815" i="4"/>
  <c r="T821" i="4"/>
  <c r="P821" i="4"/>
  <c r="L821" i="4"/>
  <c r="U821" i="4"/>
  <c r="O821" i="4"/>
  <c r="W821" i="4"/>
  <c r="Q821" i="4"/>
  <c r="V821" i="4"/>
  <c r="N821" i="4"/>
  <c r="T827" i="4"/>
  <c r="P827" i="4"/>
  <c r="L827" i="4"/>
  <c r="W827" i="4"/>
  <c r="R827" i="4"/>
  <c r="M827" i="4"/>
  <c r="V827" i="4"/>
  <c r="O827" i="4"/>
  <c r="U827" i="4"/>
  <c r="N827" i="4"/>
  <c r="V828" i="4"/>
  <c r="R828" i="4"/>
  <c r="N828" i="4"/>
  <c r="S828" i="4"/>
  <c r="M828" i="4"/>
  <c r="U828" i="4"/>
  <c r="O828" i="4"/>
  <c r="T828" i="4"/>
  <c r="L828" i="4"/>
  <c r="T833" i="4"/>
  <c r="P833" i="4"/>
  <c r="L833" i="4"/>
  <c r="U833" i="4"/>
  <c r="O833" i="4"/>
  <c r="V833" i="4"/>
  <c r="N833" i="4"/>
  <c r="S833" i="4"/>
  <c r="M833" i="4"/>
  <c r="T847" i="4"/>
  <c r="P847" i="4"/>
  <c r="L847" i="4"/>
  <c r="W847" i="4"/>
  <c r="R847" i="4"/>
  <c r="M847" i="4"/>
  <c r="Q847" i="4"/>
  <c r="V847" i="4"/>
  <c r="O847" i="4"/>
  <c r="U847" i="4"/>
  <c r="N847" i="4"/>
  <c r="V864" i="4"/>
  <c r="R864" i="4"/>
  <c r="N864" i="4"/>
  <c r="S864" i="4"/>
  <c r="M864" i="4"/>
  <c r="W864" i="4"/>
  <c r="P864" i="4"/>
  <c r="U864" i="4"/>
  <c r="O864" i="4"/>
  <c r="T864" i="4"/>
  <c r="L864" i="4"/>
  <c r="T869" i="4"/>
  <c r="P869" i="4"/>
  <c r="L869" i="4"/>
  <c r="U869" i="4"/>
  <c r="O869" i="4"/>
  <c r="W869" i="4"/>
  <c r="Q869" i="4"/>
  <c r="V869" i="4"/>
  <c r="N869" i="4"/>
  <c r="S869" i="4"/>
  <c r="M869" i="4"/>
  <c r="U575" i="4"/>
  <c r="Q575" i="4"/>
  <c r="M575" i="4"/>
  <c r="P575" i="4"/>
  <c r="V575" i="4"/>
  <c r="U579" i="4"/>
  <c r="Q579" i="4"/>
  <c r="M579" i="4"/>
  <c r="P579" i="4"/>
  <c r="V579" i="4"/>
  <c r="U583" i="4"/>
  <c r="Q583" i="4"/>
  <c r="M583" i="4"/>
  <c r="P583" i="4"/>
  <c r="V583" i="4"/>
  <c r="U587" i="4"/>
  <c r="Q587" i="4"/>
  <c r="M587" i="4"/>
  <c r="P587" i="4"/>
  <c r="V587" i="4"/>
  <c r="U591" i="4"/>
  <c r="Q591" i="4"/>
  <c r="M591" i="4"/>
  <c r="P591" i="4"/>
  <c r="V591" i="4"/>
  <c r="T595" i="4"/>
  <c r="P595" i="4"/>
  <c r="L595" i="4"/>
  <c r="U595" i="4"/>
  <c r="O595" i="4"/>
  <c r="R595" i="4"/>
  <c r="N603" i="4"/>
  <c r="V603" i="4"/>
  <c r="T605" i="4"/>
  <c r="P605" i="4"/>
  <c r="L605" i="4"/>
  <c r="W605" i="4"/>
  <c r="R605" i="4"/>
  <c r="M605" i="4"/>
  <c r="S605" i="4"/>
  <c r="V606" i="4"/>
  <c r="R606" i="4"/>
  <c r="N606" i="4"/>
  <c r="S606" i="4"/>
  <c r="M606" i="4"/>
  <c r="Q606" i="4"/>
  <c r="T611" i="4"/>
  <c r="P611" i="4"/>
  <c r="L611" i="4"/>
  <c r="U611" i="4"/>
  <c r="O611" i="4"/>
  <c r="R611" i="4"/>
  <c r="O613" i="4"/>
  <c r="V613" i="4"/>
  <c r="O614" i="4"/>
  <c r="U614" i="4"/>
  <c r="N619" i="4"/>
  <c r="V619" i="4"/>
  <c r="T621" i="4"/>
  <c r="P621" i="4"/>
  <c r="L621" i="4"/>
  <c r="W621" i="4"/>
  <c r="R621" i="4"/>
  <c r="M621" i="4"/>
  <c r="S621" i="4"/>
  <c r="V622" i="4"/>
  <c r="R622" i="4"/>
  <c r="N622" i="4"/>
  <c r="S622" i="4"/>
  <c r="M622" i="4"/>
  <c r="Q622" i="4"/>
  <c r="T627" i="4"/>
  <c r="P627" i="4"/>
  <c r="L627" i="4"/>
  <c r="U627" i="4"/>
  <c r="O627" i="4"/>
  <c r="R627" i="4"/>
  <c r="O629" i="4"/>
  <c r="V629" i="4"/>
  <c r="O630" i="4"/>
  <c r="U630" i="4"/>
  <c r="N635" i="4"/>
  <c r="V635" i="4"/>
  <c r="T637" i="4"/>
  <c r="P637" i="4"/>
  <c r="L637" i="4"/>
  <c r="W637" i="4"/>
  <c r="R637" i="4"/>
  <c r="M637" i="4"/>
  <c r="S637" i="4"/>
  <c r="V638" i="4"/>
  <c r="R638" i="4"/>
  <c r="N638" i="4"/>
  <c r="S638" i="4"/>
  <c r="M638" i="4"/>
  <c r="Q638" i="4"/>
  <c r="T643" i="4"/>
  <c r="P643" i="4"/>
  <c r="L643" i="4"/>
  <c r="U643" i="4"/>
  <c r="O643" i="4"/>
  <c r="R643" i="4"/>
  <c r="O645" i="4"/>
  <c r="V645" i="4"/>
  <c r="O646" i="4"/>
  <c r="U646" i="4"/>
  <c r="N651" i="4"/>
  <c r="V651" i="4"/>
  <c r="T653" i="4"/>
  <c r="P653" i="4"/>
  <c r="L653" i="4"/>
  <c r="W653" i="4"/>
  <c r="R653" i="4"/>
  <c r="M653" i="4"/>
  <c r="S653" i="4"/>
  <c r="V654" i="4"/>
  <c r="R654" i="4"/>
  <c r="N654" i="4"/>
  <c r="S654" i="4"/>
  <c r="M654" i="4"/>
  <c r="Q654" i="4"/>
  <c r="T659" i="4"/>
  <c r="P659" i="4"/>
  <c r="L659" i="4"/>
  <c r="U659" i="4"/>
  <c r="O659" i="4"/>
  <c r="R659" i="4"/>
  <c r="O661" i="4"/>
  <c r="V661" i="4"/>
  <c r="O662" i="4"/>
  <c r="U662" i="4"/>
  <c r="N667" i="4"/>
  <c r="V667" i="4"/>
  <c r="T669" i="4"/>
  <c r="P669" i="4"/>
  <c r="L669" i="4"/>
  <c r="W669" i="4"/>
  <c r="R669" i="4"/>
  <c r="M669" i="4"/>
  <c r="S669" i="4"/>
  <c r="V670" i="4"/>
  <c r="R670" i="4"/>
  <c r="N670" i="4"/>
  <c r="S670" i="4"/>
  <c r="M670" i="4"/>
  <c r="Q670" i="4"/>
  <c r="T675" i="4"/>
  <c r="P675" i="4"/>
  <c r="L675" i="4"/>
  <c r="U675" i="4"/>
  <c r="O675" i="4"/>
  <c r="R675" i="4"/>
  <c r="O677" i="4"/>
  <c r="V677" i="4"/>
  <c r="O678" i="4"/>
  <c r="U678" i="4"/>
  <c r="N683" i="4"/>
  <c r="V683" i="4"/>
  <c r="T685" i="4"/>
  <c r="P685" i="4"/>
  <c r="L685" i="4"/>
  <c r="W685" i="4"/>
  <c r="R685" i="4"/>
  <c r="M685" i="4"/>
  <c r="S685" i="4"/>
  <c r="V686" i="4"/>
  <c r="R686" i="4"/>
  <c r="N686" i="4"/>
  <c r="S686" i="4"/>
  <c r="M686" i="4"/>
  <c r="Q686" i="4"/>
  <c r="T691" i="4"/>
  <c r="P691" i="4"/>
  <c r="L691" i="4"/>
  <c r="U691" i="4"/>
  <c r="O691" i="4"/>
  <c r="R691" i="4"/>
  <c r="O693" i="4"/>
  <c r="V693" i="4"/>
  <c r="O694" i="4"/>
  <c r="U694" i="4"/>
  <c r="N699" i="4"/>
  <c r="V699" i="4"/>
  <c r="T701" i="4"/>
  <c r="P701" i="4"/>
  <c r="L701" i="4"/>
  <c r="W701" i="4"/>
  <c r="R701" i="4"/>
  <c r="M701" i="4"/>
  <c r="S701" i="4"/>
  <c r="V702" i="4"/>
  <c r="R702" i="4"/>
  <c r="N702" i="4"/>
  <c r="S702" i="4"/>
  <c r="M702" i="4"/>
  <c r="Q702" i="4"/>
  <c r="N705" i="4"/>
  <c r="U705" i="4"/>
  <c r="L706" i="4"/>
  <c r="T706" i="4"/>
  <c r="T707" i="4"/>
  <c r="P707" i="4"/>
  <c r="L707" i="4"/>
  <c r="U707" i="4"/>
  <c r="O707" i="4"/>
  <c r="R707" i="4"/>
  <c r="O709" i="4"/>
  <c r="V709" i="4"/>
  <c r="O710" i="4"/>
  <c r="U710" i="4"/>
  <c r="M711" i="4"/>
  <c r="S711" i="4"/>
  <c r="N715" i="4"/>
  <c r="V715" i="4"/>
  <c r="T717" i="4"/>
  <c r="P717" i="4"/>
  <c r="L717" i="4"/>
  <c r="W717" i="4"/>
  <c r="R717" i="4"/>
  <c r="M717" i="4"/>
  <c r="S717" i="4"/>
  <c r="V718" i="4"/>
  <c r="R718" i="4"/>
  <c r="N718" i="4"/>
  <c r="S718" i="4"/>
  <c r="M718" i="4"/>
  <c r="Q718" i="4"/>
  <c r="N721" i="4"/>
  <c r="U721" i="4"/>
  <c r="L722" i="4"/>
  <c r="T722" i="4"/>
  <c r="T723" i="4"/>
  <c r="P723" i="4"/>
  <c r="L723" i="4"/>
  <c r="U723" i="4"/>
  <c r="O723" i="4"/>
  <c r="R723" i="4"/>
  <c r="O725" i="4"/>
  <c r="V725" i="4"/>
  <c r="O726" i="4"/>
  <c r="U726" i="4"/>
  <c r="M727" i="4"/>
  <c r="S727" i="4"/>
  <c r="N731" i="4"/>
  <c r="V731" i="4"/>
  <c r="T733" i="4"/>
  <c r="P733" i="4"/>
  <c r="L733" i="4"/>
  <c r="W733" i="4"/>
  <c r="R733" i="4"/>
  <c r="M733" i="4"/>
  <c r="S733" i="4"/>
  <c r="V734" i="4"/>
  <c r="R734" i="4"/>
  <c r="N734" i="4"/>
  <c r="S734" i="4"/>
  <c r="M734" i="4"/>
  <c r="Q734" i="4"/>
  <c r="N737" i="4"/>
  <c r="U737" i="4"/>
  <c r="L738" i="4"/>
  <c r="T738" i="4"/>
  <c r="T739" i="4"/>
  <c r="P739" i="4"/>
  <c r="L739" i="4"/>
  <c r="U739" i="4"/>
  <c r="O739" i="4"/>
  <c r="R739" i="4"/>
  <c r="O741" i="4"/>
  <c r="V741" i="4"/>
  <c r="O742" i="4"/>
  <c r="U742" i="4"/>
  <c r="M743" i="4"/>
  <c r="S743" i="4"/>
  <c r="N747" i="4"/>
  <c r="V747" i="4"/>
  <c r="T749" i="4"/>
  <c r="P749" i="4"/>
  <c r="L749" i="4"/>
  <c r="W749" i="4"/>
  <c r="R749" i="4"/>
  <c r="M749" i="4"/>
  <c r="S749" i="4"/>
  <c r="V750" i="4"/>
  <c r="R750" i="4"/>
  <c r="N750" i="4"/>
  <c r="S750" i="4"/>
  <c r="M750" i="4"/>
  <c r="Q750" i="4"/>
  <c r="N753" i="4"/>
  <c r="U753" i="4"/>
  <c r="L754" i="4"/>
  <c r="T754" i="4"/>
  <c r="T755" i="4"/>
  <c r="P755" i="4"/>
  <c r="L755" i="4"/>
  <c r="U755" i="4"/>
  <c r="O755" i="4"/>
  <c r="R755" i="4"/>
  <c r="O757" i="4"/>
  <c r="V757" i="4"/>
  <c r="O758" i="4"/>
  <c r="U758" i="4"/>
  <c r="M759" i="4"/>
  <c r="S759" i="4"/>
  <c r="N763" i="4"/>
  <c r="V763" i="4"/>
  <c r="T765" i="4"/>
  <c r="P765" i="4"/>
  <c r="L765" i="4"/>
  <c r="W765" i="4"/>
  <c r="R765" i="4"/>
  <c r="M765" i="4"/>
  <c r="S765" i="4"/>
  <c r="V766" i="4"/>
  <c r="R766" i="4"/>
  <c r="N766" i="4"/>
  <c r="S766" i="4"/>
  <c r="M766" i="4"/>
  <c r="Q766" i="4"/>
  <c r="N769" i="4"/>
  <c r="U769" i="4"/>
  <c r="L770" i="4"/>
  <c r="T770" i="4"/>
  <c r="T771" i="4"/>
  <c r="P771" i="4"/>
  <c r="L771" i="4"/>
  <c r="U771" i="4"/>
  <c r="O771" i="4"/>
  <c r="R771" i="4"/>
  <c r="O773" i="4"/>
  <c r="V773" i="4"/>
  <c r="O774" i="4"/>
  <c r="U774" i="4"/>
  <c r="M775" i="4"/>
  <c r="S775" i="4"/>
  <c r="N779" i="4"/>
  <c r="V779" i="4"/>
  <c r="T781" i="4"/>
  <c r="P781" i="4"/>
  <c r="L781" i="4"/>
  <c r="W781" i="4"/>
  <c r="R781" i="4"/>
  <c r="M781" i="4"/>
  <c r="S781" i="4"/>
  <c r="V782" i="4"/>
  <c r="R782" i="4"/>
  <c r="N782" i="4"/>
  <c r="S782" i="4"/>
  <c r="M782" i="4"/>
  <c r="Q782" i="4"/>
  <c r="O785" i="4"/>
  <c r="M789" i="4"/>
  <c r="Q795" i="4"/>
  <c r="P796" i="4"/>
  <c r="Q801" i="4"/>
  <c r="N815" i="4"/>
  <c r="V816" i="4"/>
  <c r="R816" i="4"/>
  <c r="N816" i="4"/>
  <c r="S816" i="4"/>
  <c r="M816" i="4"/>
  <c r="W816" i="4"/>
  <c r="P816" i="4"/>
  <c r="U816" i="4"/>
  <c r="O816" i="4"/>
  <c r="M821" i="4"/>
  <c r="Q827" i="4"/>
  <c r="P828" i="4"/>
  <c r="Q833" i="4"/>
  <c r="S847" i="4"/>
  <c r="T863" i="4"/>
  <c r="P863" i="4"/>
  <c r="L863" i="4"/>
  <c r="W863" i="4"/>
  <c r="R863" i="4"/>
  <c r="M863" i="4"/>
  <c r="Q863" i="4"/>
  <c r="V863" i="4"/>
  <c r="O863" i="4"/>
  <c r="U863" i="4"/>
  <c r="N863" i="4"/>
  <c r="Q864" i="4"/>
  <c r="R869" i="4"/>
  <c r="O216" i="4"/>
  <c r="S216" i="4"/>
  <c r="O218" i="4"/>
  <c r="S218" i="4"/>
  <c r="O220" i="4"/>
  <c r="S220" i="4"/>
  <c r="O222" i="4"/>
  <c r="S222" i="4"/>
  <c r="O224" i="4"/>
  <c r="S224" i="4"/>
  <c r="O226" i="4"/>
  <c r="S226" i="4"/>
  <c r="O228" i="4"/>
  <c r="S228" i="4"/>
  <c r="O230" i="4"/>
  <c r="S230" i="4"/>
  <c r="O232" i="4"/>
  <c r="S232" i="4"/>
  <c r="O234" i="4"/>
  <c r="S234" i="4"/>
  <c r="O236" i="4"/>
  <c r="S236" i="4"/>
  <c r="O238" i="4"/>
  <c r="S238" i="4"/>
  <c r="O240" i="4"/>
  <c r="S240" i="4"/>
  <c r="O242" i="4"/>
  <c r="S242" i="4"/>
  <c r="O244" i="4"/>
  <c r="S244" i="4"/>
  <c r="O246" i="4"/>
  <c r="S246" i="4"/>
  <c r="O248" i="4"/>
  <c r="S248" i="4"/>
  <c r="O250" i="4"/>
  <c r="S250" i="4"/>
  <c r="O252" i="4"/>
  <c r="S252" i="4"/>
  <c r="O254" i="4"/>
  <c r="S254" i="4"/>
  <c r="O256" i="4"/>
  <c r="S256" i="4"/>
  <c r="O258" i="4"/>
  <c r="S258" i="4"/>
  <c r="O260" i="4"/>
  <c r="S260" i="4"/>
  <c r="O262" i="4"/>
  <c r="S262" i="4"/>
  <c r="O264" i="4"/>
  <c r="S264" i="4"/>
  <c r="O266" i="4"/>
  <c r="S266" i="4"/>
  <c r="O268" i="4"/>
  <c r="S268" i="4"/>
  <c r="O270" i="4"/>
  <c r="S270" i="4"/>
  <c r="O272" i="4"/>
  <c r="S272" i="4"/>
  <c r="O274" i="4"/>
  <c r="S274" i="4"/>
  <c r="O276" i="4"/>
  <c r="S276" i="4"/>
  <c r="O278" i="4"/>
  <c r="S278" i="4"/>
  <c r="O280" i="4"/>
  <c r="S280" i="4"/>
  <c r="O282" i="4"/>
  <c r="S282" i="4"/>
  <c r="O284" i="4"/>
  <c r="S284" i="4"/>
  <c r="O286" i="4"/>
  <c r="S286" i="4"/>
  <c r="O288" i="4"/>
  <c r="S288" i="4"/>
  <c r="O290" i="4"/>
  <c r="S290" i="4"/>
  <c r="O292" i="4"/>
  <c r="S292" i="4"/>
  <c r="O294" i="4"/>
  <c r="S294" i="4"/>
  <c r="O296" i="4"/>
  <c r="S296" i="4"/>
  <c r="O298" i="4"/>
  <c r="S298" i="4"/>
  <c r="O300" i="4"/>
  <c r="S300" i="4"/>
  <c r="O302" i="4"/>
  <c r="S302" i="4"/>
  <c r="O304" i="4"/>
  <c r="S304" i="4"/>
  <c r="O306" i="4"/>
  <c r="S306" i="4"/>
  <c r="O308" i="4"/>
  <c r="S308" i="4"/>
  <c r="O310" i="4"/>
  <c r="S310" i="4"/>
  <c r="O312" i="4"/>
  <c r="S312" i="4"/>
  <c r="O314" i="4"/>
  <c r="S314" i="4"/>
  <c r="O316" i="4"/>
  <c r="S316" i="4"/>
  <c r="O318" i="4"/>
  <c r="S318" i="4"/>
  <c r="O320" i="4"/>
  <c r="S320" i="4"/>
  <c r="O322" i="4"/>
  <c r="S322" i="4"/>
  <c r="O324" i="4"/>
  <c r="S324" i="4"/>
  <c r="O326" i="4"/>
  <c r="S326" i="4"/>
  <c r="O328" i="4"/>
  <c r="S328" i="4"/>
  <c r="O330" i="4"/>
  <c r="S330" i="4"/>
  <c r="O332" i="4"/>
  <c r="S332" i="4"/>
  <c r="O334" i="4"/>
  <c r="S334" i="4"/>
  <c r="O336" i="4"/>
  <c r="S336" i="4"/>
  <c r="O338" i="4"/>
  <c r="S338" i="4"/>
  <c r="O340" i="4"/>
  <c r="S340" i="4"/>
  <c r="O342" i="4"/>
  <c r="S342" i="4"/>
  <c r="O344" i="4"/>
  <c r="S344" i="4"/>
  <c r="O346" i="4"/>
  <c r="S346" i="4"/>
  <c r="O348" i="4"/>
  <c r="S348" i="4"/>
  <c r="O350" i="4"/>
  <c r="S350" i="4"/>
  <c r="O352" i="4"/>
  <c r="S352" i="4"/>
  <c r="O354" i="4"/>
  <c r="S354" i="4"/>
  <c r="O356" i="4"/>
  <c r="S356" i="4"/>
  <c r="O358" i="4"/>
  <c r="S358" i="4"/>
  <c r="O360" i="4"/>
  <c r="S360" i="4"/>
  <c r="O362" i="4"/>
  <c r="S362" i="4"/>
  <c r="O364" i="4"/>
  <c r="S364" i="4"/>
  <c r="O366" i="4"/>
  <c r="S366" i="4"/>
  <c r="O368" i="4"/>
  <c r="S368" i="4"/>
  <c r="O370" i="4"/>
  <c r="S370" i="4"/>
  <c r="O372" i="4"/>
  <c r="S372" i="4"/>
  <c r="O374" i="4"/>
  <c r="S374" i="4"/>
  <c r="O376" i="4"/>
  <c r="S376" i="4"/>
  <c r="O378" i="4"/>
  <c r="S378" i="4"/>
  <c r="O380" i="4"/>
  <c r="S380" i="4"/>
  <c r="O382" i="4"/>
  <c r="S382" i="4"/>
  <c r="O384" i="4"/>
  <c r="S384" i="4"/>
  <c r="O386" i="4"/>
  <c r="S386" i="4"/>
  <c r="O388" i="4"/>
  <c r="S388" i="4"/>
  <c r="O390" i="4"/>
  <c r="S390" i="4"/>
  <c r="O392" i="4"/>
  <c r="S392" i="4"/>
  <c r="O394" i="4"/>
  <c r="S394" i="4"/>
  <c r="O396" i="4"/>
  <c r="S396" i="4"/>
  <c r="O398" i="4"/>
  <c r="S398" i="4"/>
  <c r="O400" i="4"/>
  <c r="S400" i="4"/>
  <c r="O402" i="4"/>
  <c r="S402" i="4"/>
  <c r="O404" i="4"/>
  <c r="S404" i="4"/>
  <c r="O406" i="4"/>
  <c r="S406" i="4"/>
  <c r="O408" i="4"/>
  <c r="S408" i="4"/>
  <c r="O410" i="4"/>
  <c r="S410" i="4"/>
  <c r="O412" i="4"/>
  <c r="S412" i="4"/>
  <c r="O414" i="4"/>
  <c r="S414" i="4"/>
  <c r="O416" i="4"/>
  <c r="S416" i="4"/>
  <c r="O418" i="4"/>
  <c r="S418" i="4"/>
  <c r="O420" i="4"/>
  <c r="S420" i="4"/>
  <c r="O422" i="4"/>
  <c r="S422" i="4"/>
  <c r="O424" i="4"/>
  <c r="S424" i="4"/>
  <c r="O426" i="4"/>
  <c r="S426" i="4"/>
  <c r="O428" i="4"/>
  <c r="S428" i="4"/>
  <c r="O430" i="4"/>
  <c r="S430" i="4"/>
  <c r="O432" i="4"/>
  <c r="S432" i="4"/>
  <c r="O434" i="4"/>
  <c r="S434" i="4"/>
  <c r="O436" i="4"/>
  <c r="S436" i="4"/>
  <c r="O438" i="4"/>
  <c r="S438" i="4"/>
  <c r="O440" i="4"/>
  <c r="S440" i="4"/>
  <c r="O442" i="4"/>
  <c r="S442" i="4"/>
  <c r="O444" i="4"/>
  <c r="S444" i="4"/>
  <c r="O446" i="4"/>
  <c r="S446" i="4"/>
  <c r="O448" i="4"/>
  <c r="S448" i="4"/>
  <c r="O450" i="4"/>
  <c r="S450" i="4"/>
  <c r="O452" i="4"/>
  <c r="S452" i="4"/>
  <c r="O454" i="4"/>
  <c r="S454" i="4"/>
  <c r="O456" i="4"/>
  <c r="S456" i="4"/>
  <c r="O458" i="4"/>
  <c r="S458" i="4"/>
  <c r="O460" i="4"/>
  <c r="S460" i="4"/>
  <c r="O462" i="4"/>
  <c r="S462" i="4"/>
  <c r="O464" i="4"/>
  <c r="S464" i="4"/>
  <c r="O466" i="4"/>
  <c r="S466" i="4"/>
  <c r="O468" i="4"/>
  <c r="S468" i="4"/>
  <c r="O470" i="4"/>
  <c r="S470" i="4"/>
  <c r="O472" i="4"/>
  <c r="S472" i="4"/>
  <c r="O474" i="4"/>
  <c r="S474" i="4"/>
  <c r="O476" i="4"/>
  <c r="S476" i="4"/>
  <c r="O478" i="4"/>
  <c r="S478" i="4"/>
  <c r="O480" i="4"/>
  <c r="S480" i="4"/>
  <c r="O482" i="4"/>
  <c r="S482" i="4"/>
  <c r="O484" i="4"/>
  <c r="S484" i="4"/>
  <c r="O486" i="4"/>
  <c r="S486" i="4"/>
  <c r="O488" i="4"/>
  <c r="S488" i="4"/>
  <c r="O490" i="4"/>
  <c r="S490" i="4"/>
  <c r="O492" i="4"/>
  <c r="S492" i="4"/>
  <c r="O494" i="4"/>
  <c r="S494" i="4"/>
  <c r="O496" i="4"/>
  <c r="S496" i="4"/>
  <c r="O498" i="4"/>
  <c r="S498" i="4"/>
  <c r="O500" i="4"/>
  <c r="S500" i="4"/>
  <c r="O502" i="4"/>
  <c r="S502" i="4"/>
  <c r="O504" i="4"/>
  <c r="S504" i="4"/>
  <c r="O506" i="4"/>
  <c r="S506" i="4"/>
  <c r="O508" i="4"/>
  <c r="S508" i="4"/>
  <c r="O510" i="4"/>
  <c r="S510" i="4"/>
  <c r="O512" i="4"/>
  <c r="S512" i="4"/>
  <c r="O514" i="4"/>
  <c r="S514" i="4"/>
  <c r="O516" i="4"/>
  <c r="S516" i="4"/>
  <c r="O518" i="4"/>
  <c r="S518" i="4"/>
  <c r="O520" i="4"/>
  <c r="S520" i="4"/>
  <c r="O522" i="4"/>
  <c r="S522" i="4"/>
  <c r="O524" i="4"/>
  <c r="S524" i="4"/>
  <c r="O526" i="4"/>
  <c r="S526" i="4"/>
  <c r="O528" i="4"/>
  <c r="S528" i="4"/>
  <c r="O530" i="4"/>
  <c r="S530" i="4"/>
  <c r="O532" i="4"/>
  <c r="S532" i="4"/>
  <c r="O534" i="4"/>
  <c r="S534" i="4"/>
  <c r="O536" i="4"/>
  <c r="S536" i="4"/>
  <c r="O538" i="4"/>
  <c r="S538" i="4"/>
  <c r="O540" i="4"/>
  <c r="S540" i="4"/>
  <c r="O542" i="4"/>
  <c r="S542" i="4"/>
  <c r="O544" i="4"/>
  <c r="S544" i="4"/>
  <c r="O546" i="4"/>
  <c r="S546" i="4"/>
  <c r="O548" i="4"/>
  <c r="S548" i="4"/>
  <c r="O550" i="4"/>
  <c r="S550" i="4"/>
  <c r="O552" i="4"/>
  <c r="S552" i="4"/>
  <c r="O554" i="4"/>
  <c r="S554" i="4"/>
  <c r="O556" i="4"/>
  <c r="S556" i="4"/>
  <c r="O558" i="4"/>
  <c r="S558" i="4"/>
  <c r="O560" i="4"/>
  <c r="S560" i="4"/>
  <c r="O562" i="4"/>
  <c r="S562" i="4"/>
  <c r="O564" i="4"/>
  <c r="S564" i="4"/>
  <c r="O566" i="4"/>
  <c r="S566" i="4"/>
  <c r="O568" i="4"/>
  <c r="S568" i="4"/>
  <c r="O570" i="4"/>
  <c r="S570" i="4"/>
  <c r="L575" i="4"/>
  <c r="R575" i="4"/>
  <c r="W575" i="4"/>
  <c r="L579" i="4"/>
  <c r="R579" i="4"/>
  <c r="W579" i="4"/>
  <c r="L583" i="4"/>
  <c r="R583" i="4"/>
  <c r="W583" i="4"/>
  <c r="L587" i="4"/>
  <c r="R587" i="4"/>
  <c r="W587" i="4"/>
  <c r="L591" i="4"/>
  <c r="R591" i="4"/>
  <c r="W591" i="4"/>
  <c r="M595" i="4"/>
  <c r="S595" i="4"/>
  <c r="T601" i="4"/>
  <c r="P601" i="4"/>
  <c r="L601" i="4"/>
  <c r="W601" i="4"/>
  <c r="R601" i="4"/>
  <c r="M601" i="4"/>
  <c r="S601" i="4"/>
  <c r="V602" i="4"/>
  <c r="R602" i="4"/>
  <c r="N602" i="4"/>
  <c r="S602" i="4"/>
  <c r="M602" i="4"/>
  <c r="Q602" i="4"/>
  <c r="Q603" i="4"/>
  <c r="N605" i="4"/>
  <c r="U605" i="4"/>
  <c r="L606" i="4"/>
  <c r="T606" i="4"/>
  <c r="T607" i="4"/>
  <c r="P607" i="4"/>
  <c r="L607" i="4"/>
  <c r="U607" i="4"/>
  <c r="O607" i="4"/>
  <c r="R607" i="4"/>
  <c r="M611" i="4"/>
  <c r="S611" i="4"/>
  <c r="P614" i="4"/>
  <c r="T617" i="4"/>
  <c r="P617" i="4"/>
  <c r="L617" i="4"/>
  <c r="W617" i="4"/>
  <c r="R617" i="4"/>
  <c r="M617" i="4"/>
  <c r="S617" i="4"/>
  <c r="V618" i="4"/>
  <c r="R618" i="4"/>
  <c r="N618" i="4"/>
  <c r="S618" i="4"/>
  <c r="M618" i="4"/>
  <c r="Q618" i="4"/>
  <c r="Q619" i="4"/>
  <c r="N621" i="4"/>
  <c r="U621" i="4"/>
  <c r="L622" i="4"/>
  <c r="T622" i="4"/>
  <c r="T623" i="4"/>
  <c r="P623" i="4"/>
  <c r="L623" i="4"/>
  <c r="U623" i="4"/>
  <c r="O623" i="4"/>
  <c r="R623" i="4"/>
  <c r="M627" i="4"/>
  <c r="S627" i="4"/>
  <c r="P630" i="4"/>
  <c r="T633" i="4"/>
  <c r="P633" i="4"/>
  <c r="L633" i="4"/>
  <c r="W633" i="4"/>
  <c r="R633" i="4"/>
  <c r="M633" i="4"/>
  <c r="S633" i="4"/>
  <c r="V634" i="4"/>
  <c r="R634" i="4"/>
  <c r="N634" i="4"/>
  <c r="S634" i="4"/>
  <c r="M634" i="4"/>
  <c r="Q634" i="4"/>
  <c r="Q635" i="4"/>
  <c r="N637" i="4"/>
  <c r="U637" i="4"/>
  <c r="L638" i="4"/>
  <c r="T638" i="4"/>
  <c r="T639" i="4"/>
  <c r="P639" i="4"/>
  <c r="L639" i="4"/>
  <c r="U639" i="4"/>
  <c r="O639" i="4"/>
  <c r="R639" i="4"/>
  <c r="M643" i="4"/>
  <c r="S643" i="4"/>
  <c r="P646" i="4"/>
  <c r="T649" i="4"/>
  <c r="P649" i="4"/>
  <c r="L649" i="4"/>
  <c r="W649" i="4"/>
  <c r="R649" i="4"/>
  <c r="M649" i="4"/>
  <c r="S649" i="4"/>
  <c r="V650" i="4"/>
  <c r="R650" i="4"/>
  <c r="N650" i="4"/>
  <c r="S650" i="4"/>
  <c r="M650" i="4"/>
  <c r="Q650" i="4"/>
  <c r="Q651" i="4"/>
  <c r="N653" i="4"/>
  <c r="U653" i="4"/>
  <c r="L654" i="4"/>
  <c r="T654" i="4"/>
  <c r="T655" i="4"/>
  <c r="P655" i="4"/>
  <c r="L655" i="4"/>
  <c r="U655" i="4"/>
  <c r="O655" i="4"/>
  <c r="R655" i="4"/>
  <c r="M659" i="4"/>
  <c r="S659" i="4"/>
  <c r="P662" i="4"/>
  <c r="T665" i="4"/>
  <c r="P665" i="4"/>
  <c r="L665" i="4"/>
  <c r="W665" i="4"/>
  <c r="R665" i="4"/>
  <c r="M665" i="4"/>
  <c r="S665" i="4"/>
  <c r="V666" i="4"/>
  <c r="R666" i="4"/>
  <c r="N666" i="4"/>
  <c r="S666" i="4"/>
  <c r="M666" i="4"/>
  <c r="Q666" i="4"/>
  <c r="Q667" i="4"/>
  <c r="N669" i="4"/>
  <c r="U669" i="4"/>
  <c r="L670" i="4"/>
  <c r="T670" i="4"/>
  <c r="T671" i="4"/>
  <c r="P671" i="4"/>
  <c r="L671" i="4"/>
  <c r="U671" i="4"/>
  <c r="O671" i="4"/>
  <c r="R671" i="4"/>
  <c r="M675" i="4"/>
  <c r="S675" i="4"/>
  <c r="P678" i="4"/>
  <c r="T681" i="4"/>
  <c r="P681" i="4"/>
  <c r="L681" i="4"/>
  <c r="W681" i="4"/>
  <c r="R681" i="4"/>
  <c r="M681" i="4"/>
  <c r="S681" i="4"/>
  <c r="V682" i="4"/>
  <c r="R682" i="4"/>
  <c r="N682" i="4"/>
  <c r="S682" i="4"/>
  <c r="M682" i="4"/>
  <c r="Q682" i="4"/>
  <c r="Q683" i="4"/>
  <c r="N685" i="4"/>
  <c r="U685" i="4"/>
  <c r="L686" i="4"/>
  <c r="T686" i="4"/>
  <c r="T687" i="4"/>
  <c r="P687" i="4"/>
  <c r="L687" i="4"/>
  <c r="U687" i="4"/>
  <c r="O687" i="4"/>
  <c r="R687" i="4"/>
  <c r="M691" i="4"/>
  <c r="S691" i="4"/>
  <c r="P694" i="4"/>
  <c r="T697" i="4"/>
  <c r="P697" i="4"/>
  <c r="L697" i="4"/>
  <c r="W697" i="4"/>
  <c r="R697" i="4"/>
  <c r="M697" i="4"/>
  <c r="S697" i="4"/>
  <c r="V698" i="4"/>
  <c r="R698" i="4"/>
  <c r="N698" i="4"/>
  <c r="S698" i="4"/>
  <c r="M698" i="4"/>
  <c r="Q698" i="4"/>
  <c r="Q699" i="4"/>
  <c r="N701" i="4"/>
  <c r="U701" i="4"/>
  <c r="L702" i="4"/>
  <c r="T702" i="4"/>
  <c r="T703" i="4"/>
  <c r="P703" i="4"/>
  <c r="L703" i="4"/>
  <c r="U703" i="4"/>
  <c r="O703" i="4"/>
  <c r="R703" i="4"/>
  <c r="O705" i="4"/>
  <c r="V705" i="4"/>
  <c r="O706" i="4"/>
  <c r="U706" i="4"/>
  <c r="M707" i="4"/>
  <c r="S707" i="4"/>
  <c r="P710" i="4"/>
  <c r="N711" i="4"/>
  <c r="V711" i="4"/>
  <c r="T713" i="4"/>
  <c r="P713" i="4"/>
  <c r="L713" i="4"/>
  <c r="W713" i="4"/>
  <c r="R713" i="4"/>
  <c r="M713" i="4"/>
  <c r="S713" i="4"/>
  <c r="V714" i="4"/>
  <c r="R714" i="4"/>
  <c r="N714" i="4"/>
  <c r="S714" i="4"/>
  <c r="M714" i="4"/>
  <c r="Q714" i="4"/>
  <c r="Q715" i="4"/>
  <c r="N717" i="4"/>
  <c r="U717" i="4"/>
  <c r="L718" i="4"/>
  <c r="T718" i="4"/>
  <c r="T719" i="4"/>
  <c r="P719" i="4"/>
  <c r="L719" i="4"/>
  <c r="U719" i="4"/>
  <c r="O719" i="4"/>
  <c r="R719" i="4"/>
  <c r="O721" i="4"/>
  <c r="V721" i="4"/>
  <c r="O722" i="4"/>
  <c r="U722" i="4"/>
  <c r="M723" i="4"/>
  <c r="S723" i="4"/>
  <c r="P726" i="4"/>
  <c r="N727" i="4"/>
  <c r="V727" i="4"/>
  <c r="T729" i="4"/>
  <c r="P729" i="4"/>
  <c r="L729" i="4"/>
  <c r="W729" i="4"/>
  <c r="R729" i="4"/>
  <c r="M729" i="4"/>
  <c r="S729" i="4"/>
  <c r="V730" i="4"/>
  <c r="R730" i="4"/>
  <c r="N730" i="4"/>
  <c r="S730" i="4"/>
  <c r="M730" i="4"/>
  <c r="Q730" i="4"/>
  <c r="Q731" i="4"/>
  <c r="N733" i="4"/>
  <c r="U733" i="4"/>
  <c r="L734" i="4"/>
  <c r="T734" i="4"/>
  <c r="T735" i="4"/>
  <c r="P735" i="4"/>
  <c r="L735" i="4"/>
  <c r="U735" i="4"/>
  <c r="O735" i="4"/>
  <c r="R735" i="4"/>
  <c r="O737" i="4"/>
  <c r="V737" i="4"/>
  <c r="O738" i="4"/>
  <c r="U738" i="4"/>
  <c r="M739" i="4"/>
  <c r="S739" i="4"/>
  <c r="P742" i="4"/>
  <c r="N743" i="4"/>
  <c r="V743" i="4"/>
  <c r="T745" i="4"/>
  <c r="P745" i="4"/>
  <c r="L745" i="4"/>
  <c r="W745" i="4"/>
  <c r="R745" i="4"/>
  <c r="M745" i="4"/>
  <c r="S745" i="4"/>
  <c r="V746" i="4"/>
  <c r="R746" i="4"/>
  <c r="N746" i="4"/>
  <c r="S746" i="4"/>
  <c r="M746" i="4"/>
  <c r="Q746" i="4"/>
  <c r="Q747" i="4"/>
  <c r="N749" i="4"/>
  <c r="U749" i="4"/>
  <c r="L750" i="4"/>
  <c r="T750" i="4"/>
  <c r="T751" i="4"/>
  <c r="P751" i="4"/>
  <c r="L751" i="4"/>
  <c r="U751" i="4"/>
  <c r="O751" i="4"/>
  <c r="R751" i="4"/>
  <c r="O753" i="4"/>
  <c r="V753" i="4"/>
  <c r="O754" i="4"/>
  <c r="U754" i="4"/>
  <c r="M755" i="4"/>
  <c r="S755" i="4"/>
  <c r="P758" i="4"/>
  <c r="N759" i="4"/>
  <c r="V759" i="4"/>
  <c r="T761" i="4"/>
  <c r="P761" i="4"/>
  <c r="L761" i="4"/>
  <c r="W761" i="4"/>
  <c r="R761" i="4"/>
  <c r="M761" i="4"/>
  <c r="S761" i="4"/>
  <c r="V762" i="4"/>
  <c r="R762" i="4"/>
  <c r="N762" i="4"/>
  <c r="S762" i="4"/>
  <c r="M762" i="4"/>
  <c r="Q762" i="4"/>
  <c r="Q763" i="4"/>
  <c r="N765" i="4"/>
  <c r="U765" i="4"/>
  <c r="L766" i="4"/>
  <c r="T766" i="4"/>
  <c r="T767" i="4"/>
  <c r="P767" i="4"/>
  <c r="L767" i="4"/>
  <c r="U767" i="4"/>
  <c r="O767" i="4"/>
  <c r="R767" i="4"/>
  <c r="O769" i="4"/>
  <c r="V769" i="4"/>
  <c r="O770" i="4"/>
  <c r="U770" i="4"/>
  <c r="M771" i="4"/>
  <c r="S771" i="4"/>
  <c r="P774" i="4"/>
  <c r="N775" i="4"/>
  <c r="V775" i="4"/>
  <c r="T777" i="4"/>
  <c r="P777" i="4"/>
  <c r="L777" i="4"/>
  <c r="W777" i="4"/>
  <c r="R777" i="4"/>
  <c r="M777" i="4"/>
  <c r="S777" i="4"/>
  <c r="V778" i="4"/>
  <c r="R778" i="4"/>
  <c r="N778" i="4"/>
  <c r="S778" i="4"/>
  <c r="M778" i="4"/>
  <c r="Q778" i="4"/>
  <c r="Q779" i="4"/>
  <c r="N781" i="4"/>
  <c r="U781" i="4"/>
  <c r="L782" i="4"/>
  <c r="T782" i="4"/>
  <c r="T783" i="4"/>
  <c r="P783" i="4"/>
  <c r="L783" i="4"/>
  <c r="U783" i="4"/>
  <c r="O783" i="4"/>
  <c r="R783" i="4"/>
  <c r="Q785" i="4"/>
  <c r="V786" i="4"/>
  <c r="R786" i="4"/>
  <c r="N786" i="4"/>
  <c r="T786" i="4"/>
  <c r="O786" i="4"/>
  <c r="S786" i="4"/>
  <c r="M786" i="4"/>
  <c r="U786" i="4"/>
  <c r="R789" i="4"/>
  <c r="S795" i="4"/>
  <c r="Q796" i="4"/>
  <c r="T799" i="4"/>
  <c r="P799" i="4"/>
  <c r="L799" i="4"/>
  <c r="W799" i="4"/>
  <c r="R799" i="4"/>
  <c r="M799" i="4"/>
  <c r="Q799" i="4"/>
  <c r="V799" i="4"/>
  <c r="O799" i="4"/>
  <c r="R801" i="4"/>
  <c r="T805" i="4"/>
  <c r="P805" i="4"/>
  <c r="L805" i="4"/>
  <c r="U805" i="4"/>
  <c r="O805" i="4"/>
  <c r="W805" i="4"/>
  <c r="Q805" i="4"/>
  <c r="V805" i="4"/>
  <c r="N805" i="4"/>
  <c r="T811" i="4"/>
  <c r="P811" i="4"/>
  <c r="L811" i="4"/>
  <c r="W811" i="4"/>
  <c r="R811" i="4"/>
  <c r="M811" i="4"/>
  <c r="V811" i="4"/>
  <c r="O811" i="4"/>
  <c r="U811" i="4"/>
  <c r="N811" i="4"/>
  <c r="V812" i="4"/>
  <c r="R812" i="4"/>
  <c r="N812" i="4"/>
  <c r="S812" i="4"/>
  <c r="M812" i="4"/>
  <c r="U812" i="4"/>
  <c r="O812" i="4"/>
  <c r="T812" i="4"/>
  <c r="L812" i="4"/>
  <c r="S815" i="4"/>
  <c r="L816" i="4"/>
  <c r="T817" i="4"/>
  <c r="P817" i="4"/>
  <c r="L817" i="4"/>
  <c r="U817" i="4"/>
  <c r="O817" i="4"/>
  <c r="V817" i="4"/>
  <c r="N817" i="4"/>
  <c r="S817" i="4"/>
  <c r="M817" i="4"/>
  <c r="R821" i="4"/>
  <c r="S827" i="4"/>
  <c r="Q828" i="4"/>
  <c r="T831" i="4"/>
  <c r="P831" i="4"/>
  <c r="L831" i="4"/>
  <c r="W831" i="4"/>
  <c r="R831" i="4"/>
  <c r="M831" i="4"/>
  <c r="Q831" i="4"/>
  <c r="V831" i="4"/>
  <c r="O831" i="4"/>
  <c r="R833" i="4"/>
  <c r="T837" i="4"/>
  <c r="P837" i="4"/>
  <c r="L837" i="4"/>
  <c r="U837" i="4"/>
  <c r="O837" i="4"/>
  <c r="W837" i="4"/>
  <c r="Q837" i="4"/>
  <c r="V837" i="4"/>
  <c r="N837" i="4"/>
  <c r="S837" i="4"/>
  <c r="M837" i="4"/>
  <c r="S863" i="4"/>
  <c r="T603" i="4"/>
  <c r="P603" i="4"/>
  <c r="L603" i="4"/>
  <c r="U603" i="4"/>
  <c r="O603" i="4"/>
  <c r="R603" i="4"/>
  <c r="T613" i="4"/>
  <c r="P613" i="4"/>
  <c r="L613" i="4"/>
  <c r="W613" i="4"/>
  <c r="R613" i="4"/>
  <c r="M613" i="4"/>
  <c r="S613" i="4"/>
  <c r="V614" i="4"/>
  <c r="R614" i="4"/>
  <c r="N614" i="4"/>
  <c r="S614" i="4"/>
  <c r="M614" i="4"/>
  <c r="Q614" i="4"/>
  <c r="T619" i="4"/>
  <c r="P619" i="4"/>
  <c r="L619" i="4"/>
  <c r="U619" i="4"/>
  <c r="O619" i="4"/>
  <c r="R619" i="4"/>
  <c r="T629" i="4"/>
  <c r="P629" i="4"/>
  <c r="L629" i="4"/>
  <c r="W629" i="4"/>
  <c r="R629" i="4"/>
  <c r="M629" i="4"/>
  <c r="S629" i="4"/>
  <c r="V630" i="4"/>
  <c r="R630" i="4"/>
  <c r="N630" i="4"/>
  <c r="S630" i="4"/>
  <c r="M630" i="4"/>
  <c r="Q630" i="4"/>
  <c r="T635" i="4"/>
  <c r="P635" i="4"/>
  <c r="L635" i="4"/>
  <c r="U635" i="4"/>
  <c r="O635" i="4"/>
  <c r="R635" i="4"/>
  <c r="T645" i="4"/>
  <c r="P645" i="4"/>
  <c r="L645" i="4"/>
  <c r="W645" i="4"/>
  <c r="R645" i="4"/>
  <c r="M645" i="4"/>
  <c r="S645" i="4"/>
  <c r="V646" i="4"/>
  <c r="R646" i="4"/>
  <c r="N646" i="4"/>
  <c r="S646" i="4"/>
  <c r="M646" i="4"/>
  <c r="Q646" i="4"/>
  <c r="T651" i="4"/>
  <c r="P651" i="4"/>
  <c r="L651" i="4"/>
  <c r="U651" i="4"/>
  <c r="O651" i="4"/>
  <c r="R651" i="4"/>
  <c r="T661" i="4"/>
  <c r="P661" i="4"/>
  <c r="L661" i="4"/>
  <c r="W661" i="4"/>
  <c r="R661" i="4"/>
  <c r="M661" i="4"/>
  <c r="S661" i="4"/>
  <c r="V662" i="4"/>
  <c r="R662" i="4"/>
  <c r="N662" i="4"/>
  <c r="S662" i="4"/>
  <c r="M662" i="4"/>
  <c r="Q662" i="4"/>
  <c r="T667" i="4"/>
  <c r="P667" i="4"/>
  <c r="L667" i="4"/>
  <c r="U667" i="4"/>
  <c r="O667" i="4"/>
  <c r="R667" i="4"/>
  <c r="T677" i="4"/>
  <c r="P677" i="4"/>
  <c r="L677" i="4"/>
  <c r="W677" i="4"/>
  <c r="R677" i="4"/>
  <c r="M677" i="4"/>
  <c r="S677" i="4"/>
  <c r="V678" i="4"/>
  <c r="R678" i="4"/>
  <c r="N678" i="4"/>
  <c r="S678" i="4"/>
  <c r="M678" i="4"/>
  <c r="Q678" i="4"/>
  <c r="T683" i="4"/>
  <c r="P683" i="4"/>
  <c r="L683" i="4"/>
  <c r="U683" i="4"/>
  <c r="O683" i="4"/>
  <c r="R683" i="4"/>
  <c r="T693" i="4"/>
  <c r="P693" i="4"/>
  <c r="L693" i="4"/>
  <c r="W693" i="4"/>
  <c r="R693" i="4"/>
  <c r="M693" i="4"/>
  <c r="S693" i="4"/>
  <c r="V694" i="4"/>
  <c r="R694" i="4"/>
  <c r="N694" i="4"/>
  <c r="S694" i="4"/>
  <c r="M694" i="4"/>
  <c r="Q694" i="4"/>
  <c r="T699" i="4"/>
  <c r="P699" i="4"/>
  <c r="L699" i="4"/>
  <c r="U699" i="4"/>
  <c r="O699" i="4"/>
  <c r="R699" i="4"/>
  <c r="Q705" i="4"/>
  <c r="P706" i="4"/>
  <c r="W706" i="4"/>
  <c r="T709" i="4"/>
  <c r="P709" i="4"/>
  <c r="L709" i="4"/>
  <c r="W709" i="4"/>
  <c r="R709" i="4"/>
  <c r="M709" i="4"/>
  <c r="S709" i="4"/>
  <c r="V710" i="4"/>
  <c r="R710" i="4"/>
  <c r="N710" i="4"/>
  <c r="S710" i="4"/>
  <c r="M710" i="4"/>
  <c r="Q710" i="4"/>
  <c r="Q711" i="4"/>
  <c r="W711" i="4"/>
  <c r="T715" i="4"/>
  <c r="P715" i="4"/>
  <c r="L715" i="4"/>
  <c r="U715" i="4"/>
  <c r="O715" i="4"/>
  <c r="R715" i="4"/>
  <c r="Q721" i="4"/>
  <c r="P722" i="4"/>
  <c r="W722" i="4"/>
  <c r="T725" i="4"/>
  <c r="P725" i="4"/>
  <c r="L725" i="4"/>
  <c r="W725" i="4"/>
  <c r="R725" i="4"/>
  <c r="M725" i="4"/>
  <c r="S725" i="4"/>
  <c r="V726" i="4"/>
  <c r="R726" i="4"/>
  <c r="N726" i="4"/>
  <c r="S726" i="4"/>
  <c r="M726" i="4"/>
  <c r="Q726" i="4"/>
  <c r="Q727" i="4"/>
  <c r="W727" i="4"/>
  <c r="T731" i="4"/>
  <c r="P731" i="4"/>
  <c r="L731" i="4"/>
  <c r="U731" i="4"/>
  <c r="O731" i="4"/>
  <c r="R731" i="4"/>
  <c r="Q737" i="4"/>
  <c r="P738" i="4"/>
  <c r="W738" i="4"/>
  <c r="T741" i="4"/>
  <c r="P741" i="4"/>
  <c r="L741" i="4"/>
  <c r="W741" i="4"/>
  <c r="R741" i="4"/>
  <c r="M741" i="4"/>
  <c r="S741" i="4"/>
  <c r="V742" i="4"/>
  <c r="R742" i="4"/>
  <c r="N742" i="4"/>
  <c r="S742" i="4"/>
  <c r="M742" i="4"/>
  <c r="Q742" i="4"/>
  <c r="Q743" i="4"/>
  <c r="W743" i="4"/>
  <c r="T747" i="4"/>
  <c r="P747" i="4"/>
  <c r="L747" i="4"/>
  <c r="U747" i="4"/>
  <c r="O747" i="4"/>
  <c r="R747" i="4"/>
  <c r="Q753" i="4"/>
  <c r="P754" i="4"/>
  <c r="W754" i="4"/>
  <c r="T757" i="4"/>
  <c r="P757" i="4"/>
  <c r="L757" i="4"/>
  <c r="W757" i="4"/>
  <c r="R757" i="4"/>
  <c r="M757" i="4"/>
  <c r="S757" i="4"/>
  <c r="V758" i="4"/>
  <c r="R758" i="4"/>
  <c r="N758" i="4"/>
  <c r="S758" i="4"/>
  <c r="M758" i="4"/>
  <c r="Q758" i="4"/>
  <c r="Q759" i="4"/>
  <c r="W759" i="4"/>
  <c r="T763" i="4"/>
  <c r="P763" i="4"/>
  <c r="L763" i="4"/>
  <c r="U763" i="4"/>
  <c r="O763" i="4"/>
  <c r="R763" i="4"/>
  <c r="Q769" i="4"/>
  <c r="P770" i="4"/>
  <c r="W770" i="4"/>
  <c r="T773" i="4"/>
  <c r="P773" i="4"/>
  <c r="L773" i="4"/>
  <c r="W773" i="4"/>
  <c r="R773" i="4"/>
  <c r="M773" i="4"/>
  <c r="S773" i="4"/>
  <c r="V774" i="4"/>
  <c r="R774" i="4"/>
  <c r="N774" i="4"/>
  <c r="S774" i="4"/>
  <c r="M774" i="4"/>
  <c r="Q774" i="4"/>
  <c r="Q775" i="4"/>
  <c r="W775" i="4"/>
  <c r="T779" i="4"/>
  <c r="P779" i="4"/>
  <c r="L779" i="4"/>
  <c r="U779" i="4"/>
  <c r="O779" i="4"/>
  <c r="R779" i="4"/>
  <c r="U785" i="4"/>
  <c r="S789" i="4"/>
  <c r="W796" i="4"/>
  <c r="V800" i="4"/>
  <c r="R800" i="4"/>
  <c r="N800" i="4"/>
  <c r="S800" i="4"/>
  <c r="M800" i="4"/>
  <c r="W800" i="4"/>
  <c r="P800" i="4"/>
  <c r="U800" i="4"/>
  <c r="O800" i="4"/>
  <c r="W801" i="4"/>
  <c r="U815" i="4"/>
  <c r="Q816" i="4"/>
  <c r="S821" i="4"/>
  <c r="W828" i="4"/>
  <c r="V832" i="4"/>
  <c r="R832" i="4"/>
  <c r="N832" i="4"/>
  <c r="S832" i="4"/>
  <c r="M832" i="4"/>
  <c r="W832" i="4"/>
  <c r="P832" i="4"/>
  <c r="U832" i="4"/>
  <c r="O832" i="4"/>
  <c r="W833" i="4"/>
  <c r="V848" i="4"/>
  <c r="R848" i="4"/>
  <c r="N848" i="4"/>
  <c r="S848" i="4"/>
  <c r="M848" i="4"/>
  <c r="W848" i="4"/>
  <c r="P848" i="4"/>
  <c r="U848" i="4"/>
  <c r="O848" i="4"/>
  <c r="T848" i="4"/>
  <c r="L848" i="4"/>
  <c r="T853" i="4"/>
  <c r="P853" i="4"/>
  <c r="L853" i="4"/>
  <c r="U853" i="4"/>
  <c r="O853" i="4"/>
  <c r="W853" i="4"/>
  <c r="Q853" i="4"/>
  <c r="V853" i="4"/>
  <c r="N853" i="4"/>
  <c r="S853" i="4"/>
  <c r="M853" i="4"/>
  <c r="T879" i="4"/>
  <c r="P879" i="4"/>
  <c r="L879" i="4"/>
  <c r="W879" i="4"/>
  <c r="R879" i="4"/>
  <c r="M879" i="4"/>
  <c r="S879" i="4"/>
  <c r="V880" i="4"/>
  <c r="R880" i="4"/>
  <c r="N880" i="4"/>
  <c r="S880" i="4"/>
  <c r="M880" i="4"/>
  <c r="Q880" i="4"/>
  <c r="T885" i="4"/>
  <c r="P885" i="4"/>
  <c r="L885" i="4"/>
  <c r="U885" i="4"/>
  <c r="O885" i="4"/>
  <c r="R885" i="4"/>
  <c r="T895" i="4"/>
  <c r="P895" i="4"/>
  <c r="L895" i="4"/>
  <c r="W895" i="4"/>
  <c r="R895" i="4"/>
  <c r="M895" i="4"/>
  <c r="S895" i="4"/>
  <c r="V896" i="4"/>
  <c r="R896" i="4"/>
  <c r="N896" i="4"/>
  <c r="S896" i="4"/>
  <c r="M896" i="4"/>
  <c r="Q896" i="4"/>
  <c r="T901" i="4"/>
  <c r="P901" i="4"/>
  <c r="L901" i="4"/>
  <c r="U901" i="4"/>
  <c r="O901" i="4"/>
  <c r="R901" i="4"/>
  <c r="V968" i="4"/>
  <c r="R968" i="4"/>
  <c r="N968" i="4"/>
  <c r="S968" i="4"/>
  <c r="M968" i="4"/>
  <c r="W968" i="4"/>
  <c r="Q968" i="4"/>
  <c r="L968" i="4"/>
  <c r="T968" i="4"/>
  <c r="P968" i="4"/>
  <c r="O968" i="4"/>
  <c r="T843" i="4"/>
  <c r="P843" i="4"/>
  <c r="L843" i="4"/>
  <c r="W843" i="4"/>
  <c r="R843" i="4"/>
  <c r="M843" i="4"/>
  <c r="S843" i="4"/>
  <c r="V844" i="4"/>
  <c r="R844" i="4"/>
  <c r="N844" i="4"/>
  <c r="S844" i="4"/>
  <c r="M844" i="4"/>
  <c r="Q844" i="4"/>
  <c r="T849" i="4"/>
  <c r="P849" i="4"/>
  <c r="L849" i="4"/>
  <c r="U849" i="4"/>
  <c r="O849" i="4"/>
  <c r="R849" i="4"/>
  <c r="T859" i="4"/>
  <c r="P859" i="4"/>
  <c r="L859" i="4"/>
  <c r="W859" i="4"/>
  <c r="R859" i="4"/>
  <c r="M859" i="4"/>
  <c r="S859" i="4"/>
  <c r="V860" i="4"/>
  <c r="R860" i="4"/>
  <c r="N860" i="4"/>
  <c r="S860" i="4"/>
  <c r="M860" i="4"/>
  <c r="Q860" i="4"/>
  <c r="T865" i="4"/>
  <c r="P865" i="4"/>
  <c r="L865" i="4"/>
  <c r="U865" i="4"/>
  <c r="O865" i="4"/>
  <c r="R865" i="4"/>
  <c r="T875" i="4"/>
  <c r="P875" i="4"/>
  <c r="L875" i="4"/>
  <c r="W875" i="4"/>
  <c r="R875" i="4"/>
  <c r="M875" i="4"/>
  <c r="S875" i="4"/>
  <c r="V876" i="4"/>
  <c r="R876" i="4"/>
  <c r="N876" i="4"/>
  <c r="S876" i="4"/>
  <c r="M876" i="4"/>
  <c r="Q876" i="4"/>
  <c r="N879" i="4"/>
  <c r="U879" i="4"/>
  <c r="L880" i="4"/>
  <c r="T880" i="4"/>
  <c r="T881" i="4"/>
  <c r="P881" i="4"/>
  <c r="L881" i="4"/>
  <c r="U881" i="4"/>
  <c r="O881" i="4"/>
  <c r="R881" i="4"/>
  <c r="M885" i="4"/>
  <c r="S885" i="4"/>
  <c r="T891" i="4"/>
  <c r="P891" i="4"/>
  <c r="L891" i="4"/>
  <c r="W891" i="4"/>
  <c r="R891" i="4"/>
  <c r="M891" i="4"/>
  <c r="S891" i="4"/>
  <c r="V892" i="4"/>
  <c r="R892" i="4"/>
  <c r="N892" i="4"/>
  <c r="S892" i="4"/>
  <c r="M892" i="4"/>
  <c r="Q892" i="4"/>
  <c r="N895" i="4"/>
  <c r="U895" i="4"/>
  <c r="L896" i="4"/>
  <c r="T896" i="4"/>
  <c r="T897" i="4"/>
  <c r="P897" i="4"/>
  <c r="L897" i="4"/>
  <c r="U897" i="4"/>
  <c r="O897" i="4"/>
  <c r="R897" i="4"/>
  <c r="M901" i="4"/>
  <c r="S901" i="4"/>
  <c r="T907" i="4"/>
  <c r="P907" i="4"/>
  <c r="L907" i="4"/>
  <c r="W907" i="4"/>
  <c r="R907" i="4"/>
  <c r="M907" i="4"/>
  <c r="S907" i="4"/>
  <c r="V908" i="4"/>
  <c r="R908" i="4"/>
  <c r="N908" i="4"/>
  <c r="S908" i="4"/>
  <c r="M908" i="4"/>
  <c r="Q908" i="4"/>
  <c r="V964" i="4"/>
  <c r="R964" i="4"/>
  <c r="N964" i="4"/>
  <c r="S964" i="4"/>
  <c r="M964" i="4"/>
  <c r="W964" i="4"/>
  <c r="Q964" i="4"/>
  <c r="L964" i="4"/>
  <c r="T964" i="4"/>
  <c r="P964" i="4"/>
  <c r="O964" i="4"/>
  <c r="U968" i="4"/>
  <c r="O572" i="4"/>
  <c r="S572" i="4"/>
  <c r="O574" i="4"/>
  <c r="S574" i="4"/>
  <c r="O576" i="4"/>
  <c r="S576" i="4"/>
  <c r="O578" i="4"/>
  <c r="S578" i="4"/>
  <c r="O580" i="4"/>
  <c r="S580" i="4"/>
  <c r="O582" i="4"/>
  <c r="S582" i="4"/>
  <c r="O584" i="4"/>
  <c r="S584" i="4"/>
  <c r="O586" i="4"/>
  <c r="S586" i="4"/>
  <c r="O588" i="4"/>
  <c r="S588" i="4"/>
  <c r="O590" i="4"/>
  <c r="S590" i="4"/>
  <c r="O592" i="4"/>
  <c r="S592" i="4"/>
  <c r="O594" i="4"/>
  <c r="S594" i="4"/>
  <c r="V596" i="4"/>
  <c r="R596" i="4"/>
  <c r="N596" i="4"/>
  <c r="P596" i="4"/>
  <c r="U596" i="4"/>
  <c r="V600" i="4"/>
  <c r="R600" i="4"/>
  <c r="N600" i="4"/>
  <c r="P600" i="4"/>
  <c r="U600" i="4"/>
  <c r="V604" i="4"/>
  <c r="R604" i="4"/>
  <c r="N604" i="4"/>
  <c r="P604" i="4"/>
  <c r="U604" i="4"/>
  <c r="V608" i="4"/>
  <c r="R608" i="4"/>
  <c r="N608" i="4"/>
  <c r="P608" i="4"/>
  <c r="U608" i="4"/>
  <c r="V612" i="4"/>
  <c r="R612" i="4"/>
  <c r="N612" i="4"/>
  <c r="P612" i="4"/>
  <c r="U612" i="4"/>
  <c r="V616" i="4"/>
  <c r="R616" i="4"/>
  <c r="N616" i="4"/>
  <c r="P616" i="4"/>
  <c r="U616" i="4"/>
  <c r="V620" i="4"/>
  <c r="R620" i="4"/>
  <c r="N620" i="4"/>
  <c r="P620" i="4"/>
  <c r="U620" i="4"/>
  <c r="V624" i="4"/>
  <c r="R624" i="4"/>
  <c r="N624" i="4"/>
  <c r="P624" i="4"/>
  <c r="U624" i="4"/>
  <c r="V628" i="4"/>
  <c r="R628" i="4"/>
  <c r="N628" i="4"/>
  <c r="P628" i="4"/>
  <c r="U628" i="4"/>
  <c r="V632" i="4"/>
  <c r="R632" i="4"/>
  <c r="N632" i="4"/>
  <c r="P632" i="4"/>
  <c r="U632" i="4"/>
  <c r="V636" i="4"/>
  <c r="R636" i="4"/>
  <c r="N636" i="4"/>
  <c r="P636" i="4"/>
  <c r="U636" i="4"/>
  <c r="V640" i="4"/>
  <c r="R640" i="4"/>
  <c r="N640" i="4"/>
  <c r="P640" i="4"/>
  <c r="U640" i="4"/>
  <c r="V644" i="4"/>
  <c r="R644" i="4"/>
  <c r="N644" i="4"/>
  <c r="P644" i="4"/>
  <c r="U644" i="4"/>
  <c r="V648" i="4"/>
  <c r="R648" i="4"/>
  <c r="N648" i="4"/>
  <c r="P648" i="4"/>
  <c r="U648" i="4"/>
  <c r="V652" i="4"/>
  <c r="R652" i="4"/>
  <c r="N652" i="4"/>
  <c r="P652" i="4"/>
  <c r="U652" i="4"/>
  <c r="V656" i="4"/>
  <c r="R656" i="4"/>
  <c r="N656" i="4"/>
  <c r="P656" i="4"/>
  <c r="U656" i="4"/>
  <c r="V660" i="4"/>
  <c r="R660" i="4"/>
  <c r="N660" i="4"/>
  <c r="P660" i="4"/>
  <c r="U660" i="4"/>
  <c r="V664" i="4"/>
  <c r="R664" i="4"/>
  <c r="N664" i="4"/>
  <c r="P664" i="4"/>
  <c r="U664" i="4"/>
  <c r="V668" i="4"/>
  <c r="R668" i="4"/>
  <c r="N668" i="4"/>
  <c r="P668" i="4"/>
  <c r="U668" i="4"/>
  <c r="V672" i="4"/>
  <c r="R672" i="4"/>
  <c r="N672" i="4"/>
  <c r="P672" i="4"/>
  <c r="U672" i="4"/>
  <c r="V676" i="4"/>
  <c r="R676" i="4"/>
  <c r="N676" i="4"/>
  <c r="P676" i="4"/>
  <c r="U676" i="4"/>
  <c r="V680" i="4"/>
  <c r="R680" i="4"/>
  <c r="N680" i="4"/>
  <c r="P680" i="4"/>
  <c r="U680" i="4"/>
  <c r="V684" i="4"/>
  <c r="R684" i="4"/>
  <c r="N684" i="4"/>
  <c r="P684" i="4"/>
  <c r="U684" i="4"/>
  <c r="V688" i="4"/>
  <c r="R688" i="4"/>
  <c r="N688" i="4"/>
  <c r="P688" i="4"/>
  <c r="U688" i="4"/>
  <c r="V692" i="4"/>
  <c r="R692" i="4"/>
  <c r="N692" i="4"/>
  <c r="P692" i="4"/>
  <c r="U692" i="4"/>
  <c r="V696" i="4"/>
  <c r="R696" i="4"/>
  <c r="N696" i="4"/>
  <c r="P696" i="4"/>
  <c r="U696" i="4"/>
  <c r="V700" i="4"/>
  <c r="R700" i="4"/>
  <c r="N700" i="4"/>
  <c r="P700" i="4"/>
  <c r="U700" i="4"/>
  <c r="V704" i="4"/>
  <c r="R704" i="4"/>
  <c r="N704" i="4"/>
  <c r="P704" i="4"/>
  <c r="U704" i="4"/>
  <c r="V708" i="4"/>
  <c r="R708" i="4"/>
  <c r="N708" i="4"/>
  <c r="P708" i="4"/>
  <c r="U708" i="4"/>
  <c r="V712" i="4"/>
  <c r="R712" i="4"/>
  <c r="N712" i="4"/>
  <c r="P712" i="4"/>
  <c r="U712" i="4"/>
  <c r="V716" i="4"/>
  <c r="R716" i="4"/>
  <c r="N716" i="4"/>
  <c r="P716" i="4"/>
  <c r="U716" i="4"/>
  <c r="V720" i="4"/>
  <c r="R720" i="4"/>
  <c r="N720" i="4"/>
  <c r="P720" i="4"/>
  <c r="U720" i="4"/>
  <c r="V724" i="4"/>
  <c r="R724" i="4"/>
  <c r="N724" i="4"/>
  <c r="P724" i="4"/>
  <c r="U724" i="4"/>
  <c r="V728" i="4"/>
  <c r="R728" i="4"/>
  <c r="N728" i="4"/>
  <c r="P728" i="4"/>
  <c r="U728" i="4"/>
  <c r="V732" i="4"/>
  <c r="R732" i="4"/>
  <c r="N732" i="4"/>
  <c r="P732" i="4"/>
  <c r="U732" i="4"/>
  <c r="V736" i="4"/>
  <c r="R736" i="4"/>
  <c r="N736" i="4"/>
  <c r="P736" i="4"/>
  <c r="U736" i="4"/>
  <c r="V740" i="4"/>
  <c r="R740" i="4"/>
  <c r="N740" i="4"/>
  <c r="P740" i="4"/>
  <c r="U740" i="4"/>
  <c r="V744" i="4"/>
  <c r="R744" i="4"/>
  <c r="N744" i="4"/>
  <c r="P744" i="4"/>
  <c r="U744" i="4"/>
  <c r="V748" i="4"/>
  <c r="R748" i="4"/>
  <c r="N748" i="4"/>
  <c r="P748" i="4"/>
  <c r="U748" i="4"/>
  <c r="V752" i="4"/>
  <c r="R752" i="4"/>
  <c r="N752" i="4"/>
  <c r="P752" i="4"/>
  <c r="U752" i="4"/>
  <c r="V756" i="4"/>
  <c r="R756" i="4"/>
  <c r="N756" i="4"/>
  <c r="P756" i="4"/>
  <c r="U756" i="4"/>
  <c r="V760" i="4"/>
  <c r="R760" i="4"/>
  <c r="N760" i="4"/>
  <c r="P760" i="4"/>
  <c r="U760" i="4"/>
  <c r="V764" i="4"/>
  <c r="R764" i="4"/>
  <c r="N764" i="4"/>
  <c r="P764" i="4"/>
  <c r="U764" i="4"/>
  <c r="V768" i="4"/>
  <c r="R768" i="4"/>
  <c r="N768" i="4"/>
  <c r="P768" i="4"/>
  <c r="U768" i="4"/>
  <c r="V772" i="4"/>
  <c r="R772" i="4"/>
  <c r="N772" i="4"/>
  <c r="P772" i="4"/>
  <c r="U772" i="4"/>
  <c r="V776" i="4"/>
  <c r="R776" i="4"/>
  <c r="N776" i="4"/>
  <c r="P776" i="4"/>
  <c r="U776" i="4"/>
  <c r="V780" i="4"/>
  <c r="R780" i="4"/>
  <c r="N780" i="4"/>
  <c r="P780" i="4"/>
  <c r="U780" i="4"/>
  <c r="V784" i="4"/>
  <c r="R784" i="4"/>
  <c r="N784" i="4"/>
  <c r="P784" i="4"/>
  <c r="U784" i="4"/>
  <c r="O787" i="4"/>
  <c r="V788" i="4"/>
  <c r="R788" i="4"/>
  <c r="N788" i="4"/>
  <c r="S788" i="4"/>
  <c r="P788" i="4"/>
  <c r="W788" i="4"/>
  <c r="T791" i="4"/>
  <c r="P791" i="4"/>
  <c r="L791" i="4"/>
  <c r="W791" i="4"/>
  <c r="R791" i="4"/>
  <c r="M791" i="4"/>
  <c r="S791" i="4"/>
  <c r="V792" i="4"/>
  <c r="R792" i="4"/>
  <c r="N792" i="4"/>
  <c r="S792" i="4"/>
  <c r="M792" i="4"/>
  <c r="Q792" i="4"/>
  <c r="Q793" i="4"/>
  <c r="T797" i="4"/>
  <c r="P797" i="4"/>
  <c r="L797" i="4"/>
  <c r="U797" i="4"/>
  <c r="O797" i="4"/>
  <c r="R797" i="4"/>
  <c r="P804" i="4"/>
  <c r="T807" i="4"/>
  <c r="P807" i="4"/>
  <c r="L807" i="4"/>
  <c r="W807" i="4"/>
  <c r="R807" i="4"/>
  <c r="M807" i="4"/>
  <c r="S807" i="4"/>
  <c r="V808" i="4"/>
  <c r="R808" i="4"/>
  <c r="N808" i="4"/>
  <c r="S808" i="4"/>
  <c r="M808" i="4"/>
  <c r="Q808" i="4"/>
  <c r="Q809" i="4"/>
  <c r="T813" i="4"/>
  <c r="P813" i="4"/>
  <c r="L813" i="4"/>
  <c r="U813" i="4"/>
  <c r="O813" i="4"/>
  <c r="R813" i="4"/>
  <c r="P820" i="4"/>
  <c r="T823" i="4"/>
  <c r="P823" i="4"/>
  <c r="L823" i="4"/>
  <c r="W823" i="4"/>
  <c r="R823" i="4"/>
  <c r="M823" i="4"/>
  <c r="S823" i="4"/>
  <c r="V824" i="4"/>
  <c r="R824" i="4"/>
  <c r="N824" i="4"/>
  <c r="S824" i="4"/>
  <c r="M824" i="4"/>
  <c r="Q824" i="4"/>
  <c r="Q825" i="4"/>
  <c r="T829" i="4"/>
  <c r="P829" i="4"/>
  <c r="L829" i="4"/>
  <c r="U829" i="4"/>
  <c r="O829" i="4"/>
  <c r="R829" i="4"/>
  <c r="P836" i="4"/>
  <c r="T839" i="4"/>
  <c r="P839" i="4"/>
  <c r="L839" i="4"/>
  <c r="W839" i="4"/>
  <c r="R839" i="4"/>
  <c r="M839" i="4"/>
  <c r="S839" i="4"/>
  <c r="V840" i="4"/>
  <c r="R840" i="4"/>
  <c r="N840" i="4"/>
  <c r="S840" i="4"/>
  <c r="M840" i="4"/>
  <c r="Q840" i="4"/>
  <c r="Q841" i="4"/>
  <c r="N843" i="4"/>
  <c r="U843" i="4"/>
  <c r="L844" i="4"/>
  <c r="T844" i="4"/>
  <c r="T845" i="4"/>
  <c r="P845" i="4"/>
  <c r="L845" i="4"/>
  <c r="U845" i="4"/>
  <c r="O845" i="4"/>
  <c r="R845" i="4"/>
  <c r="M849" i="4"/>
  <c r="S849" i="4"/>
  <c r="P852" i="4"/>
  <c r="T855" i="4"/>
  <c r="P855" i="4"/>
  <c r="L855" i="4"/>
  <c r="W855" i="4"/>
  <c r="R855" i="4"/>
  <c r="M855" i="4"/>
  <c r="S855" i="4"/>
  <c r="V856" i="4"/>
  <c r="R856" i="4"/>
  <c r="N856" i="4"/>
  <c r="S856" i="4"/>
  <c r="M856" i="4"/>
  <c r="Q856" i="4"/>
  <c r="Q857" i="4"/>
  <c r="N859" i="4"/>
  <c r="U859" i="4"/>
  <c r="L860" i="4"/>
  <c r="T860" i="4"/>
  <c r="T861" i="4"/>
  <c r="P861" i="4"/>
  <c r="L861" i="4"/>
  <c r="U861" i="4"/>
  <c r="O861" i="4"/>
  <c r="R861" i="4"/>
  <c r="M865" i="4"/>
  <c r="S865" i="4"/>
  <c r="P868" i="4"/>
  <c r="T871" i="4"/>
  <c r="P871" i="4"/>
  <c r="L871" i="4"/>
  <c r="W871" i="4"/>
  <c r="R871" i="4"/>
  <c r="M871" i="4"/>
  <c r="S871" i="4"/>
  <c r="V872" i="4"/>
  <c r="R872" i="4"/>
  <c r="N872" i="4"/>
  <c r="S872" i="4"/>
  <c r="M872" i="4"/>
  <c r="Q872" i="4"/>
  <c r="Q873" i="4"/>
  <c r="N875" i="4"/>
  <c r="U875" i="4"/>
  <c r="L876" i="4"/>
  <c r="T876" i="4"/>
  <c r="T877" i="4"/>
  <c r="P877" i="4"/>
  <c r="L877" i="4"/>
  <c r="U877" i="4"/>
  <c r="O877" i="4"/>
  <c r="R877" i="4"/>
  <c r="O879" i="4"/>
  <c r="V879" i="4"/>
  <c r="O880" i="4"/>
  <c r="U880" i="4"/>
  <c r="M881" i="4"/>
  <c r="S881" i="4"/>
  <c r="P884" i="4"/>
  <c r="N885" i="4"/>
  <c r="V885" i="4"/>
  <c r="T887" i="4"/>
  <c r="P887" i="4"/>
  <c r="L887" i="4"/>
  <c r="W887" i="4"/>
  <c r="R887" i="4"/>
  <c r="M887" i="4"/>
  <c r="S887" i="4"/>
  <c r="V888" i="4"/>
  <c r="R888" i="4"/>
  <c r="N888" i="4"/>
  <c r="S888" i="4"/>
  <c r="M888" i="4"/>
  <c r="Q888" i="4"/>
  <c r="Q889" i="4"/>
  <c r="N891" i="4"/>
  <c r="U891" i="4"/>
  <c r="L892" i="4"/>
  <c r="T892" i="4"/>
  <c r="T893" i="4"/>
  <c r="P893" i="4"/>
  <c r="L893" i="4"/>
  <c r="U893" i="4"/>
  <c r="O893" i="4"/>
  <c r="R893" i="4"/>
  <c r="O895" i="4"/>
  <c r="V895" i="4"/>
  <c r="O896" i="4"/>
  <c r="U896" i="4"/>
  <c r="M897" i="4"/>
  <c r="S897" i="4"/>
  <c r="P900" i="4"/>
  <c r="N901" i="4"/>
  <c r="V901" i="4"/>
  <c r="T903" i="4"/>
  <c r="P903" i="4"/>
  <c r="L903" i="4"/>
  <c r="W903" i="4"/>
  <c r="R903" i="4"/>
  <c r="M903" i="4"/>
  <c r="S903" i="4"/>
  <c r="V904" i="4"/>
  <c r="R904" i="4"/>
  <c r="N904" i="4"/>
  <c r="S904" i="4"/>
  <c r="M904" i="4"/>
  <c r="Q904" i="4"/>
  <c r="Q905" i="4"/>
  <c r="N907" i="4"/>
  <c r="U907" i="4"/>
  <c r="L908" i="4"/>
  <c r="T908" i="4"/>
  <c r="T909" i="4"/>
  <c r="P909" i="4"/>
  <c r="L909" i="4"/>
  <c r="U909" i="4"/>
  <c r="O909" i="4"/>
  <c r="R909" i="4"/>
  <c r="V960" i="4"/>
  <c r="R960" i="4"/>
  <c r="N960" i="4"/>
  <c r="S960" i="4"/>
  <c r="M960" i="4"/>
  <c r="W960" i="4"/>
  <c r="Q960" i="4"/>
  <c r="L960" i="4"/>
  <c r="T960" i="4"/>
  <c r="P960" i="4"/>
  <c r="O960" i="4"/>
  <c r="U964" i="4"/>
  <c r="T787" i="4"/>
  <c r="P787" i="4"/>
  <c r="L787" i="4"/>
  <c r="Q787" i="4"/>
  <c r="V787" i="4"/>
  <c r="T793" i="4"/>
  <c r="P793" i="4"/>
  <c r="L793" i="4"/>
  <c r="U793" i="4"/>
  <c r="O793" i="4"/>
  <c r="R793" i="4"/>
  <c r="T803" i="4"/>
  <c r="P803" i="4"/>
  <c r="L803" i="4"/>
  <c r="W803" i="4"/>
  <c r="R803" i="4"/>
  <c r="M803" i="4"/>
  <c r="S803" i="4"/>
  <c r="V804" i="4"/>
  <c r="R804" i="4"/>
  <c r="N804" i="4"/>
  <c r="S804" i="4"/>
  <c r="M804" i="4"/>
  <c r="Q804" i="4"/>
  <c r="T809" i="4"/>
  <c r="P809" i="4"/>
  <c r="L809" i="4"/>
  <c r="U809" i="4"/>
  <c r="O809" i="4"/>
  <c r="R809" i="4"/>
  <c r="T819" i="4"/>
  <c r="P819" i="4"/>
  <c r="L819" i="4"/>
  <c r="W819" i="4"/>
  <c r="R819" i="4"/>
  <c r="M819" i="4"/>
  <c r="S819" i="4"/>
  <c r="V820" i="4"/>
  <c r="R820" i="4"/>
  <c r="N820" i="4"/>
  <c r="S820" i="4"/>
  <c r="M820" i="4"/>
  <c r="Q820" i="4"/>
  <c r="T825" i="4"/>
  <c r="P825" i="4"/>
  <c r="L825" i="4"/>
  <c r="U825" i="4"/>
  <c r="O825" i="4"/>
  <c r="R825" i="4"/>
  <c r="T835" i="4"/>
  <c r="P835" i="4"/>
  <c r="L835" i="4"/>
  <c r="W835" i="4"/>
  <c r="R835" i="4"/>
  <c r="M835" i="4"/>
  <c r="S835" i="4"/>
  <c r="V836" i="4"/>
  <c r="R836" i="4"/>
  <c r="N836" i="4"/>
  <c r="S836" i="4"/>
  <c r="M836" i="4"/>
  <c r="Q836" i="4"/>
  <c r="T841" i="4"/>
  <c r="P841" i="4"/>
  <c r="L841" i="4"/>
  <c r="U841" i="4"/>
  <c r="O841" i="4"/>
  <c r="R841" i="4"/>
  <c r="O843" i="4"/>
  <c r="V843" i="4"/>
  <c r="O844" i="4"/>
  <c r="U844" i="4"/>
  <c r="N849" i="4"/>
  <c r="V849" i="4"/>
  <c r="T851" i="4"/>
  <c r="P851" i="4"/>
  <c r="L851" i="4"/>
  <c r="W851" i="4"/>
  <c r="R851" i="4"/>
  <c r="M851" i="4"/>
  <c r="S851" i="4"/>
  <c r="V852" i="4"/>
  <c r="R852" i="4"/>
  <c r="N852" i="4"/>
  <c r="S852" i="4"/>
  <c r="M852" i="4"/>
  <c r="Q852" i="4"/>
  <c r="T857" i="4"/>
  <c r="P857" i="4"/>
  <c r="L857" i="4"/>
  <c r="U857" i="4"/>
  <c r="O857" i="4"/>
  <c r="R857" i="4"/>
  <c r="O859" i="4"/>
  <c r="V859" i="4"/>
  <c r="O860" i="4"/>
  <c r="U860" i="4"/>
  <c r="N865" i="4"/>
  <c r="V865" i="4"/>
  <c r="T867" i="4"/>
  <c r="P867" i="4"/>
  <c r="L867" i="4"/>
  <c r="W867" i="4"/>
  <c r="R867" i="4"/>
  <c r="M867" i="4"/>
  <c r="S867" i="4"/>
  <c r="V868" i="4"/>
  <c r="R868" i="4"/>
  <c r="N868" i="4"/>
  <c r="S868" i="4"/>
  <c r="M868" i="4"/>
  <c r="Q868" i="4"/>
  <c r="T873" i="4"/>
  <c r="P873" i="4"/>
  <c r="L873" i="4"/>
  <c r="U873" i="4"/>
  <c r="O873" i="4"/>
  <c r="R873" i="4"/>
  <c r="O875" i="4"/>
  <c r="V875" i="4"/>
  <c r="O876" i="4"/>
  <c r="U876" i="4"/>
  <c r="Q879" i="4"/>
  <c r="P880" i="4"/>
  <c r="W880" i="4"/>
  <c r="N881" i="4"/>
  <c r="V881" i="4"/>
  <c r="T883" i="4"/>
  <c r="P883" i="4"/>
  <c r="L883" i="4"/>
  <c r="W883" i="4"/>
  <c r="R883" i="4"/>
  <c r="M883" i="4"/>
  <c r="S883" i="4"/>
  <c r="V884" i="4"/>
  <c r="R884" i="4"/>
  <c r="N884" i="4"/>
  <c r="S884" i="4"/>
  <c r="M884" i="4"/>
  <c r="Q884" i="4"/>
  <c r="Q885" i="4"/>
  <c r="W885" i="4"/>
  <c r="T889" i="4"/>
  <c r="P889" i="4"/>
  <c r="L889" i="4"/>
  <c r="U889" i="4"/>
  <c r="O889" i="4"/>
  <c r="R889" i="4"/>
  <c r="O891" i="4"/>
  <c r="V891" i="4"/>
  <c r="O892" i="4"/>
  <c r="U892" i="4"/>
  <c r="Q895" i="4"/>
  <c r="P896" i="4"/>
  <c r="W896" i="4"/>
  <c r="N897" i="4"/>
  <c r="V897" i="4"/>
  <c r="T899" i="4"/>
  <c r="P899" i="4"/>
  <c r="L899" i="4"/>
  <c r="W899" i="4"/>
  <c r="R899" i="4"/>
  <c r="M899" i="4"/>
  <c r="S899" i="4"/>
  <c r="V900" i="4"/>
  <c r="R900" i="4"/>
  <c r="N900" i="4"/>
  <c r="S900" i="4"/>
  <c r="M900" i="4"/>
  <c r="Q900" i="4"/>
  <c r="Q901" i="4"/>
  <c r="W901" i="4"/>
  <c r="T905" i="4"/>
  <c r="P905" i="4"/>
  <c r="L905" i="4"/>
  <c r="U905" i="4"/>
  <c r="O905" i="4"/>
  <c r="R905" i="4"/>
  <c r="O907" i="4"/>
  <c r="V907" i="4"/>
  <c r="O908" i="4"/>
  <c r="U908" i="4"/>
  <c r="V972" i="4"/>
  <c r="R972" i="4"/>
  <c r="N972" i="4"/>
  <c r="S972" i="4"/>
  <c r="M972" i="4"/>
  <c r="W972" i="4"/>
  <c r="Q972" i="4"/>
  <c r="L972" i="4"/>
  <c r="U972" i="4"/>
  <c r="V976" i="4"/>
  <c r="R976" i="4"/>
  <c r="N976" i="4"/>
  <c r="S976" i="4"/>
  <c r="M976" i="4"/>
  <c r="W976" i="4"/>
  <c r="Q976" i="4"/>
  <c r="L976" i="4"/>
  <c r="U976" i="4"/>
  <c r="V980" i="4"/>
  <c r="R980" i="4"/>
  <c r="N980" i="4"/>
  <c r="S980" i="4"/>
  <c r="M980" i="4"/>
  <c r="W980" i="4"/>
  <c r="Q980" i="4"/>
  <c r="L980" i="4"/>
  <c r="U980" i="4"/>
  <c r="V984" i="4"/>
  <c r="R984" i="4"/>
  <c r="N984" i="4"/>
  <c r="S984" i="4"/>
  <c r="M984" i="4"/>
  <c r="W984" i="4"/>
  <c r="Q984" i="4"/>
  <c r="L984" i="4"/>
  <c r="U984" i="4"/>
  <c r="V988" i="4"/>
  <c r="R988" i="4"/>
  <c r="N988" i="4"/>
  <c r="S988" i="4"/>
  <c r="M988" i="4"/>
  <c r="W988" i="4"/>
  <c r="Q988" i="4"/>
  <c r="L988" i="4"/>
  <c r="U988" i="4"/>
  <c r="V992" i="4"/>
  <c r="R992" i="4"/>
  <c r="N992" i="4"/>
  <c r="S992" i="4"/>
  <c r="M992" i="4"/>
  <c r="W992" i="4"/>
  <c r="Q992" i="4"/>
  <c r="L992" i="4"/>
  <c r="U992" i="4"/>
  <c r="T997" i="4"/>
  <c r="P997" i="4"/>
  <c r="L997" i="4"/>
  <c r="U997" i="4"/>
  <c r="O997" i="4"/>
  <c r="S997" i="4"/>
  <c r="N997" i="4"/>
  <c r="W997" i="4"/>
  <c r="R997" i="4"/>
  <c r="M997" i="4"/>
  <c r="T1013" i="4"/>
  <c r="P1013" i="4"/>
  <c r="L1013" i="4"/>
  <c r="U1013" i="4"/>
  <c r="O1013" i="4"/>
  <c r="S1013" i="4"/>
  <c r="N1013" i="4"/>
  <c r="W1013" i="4"/>
  <c r="R1013" i="4"/>
  <c r="M1013" i="4"/>
  <c r="T1029" i="4"/>
  <c r="P1029" i="4"/>
  <c r="L1029" i="4"/>
  <c r="U1029" i="4"/>
  <c r="O1029" i="4"/>
  <c r="S1029" i="4"/>
  <c r="N1029" i="4"/>
  <c r="W1029" i="4"/>
  <c r="R1029" i="4"/>
  <c r="M1029" i="4"/>
  <c r="T1043" i="4"/>
  <c r="P1043" i="4"/>
  <c r="L1043" i="4"/>
  <c r="W1043" i="4"/>
  <c r="R1043" i="4"/>
  <c r="M1043" i="4"/>
  <c r="Q1043" i="4"/>
  <c r="V1043" i="4"/>
  <c r="O1043" i="4"/>
  <c r="U1043" i="4"/>
  <c r="N1043" i="4"/>
  <c r="V790" i="4"/>
  <c r="R790" i="4"/>
  <c r="N790" i="4"/>
  <c r="P790" i="4"/>
  <c r="U790" i="4"/>
  <c r="V794" i="4"/>
  <c r="R794" i="4"/>
  <c r="N794" i="4"/>
  <c r="P794" i="4"/>
  <c r="U794" i="4"/>
  <c r="V798" i="4"/>
  <c r="R798" i="4"/>
  <c r="N798" i="4"/>
  <c r="P798" i="4"/>
  <c r="U798" i="4"/>
  <c r="V802" i="4"/>
  <c r="R802" i="4"/>
  <c r="N802" i="4"/>
  <c r="P802" i="4"/>
  <c r="U802" i="4"/>
  <c r="V806" i="4"/>
  <c r="R806" i="4"/>
  <c r="N806" i="4"/>
  <c r="P806" i="4"/>
  <c r="U806" i="4"/>
  <c r="V810" i="4"/>
  <c r="R810" i="4"/>
  <c r="N810" i="4"/>
  <c r="P810" i="4"/>
  <c r="U810" i="4"/>
  <c r="V814" i="4"/>
  <c r="R814" i="4"/>
  <c r="N814" i="4"/>
  <c r="P814" i="4"/>
  <c r="U814" i="4"/>
  <c r="V818" i="4"/>
  <c r="R818" i="4"/>
  <c r="N818" i="4"/>
  <c r="P818" i="4"/>
  <c r="U818" i="4"/>
  <c r="V822" i="4"/>
  <c r="R822" i="4"/>
  <c r="N822" i="4"/>
  <c r="P822" i="4"/>
  <c r="U822" i="4"/>
  <c r="V826" i="4"/>
  <c r="R826" i="4"/>
  <c r="N826" i="4"/>
  <c r="P826" i="4"/>
  <c r="U826" i="4"/>
  <c r="V830" i="4"/>
  <c r="R830" i="4"/>
  <c r="N830" i="4"/>
  <c r="P830" i="4"/>
  <c r="U830" i="4"/>
  <c r="V834" i="4"/>
  <c r="R834" i="4"/>
  <c r="N834" i="4"/>
  <c r="P834" i="4"/>
  <c r="U834" i="4"/>
  <c r="V838" i="4"/>
  <c r="R838" i="4"/>
  <c r="N838" i="4"/>
  <c r="P838" i="4"/>
  <c r="U838" i="4"/>
  <c r="V842" i="4"/>
  <c r="R842" i="4"/>
  <c r="N842" i="4"/>
  <c r="P842" i="4"/>
  <c r="U842" i="4"/>
  <c r="V846" i="4"/>
  <c r="R846" i="4"/>
  <c r="N846" i="4"/>
  <c r="P846" i="4"/>
  <c r="U846" i="4"/>
  <c r="V850" i="4"/>
  <c r="R850" i="4"/>
  <c r="N850" i="4"/>
  <c r="P850" i="4"/>
  <c r="U850" i="4"/>
  <c r="V854" i="4"/>
  <c r="R854" i="4"/>
  <c r="N854" i="4"/>
  <c r="P854" i="4"/>
  <c r="U854" i="4"/>
  <c r="V858" i="4"/>
  <c r="R858" i="4"/>
  <c r="N858" i="4"/>
  <c r="P858" i="4"/>
  <c r="U858" i="4"/>
  <c r="V862" i="4"/>
  <c r="R862" i="4"/>
  <c r="N862" i="4"/>
  <c r="P862" i="4"/>
  <c r="U862" i="4"/>
  <c r="V866" i="4"/>
  <c r="R866" i="4"/>
  <c r="N866" i="4"/>
  <c r="P866" i="4"/>
  <c r="U866" i="4"/>
  <c r="V870" i="4"/>
  <c r="R870" i="4"/>
  <c r="N870" i="4"/>
  <c r="P870" i="4"/>
  <c r="U870" i="4"/>
  <c r="V874" i="4"/>
  <c r="R874" i="4"/>
  <c r="N874" i="4"/>
  <c r="P874" i="4"/>
  <c r="U874" i="4"/>
  <c r="V878" i="4"/>
  <c r="R878" i="4"/>
  <c r="N878" i="4"/>
  <c r="P878" i="4"/>
  <c r="U878" i="4"/>
  <c r="V882" i="4"/>
  <c r="R882" i="4"/>
  <c r="N882" i="4"/>
  <c r="P882" i="4"/>
  <c r="U882" i="4"/>
  <c r="V886" i="4"/>
  <c r="R886" i="4"/>
  <c r="N886" i="4"/>
  <c r="P886" i="4"/>
  <c r="U886" i="4"/>
  <c r="V890" i="4"/>
  <c r="R890" i="4"/>
  <c r="N890" i="4"/>
  <c r="P890" i="4"/>
  <c r="U890" i="4"/>
  <c r="V894" i="4"/>
  <c r="R894" i="4"/>
  <c r="N894" i="4"/>
  <c r="P894" i="4"/>
  <c r="U894" i="4"/>
  <c r="V898" i="4"/>
  <c r="R898" i="4"/>
  <c r="N898" i="4"/>
  <c r="P898" i="4"/>
  <c r="U898" i="4"/>
  <c r="V902" i="4"/>
  <c r="R902" i="4"/>
  <c r="N902" i="4"/>
  <c r="P902" i="4"/>
  <c r="U902" i="4"/>
  <c r="V906" i="4"/>
  <c r="R906" i="4"/>
  <c r="N906" i="4"/>
  <c r="P906" i="4"/>
  <c r="U906" i="4"/>
  <c r="V910" i="4"/>
  <c r="R910" i="4"/>
  <c r="N910" i="4"/>
  <c r="U910" i="4"/>
  <c r="Q910" i="4"/>
  <c r="M910" i="4"/>
  <c r="S910" i="4"/>
  <c r="V912" i="4"/>
  <c r="R912" i="4"/>
  <c r="N912" i="4"/>
  <c r="U912" i="4"/>
  <c r="Q912" i="4"/>
  <c r="M912" i="4"/>
  <c r="S912" i="4"/>
  <c r="V914" i="4"/>
  <c r="R914" i="4"/>
  <c r="N914" i="4"/>
  <c r="U914" i="4"/>
  <c r="Q914" i="4"/>
  <c r="M914" i="4"/>
  <c r="S914" i="4"/>
  <c r="V916" i="4"/>
  <c r="R916" i="4"/>
  <c r="N916" i="4"/>
  <c r="U916" i="4"/>
  <c r="Q916" i="4"/>
  <c r="M916" i="4"/>
  <c r="S916" i="4"/>
  <c r="V918" i="4"/>
  <c r="R918" i="4"/>
  <c r="N918" i="4"/>
  <c r="U918" i="4"/>
  <c r="Q918" i="4"/>
  <c r="M918" i="4"/>
  <c r="S918" i="4"/>
  <c r="V920" i="4"/>
  <c r="R920" i="4"/>
  <c r="N920" i="4"/>
  <c r="U920" i="4"/>
  <c r="Q920" i="4"/>
  <c r="M920" i="4"/>
  <c r="S920" i="4"/>
  <c r="V922" i="4"/>
  <c r="R922" i="4"/>
  <c r="N922" i="4"/>
  <c r="U922" i="4"/>
  <c r="Q922" i="4"/>
  <c r="M922" i="4"/>
  <c r="S922" i="4"/>
  <c r="V924" i="4"/>
  <c r="R924" i="4"/>
  <c r="N924" i="4"/>
  <c r="U924" i="4"/>
  <c r="Q924" i="4"/>
  <c r="M924" i="4"/>
  <c r="S924" i="4"/>
  <c r="V926" i="4"/>
  <c r="R926" i="4"/>
  <c r="N926" i="4"/>
  <c r="U926" i="4"/>
  <c r="Q926" i="4"/>
  <c r="M926" i="4"/>
  <c r="S926" i="4"/>
  <c r="V928" i="4"/>
  <c r="R928" i="4"/>
  <c r="N928" i="4"/>
  <c r="U928" i="4"/>
  <c r="Q928" i="4"/>
  <c r="M928" i="4"/>
  <c r="S928" i="4"/>
  <c r="V930" i="4"/>
  <c r="R930" i="4"/>
  <c r="N930" i="4"/>
  <c r="U930" i="4"/>
  <c r="Q930" i="4"/>
  <c r="M930" i="4"/>
  <c r="S930" i="4"/>
  <c r="V932" i="4"/>
  <c r="R932" i="4"/>
  <c r="N932" i="4"/>
  <c r="U932" i="4"/>
  <c r="Q932" i="4"/>
  <c r="M932" i="4"/>
  <c r="S932" i="4"/>
  <c r="V934" i="4"/>
  <c r="R934" i="4"/>
  <c r="N934" i="4"/>
  <c r="U934" i="4"/>
  <c r="Q934" i="4"/>
  <c r="M934" i="4"/>
  <c r="S934" i="4"/>
  <c r="V936" i="4"/>
  <c r="R936" i="4"/>
  <c r="N936" i="4"/>
  <c r="U936" i="4"/>
  <c r="Q936" i="4"/>
  <c r="M936" i="4"/>
  <c r="S936" i="4"/>
  <c r="V938" i="4"/>
  <c r="R938" i="4"/>
  <c r="N938" i="4"/>
  <c r="U938" i="4"/>
  <c r="Q938" i="4"/>
  <c r="M938" i="4"/>
  <c r="S938" i="4"/>
  <c r="V940" i="4"/>
  <c r="R940" i="4"/>
  <c r="N940" i="4"/>
  <c r="U940" i="4"/>
  <c r="Q940" i="4"/>
  <c r="M940" i="4"/>
  <c r="S940" i="4"/>
  <c r="V942" i="4"/>
  <c r="R942" i="4"/>
  <c r="N942" i="4"/>
  <c r="U942" i="4"/>
  <c r="Q942" i="4"/>
  <c r="M942" i="4"/>
  <c r="S942" i="4"/>
  <c r="V944" i="4"/>
  <c r="R944" i="4"/>
  <c r="N944" i="4"/>
  <c r="U944" i="4"/>
  <c r="Q944" i="4"/>
  <c r="M944" i="4"/>
  <c r="S944" i="4"/>
  <c r="V946" i="4"/>
  <c r="R946" i="4"/>
  <c r="N946" i="4"/>
  <c r="U946" i="4"/>
  <c r="Q946" i="4"/>
  <c r="M946" i="4"/>
  <c r="S946" i="4"/>
  <c r="V948" i="4"/>
  <c r="R948" i="4"/>
  <c r="N948" i="4"/>
  <c r="U948" i="4"/>
  <c r="Q948" i="4"/>
  <c r="M948" i="4"/>
  <c r="S948" i="4"/>
  <c r="V950" i="4"/>
  <c r="R950" i="4"/>
  <c r="N950" i="4"/>
  <c r="U950" i="4"/>
  <c r="Q950" i="4"/>
  <c r="M950" i="4"/>
  <c r="S950" i="4"/>
  <c r="V952" i="4"/>
  <c r="R952" i="4"/>
  <c r="N952" i="4"/>
  <c r="U952" i="4"/>
  <c r="Q952" i="4"/>
  <c r="M952" i="4"/>
  <c r="S952" i="4"/>
  <c r="V954" i="4"/>
  <c r="R954" i="4"/>
  <c r="N954" i="4"/>
  <c r="U954" i="4"/>
  <c r="Q954" i="4"/>
  <c r="M954" i="4"/>
  <c r="S954" i="4"/>
  <c r="V956" i="4"/>
  <c r="R956" i="4"/>
  <c r="N956" i="4"/>
  <c r="U956" i="4"/>
  <c r="Q956" i="4"/>
  <c r="M956" i="4"/>
  <c r="S956" i="4"/>
  <c r="O972" i="4"/>
  <c r="O976" i="4"/>
  <c r="O980" i="4"/>
  <c r="O984" i="4"/>
  <c r="O988" i="4"/>
  <c r="O992" i="4"/>
  <c r="Q997" i="4"/>
  <c r="T1009" i="4"/>
  <c r="P1009" i="4"/>
  <c r="L1009" i="4"/>
  <c r="U1009" i="4"/>
  <c r="O1009" i="4"/>
  <c r="S1009" i="4"/>
  <c r="N1009" i="4"/>
  <c r="W1009" i="4"/>
  <c r="R1009" i="4"/>
  <c r="M1009" i="4"/>
  <c r="Q1013" i="4"/>
  <c r="T1025" i="4"/>
  <c r="P1025" i="4"/>
  <c r="L1025" i="4"/>
  <c r="U1025" i="4"/>
  <c r="O1025" i="4"/>
  <c r="S1025" i="4"/>
  <c r="N1025" i="4"/>
  <c r="W1025" i="4"/>
  <c r="R1025" i="4"/>
  <c r="M1025" i="4"/>
  <c r="Q1029" i="4"/>
  <c r="S1043" i="4"/>
  <c r="T961" i="4"/>
  <c r="P961" i="4"/>
  <c r="L961" i="4"/>
  <c r="U961" i="4"/>
  <c r="O961" i="4"/>
  <c r="S961" i="4"/>
  <c r="N961" i="4"/>
  <c r="V961" i="4"/>
  <c r="T965" i="4"/>
  <c r="P965" i="4"/>
  <c r="L965" i="4"/>
  <c r="U965" i="4"/>
  <c r="O965" i="4"/>
  <c r="S965" i="4"/>
  <c r="N965" i="4"/>
  <c r="V965" i="4"/>
  <c r="T969" i="4"/>
  <c r="P969" i="4"/>
  <c r="L969" i="4"/>
  <c r="U969" i="4"/>
  <c r="O969" i="4"/>
  <c r="S969" i="4"/>
  <c r="N969" i="4"/>
  <c r="V969" i="4"/>
  <c r="P972" i="4"/>
  <c r="T973" i="4"/>
  <c r="P973" i="4"/>
  <c r="L973" i="4"/>
  <c r="U973" i="4"/>
  <c r="O973" i="4"/>
  <c r="S973" i="4"/>
  <c r="N973" i="4"/>
  <c r="V973" i="4"/>
  <c r="P976" i="4"/>
  <c r="T977" i="4"/>
  <c r="P977" i="4"/>
  <c r="L977" i="4"/>
  <c r="U977" i="4"/>
  <c r="O977" i="4"/>
  <c r="S977" i="4"/>
  <c r="N977" i="4"/>
  <c r="V977" i="4"/>
  <c r="P980" i="4"/>
  <c r="T981" i="4"/>
  <c r="P981" i="4"/>
  <c r="L981" i="4"/>
  <c r="U981" i="4"/>
  <c r="O981" i="4"/>
  <c r="S981" i="4"/>
  <c r="N981" i="4"/>
  <c r="V981" i="4"/>
  <c r="P984" i="4"/>
  <c r="T985" i="4"/>
  <c r="P985" i="4"/>
  <c r="L985" i="4"/>
  <c r="U985" i="4"/>
  <c r="O985" i="4"/>
  <c r="S985" i="4"/>
  <c r="N985" i="4"/>
  <c r="V985" i="4"/>
  <c r="P988" i="4"/>
  <c r="T989" i="4"/>
  <c r="P989" i="4"/>
  <c r="L989" i="4"/>
  <c r="U989" i="4"/>
  <c r="O989" i="4"/>
  <c r="S989" i="4"/>
  <c r="N989" i="4"/>
  <c r="V989" i="4"/>
  <c r="P992" i="4"/>
  <c r="T993" i="4"/>
  <c r="P993" i="4"/>
  <c r="L993" i="4"/>
  <c r="U993" i="4"/>
  <c r="O993" i="4"/>
  <c r="S993" i="4"/>
  <c r="N993" i="4"/>
  <c r="V993" i="4"/>
  <c r="V997" i="4"/>
  <c r="T1005" i="4"/>
  <c r="P1005" i="4"/>
  <c r="L1005" i="4"/>
  <c r="U1005" i="4"/>
  <c r="O1005" i="4"/>
  <c r="S1005" i="4"/>
  <c r="N1005" i="4"/>
  <c r="W1005" i="4"/>
  <c r="R1005" i="4"/>
  <c r="M1005" i="4"/>
  <c r="Q1009" i="4"/>
  <c r="V1013" i="4"/>
  <c r="T1021" i="4"/>
  <c r="P1021" i="4"/>
  <c r="L1021" i="4"/>
  <c r="U1021" i="4"/>
  <c r="O1021" i="4"/>
  <c r="S1021" i="4"/>
  <c r="N1021" i="4"/>
  <c r="W1021" i="4"/>
  <c r="R1021" i="4"/>
  <c r="M1021" i="4"/>
  <c r="V1029" i="4"/>
  <c r="T1037" i="4"/>
  <c r="P1037" i="4"/>
  <c r="L1037" i="4"/>
  <c r="U1037" i="4"/>
  <c r="O1037" i="4"/>
  <c r="S1037" i="4"/>
  <c r="N1037" i="4"/>
  <c r="W1037" i="4"/>
  <c r="R1037" i="4"/>
  <c r="M1037" i="4"/>
  <c r="T1049" i="4"/>
  <c r="P1049" i="4"/>
  <c r="L1049" i="4"/>
  <c r="U1049" i="4"/>
  <c r="O1049" i="4"/>
  <c r="W1049" i="4"/>
  <c r="Q1049" i="4"/>
  <c r="V1049" i="4"/>
  <c r="N1049" i="4"/>
  <c r="S1049" i="4"/>
  <c r="M1049" i="4"/>
  <c r="T972" i="4"/>
  <c r="T976" i="4"/>
  <c r="T980" i="4"/>
  <c r="T984" i="4"/>
  <c r="T988" i="4"/>
  <c r="T992" i="4"/>
  <c r="T1001" i="4"/>
  <c r="P1001" i="4"/>
  <c r="L1001" i="4"/>
  <c r="U1001" i="4"/>
  <c r="O1001" i="4"/>
  <c r="S1001" i="4"/>
  <c r="N1001" i="4"/>
  <c r="W1001" i="4"/>
  <c r="R1001" i="4"/>
  <c r="M1001" i="4"/>
  <c r="T1017" i="4"/>
  <c r="P1017" i="4"/>
  <c r="L1017" i="4"/>
  <c r="U1017" i="4"/>
  <c r="O1017" i="4"/>
  <c r="S1017" i="4"/>
  <c r="N1017" i="4"/>
  <c r="W1017" i="4"/>
  <c r="R1017" i="4"/>
  <c r="M1017" i="4"/>
  <c r="T1033" i="4"/>
  <c r="P1033" i="4"/>
  <c r="L1033" i="4"/>
  <c r="U1033" i="4"/>
  <c r="O1033" i="4"/>
  <c r="S1033" i="4"/>
  <c r="N1033" i="4"/>
  <c r="W1033" i="4"/>
  <c r="R1033" i="4"/>
  <c r="M1033" i="4"/>
  <c r="V1044" i="4"/>
  <c r="R1044" i="4"/>
  <c r="N1044" i="4"/>
  <c r="S1044" i="4"/>
  <c r="M1044" i="4"/>
  <c r="W1044" i="4"/>
  <c r="P1044" i="4"/>
  <c r="U1044" i="4"/>
  <c r="O1044" i="4"/>
  <c r="T1044" i="4"/>
  <c r="L1044" i="4"/>
  <c r="T1059" i="4"/>
  <c r="P1059" i="4"/>
  <c r="L1059" i="4"/>
  <c r="W1059" i="4"/>
  <c r="R1059" i="4"/>
  <c r="M1059" i="4"/>
  <c r="S1059" i="4"/>
  <c r="V1060" i="4"/>
  <c r="R1060" i="4"/>
  <c r="N1060" i="4"/>
  <c r="S1060" i="4"/>
  <c r="M1060" i="4"/>
  <c r="Q1060" i="4"/>
  <c r="T1065" i="4"/>
  <c r="P1065" i="4"/>
  <c r="L1065" i="4"/>
  <c r="U1065" i="4"/>
  <c r="O1065" i="4"/>
  <c r="R1065" i="4"/>
  <c r="T1075" i="4"/>
  <c r="P1075" i="4"/>
  <c r="L1075" i="4"/>
  <c r="W1075" i="4"/>
  <c r="R1075" i="4"/>
  <c r="M1075" i="4"/>
  <c r="S1075" i="4"/>
  <c r="V1076" i="4"/>
  <c r="R1076" i="4"/>
  <c r="N1076" i="4"/>
  <c r="S1076" i="4"/>
  <c r="M1076" i="4"/>
  <c r="U1076" i="4"/>
  <c r="O1076" i="4"/>
  <c r="T1076" i="4"/>
  <c r="V1108" i="4"/>
  <c r="R1108" i="4"/>
  <c r="N1108" i="4"/>
  <c r="S1108" i="4"/>
  <c r="M1108" i="4"/>
  <c r="W1108" i="4"/>
  <c r="P1108" i="4"/>
  <c r="U1108" i="4"/>
  <c r="O1108" i="4"/>
  <c r="V1124" i="4"/>
  <c r="R1124" i="4"/>
  <c r="N1124" i="4"/>
  <c r="S1124" i="4"/>
  <c r="M1124" i="4"/>
  <c r="W1124" i="4"/>
  <c r="P1124" i="4"/>
  <c r="U1124" i="4"/>
  <c r="O1124" i="4"/>
  <c r="T1124" i="4"/>
  <c r="L1124" i="4"/>
  <c r="T1129" i="4"/>
  <c r="P1129" i="4"/>
  <c r="L1129" i="4"/>
  <c r="U1129" i="4"/>
  <c r="O1129" i="4"/>
  <c r="W1129" i="4"/>
  <c r="Q1129" i="4"/>
  <c r="V1129" i="4"/>
  <c r="N1129" i="4"/>
  <c r="S1129" i="4"/>
  <c r="M1129" i="4"/>
  <c r="V996" i="4"/>
  <c r="R996" i="4"/>
  <c r="N996" i="4"/>
  <c r="P996" i="4"/>
  <c r="U996" i="4"/>
  <c r="V1000" i="4"/>
  <c r="R1000" i="4"/>
  <c r="N1000" i="4"/>
  <c r="P1000" i="4"/>
  <c r="U1000" i="4"/>
  <c r="V1004" i="4"/>
  <c r="R1004" i="4"/>
  <c r="N1004" i="4"/>
  <c r="P1004" i="4"/>
  <c r="U1004" i="4"/>
  <c r="V1008" i="4"/>
  <c r="R1008" i="4"/>
  <c r="N1008" i="4"/>
  <c r="P1008" i="4"/>
  <c r="U1008" i="4"/>
  <c r="V1012" i="4"/>
  <c r="R1012" i="4"/>
  <c r="N1012" i="4"/>
  <c r="P1012" i="4"/>
  <c r="U1012" i="4"/>
  <c r="V1016" i="4"/>
  <c r="R1016" i="4"/>
  <c r="N1016" i="4"/>
  <c r="P1016" i="4"/>
  <c r="U1016" i="4"/>
  <c r="V1020" i="4"/>
  <c r="R1020" i="4"/>
  <c r="N1020" i="4"/>
  <c r="P1020" i="4"/>
  <c r="U1020" i="4"/>
  <c r="V1024" i="4"/>
  <c r="R1024" i="4"/>
  <c r="N1024" i="4"/>
  <c r="P1024" i="4"/>
  <c r="U1024" i="4"/>
  <c r="V1028" i="4"/>
  <c r="R1028" i="4"/>
  <c r="N1028" i="4"/>
  <c r="P1028" i="4"/>
  <c r="U1028" i="4"/>
  <c r="V1032" i="4"/>
  <c r="R1032" i="4"/>
  <c r="N1032" i="4"/>
  <c r="P1032" i="4"/>
  <c r="U1032" i="4"/>
  <c r="V1036" i="4"/>
  <c r="R1036" i="4"/>
  <c r="N1036" i="4"/>
  <c r="P1036" i="4"/>
  <c r="U1036" i="4"/>
  <c r="T1039" i="4"/>
  <c r="P1039" i="4"/>
  <c r="L1039" i="4"/>
  <c r="W1039" i="4"/>
  <c r="R1039" i="4"/>
  <c r="M1039" i="4"/>
  <c r="S1039" i="4"/>
  <c r="V1040" i="4"/>
  <c r="R1040" i="4"/>
  <c r="N1040" i="4"/>
  <c r="S1040" i="4"/>
  <c r="M1040" i="4"/>
  <c r="Q1040" i="4"/>
  <c r="T1045" i="4"/>
  <c r="P1045" i="4"/>
  <c r="L1045" i="4"/>
  <c r="U1045" i="4"/>
  <c r="O1045" i="4"/>
  <c r="R1045" i="4"/>
  <c r="T1055" i="4"/>
  <c r="P1055" i="4"/>
  <c r="L1055" i="4"/>
  <c r="W1055" i="4"/>
  <c r="R1055" i="4"/>
  <c r="M1055" i="4"/>
  <c r="S1055" i="4"/>
  <c r="V1056" i="4"/>
  <c r="R1056" i="4"/>
  <c r="N1056" i="4"/>
  <c r="S1056" i="4"/>
  <c r="M1056" i="4"/>
  <c r="Q1056" i="4"/>
  <c r="N1059" i="4"/>
  <c r="U1059" i="4"/>
  <c r="L1060" i="4"/>
  <c r="T1060" i="4"/>
  <c r="T1061" i="4"/>
  <c r="P1061" i="4"/>
  <c r="L1061" i="4"/>
  <c r="U1061" i="4"/>
  <c r="O1061" i="4"/>
  <c r="R1061" i="4"/>
  <c r="M1065" i="4"/>
  <c r="S1065" i="4"/>
  <c r="T1071" i="4"/>
  <c r="P1071" i="4"/>
  <c r="L1071" i="4"/>
  <c r="W1071" i="4"/>
  <c r="R1071" i="4"/>
  <c r="M1071" i="4"/>
  <c r="S1071" i="4"/>
  <c r="V1072" i="4"/>
  <c r="R1072" i="4"/>
  <c r="N1072" i="4"/>
  <c r="S1072" i="4"/>
  <c r="M1072" i="4"/>
  <c r="Q1072" i="4"/>
  <c r="N1075" i="4"/>
  <c r="U1075" i="4"/>
  <c r="L1076" i="4"/>
  <c r="W1076" i="4"/>
  <c r="T1081" i="4"/>
  <c r="P1081" i="4"/>
  <c r="L1081" i="4"/>
  <c r="U1081" i="4"/>
  <c r="O1081" i="4"/>
  <c r="V1081" i="4"/>
  <c r="N1081" i="4"/>
  <c r="S1081" i="4"/>
  <c r="T1091" i="4"/>
  <c r="P1091" i="4"/>
  <c r="L1091" i="4"/>
  <c r="W1091" i="4"/>
  <c r="R1091" i="4"/>
  <c r="M1091" i="4"/>
  <c r="Q1091" i="4"/>
  <c r="V1091" i="4"/>
  <c r="O1091" i="4"/>
  <c r="T1097" i="4"/>
  <c r="P1097" i="4"/>
  <c r="L1097" i="4"/>
  <c r="U1097" i="4"/>
  <c r="O1097" i="4"/>
  <c r="W1097" i="4"/>
  <c r="Q1097" i="4"/>
  <c r="V1097" i="4"/>
  <c r="N1097" i="4"/>
  <c r="T1103" i="4"/>
  <c r="P1103" i="4"/>
  <c r="L1103" i="4"/>
  <c r="W1103" i="4"/>
  <c r="R1103" i="4"/>
  <c r="M1103" i="4"/>
  <c r="V1103" i="4"/>
  <c r="O1103" i="4"/>
  <c r="U1103" i="4"/>
  <c r="N1103" i="4"/>
  <c r="V1104" i="4"/>
  <c r="R1104" i="4"/>
  <c r="N1104" i="4"/>
  <c r="S1104" i="4"/>
  <c r="M1104" i="4"/>
  <c r="U1104" i="4"/>
  <c r="O1104" i="4"/>
  <c r="T1104" i="4"/>
  <c r="L1104" i="4"/>
  <c r="L1108" i="4"/>
  <c r="T1109" i="4"/>
  <c r="P1109" i="4"/>
  <c r="L1109" i="4"/>
  <c r="U1109" i="4"/>
  <c r="O1109" i="4"/>
  <c r="V1109" i="4"/>
  <c r="N1109" i="4"/>
  <c r="S1109" i="4"/>
  <c r="M1109" i="4"/>
  <c r="T1123" i="4"/>
  <c r="P1123" i="4"/>
  <c r="L1123" i="4"/>
  <c r="W1123" i="4"/>
  <c r="R1123" i="4"/>
  <c r="M1123" i="4"/>
  <c r="Q1123" i="4"/>
  <c r="V1123" i="4"/>
  <c r="O1123" i="4"/>
  <c r="U1123" i="4"/>
  <c r="N1123" i="4"/>
  <c r="Q1124" i="4"/>
  <c r="R1129" i="4"/>
  <c r="O911" i="4"/>
  <c r="S911" i="4"/>
  <c r="W911" i="4"/>
  <c r="O913" i="4"/>
  <c r="S913" i="4"/>
  <c r="W913" i="4"/>
  <c r="O915" i="4"/>
  <c r="S915" i="4"/>
  <c r="W915" i="4"/>
  <c r="O917" i="4"/>
  <c r="S917" i="4"/>
  <c r="W917" i="4"/>
  <c r="O919" i="4"/>
  <c r="S919" i="4"/>
  <c r="W919" i="4"/>
  <c r="O921" i="4"/>
  <c r="S921" i="4"/>
  <c r="W921" i="4"/>
  <c r="O923" i="4"/>
  <c r="S923" i="4"/>
  <c r="W923" i="4"/>
  <c r="O925" i="4"/>
  <c r="S925" i="4"/>
  <c r="W925" i="4"/>
  <c r="O927" i="4"/>
  <c r="S927" i="4"/>
  <c r="W927" i="4"/>
  <c r="O929" i="4"/>
  <c r="S929" i="4"/>
  <c r="W929" i="4"/>
  <c r="O931" i="4"/>
  <c r="S931" i="4"/>
  <c r="W931" i="4"/>
  <c r="O933" i="4"/>
  <c r="S933" i="4"/>
  <c r="W933" i="4"/>
  <c r="O935" i="4"/>
  <c r="S935" i="4"/>
  <c r="W935" i="4"/>
  <c r="O937" i="4"/>
  <c r="S937" i="4"/>
  <c r="W937" i="4"/>
  <c r="O939" i="4"/>
  <c r="S939" i="4"/>
  <c r="W939" i="4"/>
  <c r="O941" i="4"/>
  <c r="S941" i="4"/>
  <c r="W941" i="4"/>
  <c r="O943" i="4"/>
  <c r="S943" i="4"/>
  <c r="W943" i="4"/>
  <c r="O945" i="4"/>
  <c r="S945" i="4"/>
  <c r="W945" i="4"/>
  <c r="O947" i="4"/>
  <c r="S947" i="4"/>
  <c r="W947" i="4"/>
  <c r="O949" i="4"/>
  <c r="S949" i="4"/>
  <c r="W949" i="4"/>
  <c r="O951" i="4"/>
  <c r="S951" i="4"/>
  <c r="W951" i="4"/>
  <c r="O953" i="4"/>
  <c r="S953" i="4"/>
  <c r="W953" i="4"/>
  <c r="O955" i="4"/>
  <c r="S955" i="4"/>
  <c r="W955" i="4"/>
  <c r="O957" i="4"/>
  <c r="S957" i="4"/>
  <c r="T959" i="4"/>
  <c r="P959" i="4"/>
  <c r="L959" i="4"/>
  <c r="Q959" i="4"/>
  <c r="V959" i="4"/>
  <c r="T963" i="4"/>
  <c r="P963" i="4"/>
  <c r="L963" i="4"/>
  <c r="Q963" i="4"/>
  <c r="V963" i="4"/>
  <c r="T967" i="4"/>
  <c r="P967" i="4"/>
  <c r="L967" i="4"/>
  <c r="Q967" i="4"/>
  <c r="V967" i="4"/>
  <c r="T971" i="4"/>
  <c r="P971" i="4"/>
  <c r="L971" i="4"/>
  <c r="Q971" i="4"/>
  <c r="V971" i="4"/>
  <c r="T975" i="4"/>
  <c r="P975" i="4"/>
  <c r="L975" i="4"/>
  <c r="Q975" i="4"/>
  <c r="V975" i="4"/>
  <c r="T979" i="4"/>
  <c r="P979" i="4"/>
  <c r="L979" i="4"/>
  <c r="Q979" i="4"/>
  <c r="V979" i="4"/>
  <c r="T983" i="4"/>
  <c r="P983" i="4"/>
  <c r="L983" i="4"/>
  <c r="Q983" i="4"/>
  <c r="V983" i="4"/>
  <c r="T987" i="4"/>
  <c r="P987" i="4"/>
  <c r="L987" i="4"/>
  <c r="Q987" i="4"/>
  <c r="V987" i="4"/>
  <c r="T991" i="4"/>
  <c r="P991" i="4"/>
  <c r="L991" i="4"/>
  <c r="Q991" i="4"/>
  <c r="V991" i="4"/>
  <c r="T995" i="4"/>
  <c r="P995" i="4"/>
  <c r="L995" i="4"/>
  <c r="Q995" i="4"/>
  <c r="V995" i="4"/>
  <c r="L996" i="4"/>
  <c r="Q996" i="4"/>
  <c r="W996" i="4"/>
  <c r="T999" i="4"/>
  <c r="P999" i="4"/>
  <c r="L999" i="4"/>
  <c r="Q999" i="4"/>
  <c r="V999" i="4"/>
  <c r="L1000" i="4"/>
  <c r="Q1000" i="4"/>
  <c r="W1000" i="4"/>
  <c r="T1003" i="4"/>
  <c r="P1003" i="4"/>
  <c r="L1003" i="4"/>
  <c r="Q1003" i="4"/>
  <c r="V1003" i="4"/>
  <c r="L1004" i="4"/>
  <c r="Q1004" i="4"/>
  <c r="W1004" i="4"/>
  <c r="T1007" i="4"/>
  <c r="P1007" i="4"/>
  <c r="L1007" i="4"/>
  <c r="Q1007" i="4"/>
  <c r="V1007" i="4"/>
  <c r="L1008" i="4"/>
  <c r="Q1008" i="4"/>
  <c r="W1008" i="4"/>
  <c r="T1011" i="4"/>
  <c r="P1011" i="4"/>
  <c r="L1011" i="4"/>
  <c r="Q1011" i="4"/>
  <c r="V1011" i="4"/>
  <c r="L1012" i="4"/>
  <c r="Q1012" i="4"/>
  <c r="W1012" i="4"/>
  <c r="T1015" i="4"/>
  <c r="P1015" i="4"/>
  <c r="L1015" i="4"/>
  <c r="Q1015" i="4"/>
  <c r="V1015" i="4"/>
  <c r="L1016" i="4"/>
  <c r="Q1016" i="4"/>
  <c r="W1016" i="4"/>
  <c r="T1019" i="4"/>
  <c r="P1019" i="4"/>
  <c r="L1019" i="4"/>
  <c r="Q1019" i="4"/>
  <c r="V1019" i="4"/>
  <c r="L1020" i="4"/>
  <c r="Q1020" i="4"/>
  <c r="W1020" i="4"/>
  <c r="T1023" i="4"/>
  <c r="P1023" i="4"/>
  <c r="L1023" i="4"/>
  <c r="Q1023" i="4"/>
  <c r="V1023" i="4"/>
  <c r="L1024" i="4"/>
  <c r="Q1024" i="4"/>
  <c r="W1024" i="4"/>
  <c r="T1027" i="4"/>
  <c r="P1027" i="4"/>
  <c r="L1027" i="4"/>
  <c r="Q1027" i="4"/>
  <c r="V1027" i="4"/>
  <c r="L1028" i="4"/>
  <c r="Q1028" i="4"/>
  <c r="W1028" i="4"/>
  <c r="T1031" i="4"/>
  <c r="P1031" i="4"/>
  <c r="L1031" i="4"/>
  <c r="Q1031" i="4"/>
  <c r="V1031" i="4"/>
  <c r="L1032" i="4"/>
  <c r="Q1032" i="4"/>
  <c r="W1032" i="4"/>
  <c r="T1035" i="4"/>
  <c r="P1035" i="4"/>
  <c r="L1035" i="4"/>
  <c r="Q1035" i="4"/>
  <c r="V1035" i="4"/>
  <c r="L1036" i="4"/>
  <c r="Q1036" i="4"/>
  <c r="W1036" i="4"/>
  <c r="N1039" i="4"/>
  <c r="U1039" i="4"/>
  <c r="L1040" i="4"/>
  <c r="T1040" i="4"/>
  <c r="T1041" i="4"/>
  <c r="P1041" i="4"/>
  <c r="L1041" i="4"/>
  <c r="U1041" i="4"/>
  <c r="O1041" i="4"/>
  <c r="R1041" i="4"/>
  <c r="M1045" i="4"/>
  <c r="S1045" i="4"/>
  <c r="T1051" i="4"/>
  <c r="P1051" i="4"/>
  <c r="L1051" i="4"/>
  <c r="W1051" i="4"/>
  <c r="R1051" i="4"/>
  <c r="M1051" i="4"/>
  <c r="S1051" i="4"/>
  <c r="V1052" i="4"/>
  <c r="R1052" i="4"/>
  <c r="N1052" i="4"/>
  <c r="S1052" i="4"/>
  <c r="M1052" i="4"/>
  <c r="Q1052" i="4"/>
  <c r="N1055" i="4"/>
  <c r="U1055" i="4"/>
  <c r="L1056" i="4"/>
  <c r="T1056" i="4"/>
  <c r="T1057" i="4"/>
  <c r="P1057" i="4"/>
  <c r="L1057" i="4"/>
  <c r="U1057" i="4"/>
  <c r="O1057" i="4"/>
  <c r="R1057" i="4"/>
  <c r="O1059" i="4"/>
  <c r="V1059" i="4"/>
  <c r="O1060" i="4"/>
  <c r="U1060" i="4"/>
  <c r="M1061" i="4"/>
  <c r="S1061" i="4"/>
  <c r="N1065" i="4"/>
  <c r="V1065" i="4"/>
  <c r="T1067" i="4"/>
  <c r="P1067" i="4"/>
  <c r="L1067" i="4"/>
  <c r="W1067" i="4"/>
  <c r="R1067" i="4"/>
  <c r="M1067" i="4"/>
  <c r="S1067" i="4"/>
  <c r="V1068" i="4"/>
  <c r="R1068" i="4"/>
  <c r="N1068" i="4"/>
  <c r="S1068" i="4"/>
  <c r="M1068" i="4"/>
  <c r="Q1068" i="4"/>
  <c r="N1071" i="4"/>
  <c r="U1071" i="4"/>
  <c r="L1072" i="4"/>
  <c r="T1072" i="4"/>
  <c r="T1073" i="4"/>
  <c r="P1073" i="4"/>
  <c r="L1073" i="4"/>
  <c r="U1073" i="4"/>
  <c r="O1073" i="4"/>
  <c r="R1073" i="4"/>
  <c r="O1075" i="4"/>
  <c r="V1075" i="4"/>
  <c r="P1076" i="4"/>
  <c r="V1080" i="4"/>
  <c r="R1080" i="4"/>
  <c r="N1080" i="4"/>
  <c r="S1080" i="4"/>
  <c r="M1080" i="4"/>
  <c r="W1080" i="4"/>
  <c r="P1080" i="4"/>
  <c r="T1080" i="4"/>
  <c r="M1081" i="4"/>
  <c r="W1081" i="4"/>
  <c r="N1091" i="4"/>
  <c r="V1092" i="4"/>
  <c r="R1092" i="4"/>
  <c r="N1092" i="4"/>
  <c r="S1092" i="4"/>
  <c r="M1092" i="4"/>
  <c r="W1092" i="4"/>
  <c r="P1092" i="4"/>
  <c r="U1092" i="4"/>
  <c r="O1092" i="4"/>
  <c r="M1097" i="4"/>
  <c r="Q1103" i="4"/>
  <c r="P1104" i="4"/>
  <c r="Q1108" i="4"/>
  <c r="Q1109" i="4"/>
  <c r="S1123" i="4"/>
  <c r="L911" i="4"/>
  <c r="P911" i="4"/>
  <c r="L913" i="4"/>
  <c r="P913" i="4"/>
  <c r="L915" i="4"/>
  <c r="P915" i="4"/>
  <c r="L917" i="4"/>
  <c r="P917" i="4"/>
  <c r="L919" i="4"/>
  <c r="P919" i="4"/>
  <c r="L921" i="4"/>
  <c r="P921" i="4"/>
  <c r="L923" i="4"/>
  <c r="P923" i="4"/>
  <c r="L925" i="4"/>
  <c r="P925" i="4"/>
  <c r="L927" i="4"/>
  <c r="P927" i="4"/>
  <c r="L929" i="4"/>
  <c r="P929" i="4"/>
  <c r="L931" i="4"/>
  <c r="P931" i="4"/>
  <c r="L933" i="4"/>
  <c r="P933" i="4"/>
  <c r="L935" i="4"/>
  <c r="P935" i="4"/>
  <c r="L937" i="4"/>
  <c r="P937" i="4"/>
  <c r="L939" i="4"/>
  <c r="P939" i="4"/>
  <c r="L941" i="4"/>
  <c r="P941" i="4"/>
  <c r="L943" i="4"/>
  <c r="P943" i="4"/>
  <c r="L945" i="4"/>
  <c r="P945" i="4"/>
  <c r="L947" i="4"/>
  <c r="P947" i="4"/>
  <c r="L949" i="4"/>
  <c r="P949" i="4"/>
  <c r="L951" i="4"/>
  <c r="P951" i="4"/>
  <c r="L953" i="4"/>
  <c r="P953" i="4"/>
  <c r="L955" i="4"/>
  <c r="P955" i="4"/>
  <c r="L957" i="4"/>
  <c r="P957" i="4"/>
  <c r="U957" i="4"/>
  <c r="V958" i="4"/>
  <c r="R958" i="4"/>
  <c r="N958" i="4"/>
  <c r="P958" i="4"/>
  <c r="U958" i="4"/>
  <c r="M959" i="4"/>
  <c r="R959" i="4"/>
  <c r="W959" i="4"/>
  <c r="V962" i="4"/>
  <c r="R962" i="4"/>
  <c r="N962" i="4"/>
  <c r="P962" i="4"/>
  <c r="U962" i="4"/>
  <c r="M963" i="4"/>
  <c r="R963" i="4"/>
  <c r="W963" i="4"/>
  <c r="V966" i="4"/>
  <c r="R966" i="4"/>
  <c r="N966" i="4"/>
  <c r="P966" i="4"/>
  <c r="U966" i="4"/>
  <c r="M967" i="4"/>
  <c r="R967" i="4"/>
  <c r="W967" i="4"/>
  <c r="V970" i="4"/>
  <c r="R970" i="4"/>
  <c r="N970" i="4"/>
  <c r="P970" i="4"/>
  <c r="U970" i="4"/>
  <c r="M971" i="4"/>
  <c r="R971" i="4"/>
  <c r="W971" i="4"/>
  <c r="V974" i="4"/>
  <c r="R974" i="4"/>
  <c r="N974" i="4"/>
  <c r="P974" i="4"/>
  <c r="U974" i="4"/>
  <c r="M975" i="4"/>
  <c r="R975" i="4"/>
  <c r="W975" i="4"/>
  <c r="V978" i="4"/>
  <c r="R978" i="4"/>
  <c r="N978" i="4"/>
  <c r="P978" i="4"/>
  <c r="U978" i="4"/>
  <c r="M979" i="4"/>
  <c r="R979" i="4"/>
  <c r="W979" i="4"/>
  <c r="V982" i="4"/>
  <c r="R982" i="4"/>
  <c r="N982" i="4"/>
  <c r="P982" i="4"/>
  <c r="U982" i="4"/>
  <c r="M983" i="4"/>
  <c r="R983" i="4"/>
  <c r="W983" i="4"/>
  <c r="V986" i="4"/>
  <c r="R986" i="4"/>
  <c r="N986" i="4"/>
  <c r="P986" i="4"/>
  <c r="U986" i="4"/>
  <c r="M987" i="4"/>
  <c r="R987" i="4"/>
  <c r="W987" i="4"/>
  <c r="V990" i="4"/>
  <c r="R990" i="4"/>
  <c r="N990" i="4"/>
  <c r="P990" i="4"/>
  <c r="U990" i="4"/>
  <c r="M991" i="4"/>
  <c r="R991" i="4"/>
  <c r="W991" i="4"/>
  <c r="V994" i="4"/>
  <c r="R994" i="4"/>
  <c r="N994" i="4"/>
  <c r="P994" i="4"/>
  <c r="U994" i="4"/>
  <c r="M995" i="4"/>
  <c r="R995" i="4"/>
  <c r="W995" i="4"/>
  <c r="M996" i="4"/>
  <c r="S996" i="4"/>
  <c r="V998" i="4"/>
  <c r="R998" i="4"/>
  <c r="N998" i="4"/>
  <c r="P998" i="4"/>
  <c r="U998" i="4"/>
  <c r="M999" i="4"/>
  <c r="R999" i="4"/>
  <c r="W999" i="4"/>
  <c r="M1000" i="4"/>
  <c r="S1000" i="4"/>
  <c r="V1002" i="4"/>
  <c r="R1002" i="4"/>
  <c r="N1002" i="4"/>
  <c r="P1002" i="4"/>
  <c r="U1002" i="4"/>
  <c r="M1003" i="4"/>
  <c r="R1003" i="4"/>
  <c r="W1003" i="4"/>
  <c r="M1004" i="4"/>
  <c r="S1004" i="4"/>
  <c r="V1006" i="4"/>
  <c r="R1006" i="4"/>
  <c r="N1006" i="4"/>
  <c r="P1006" i="4"/>
  <c r="U1006" i="4"/>
  <c r="M1007" i="4"/>
  <c r="R1007" i="4"/>
  <c r="W1007" i="4"/>
  <c r="M1008" i="4"/>
  <c r="S1008" i="4"/>
  <c r="V1010" i="4"/>
  <c r="R1010" i="4"/>
  <c r="N1010" i="4"/>
  <c r="P1010" i="4"/>
  <c r="U1010" i="4"/>
  <c r="M1011" i="4"/>
  <c r="R1011" i="4"/>
  <c r="W1011" i="4"/>
  <c r="M1012" i="4"/>
  <c r="S1012" i="4"/>
  <c r="V1014" i="4"/>
  <c r="R1014" i="4"/>
  <c r="N1014" i="4"/>
  <c r="P1014" i="4"/>
  <c r="U1014" i="4"/>
  <c r="M1015" i="4"/>
  <c r="R1015" i="4"/>
  <c r="W1015" i="4"/>
  <c r="M1016" i="4"/>
  <c r="S1016" i="4"/>
  <c r="V1018" i="4"/>
  <c r="R1018" i="4"/>
  <c r="N1018" i="4"/>
  <c r="P1018" i="4"/>
  <c r="U1018" i="4"/>
  <c r="M1019" i="4"/>
  <c r="R1019" i="4"/>
  <c r="W1019" i="4"/>
  <c r="M1020" i="4"/>
  <c r="S1020" i="4"/>
  <c r="V1022" i="4"/>
  <c r="R1022" i="4"/>
  <c r="N1022" i="4"/>
  <c r="P1022" i="4"/>
  <c r="U1022" i="4"/>
  <c r="M1023" i="4"/>
  <c r="R1023" i="4"/>
  <c r="W1023" i="4"/>
  <c r="M1024" i="4"/>
  <c r="S1024" i="4"/>
  <c r="V1026" i="4"/>
  <c r="R1026" i="4"/>
  <c r="N1026" i="4"/>
  <c r="P1026" i="4"/>
  <c r="U1026" i="4"/>
  <c r="M1027" i="4"/>
  <c r="R1027" i="4"/>
  <c r="W1027" i="4"/>
  <c r="M1028" i="4"/>
  <c r="S1028" i="4"/>
  <c r="V1030" i="4"/>
  <c r="R1030" i="4"/>
  <c r="N1030" i="4"/>
  <c r="P1030" i="4"/>
  <c r="U1030" i="4"/>
  <c r="M1031" i="4"/>
  <c r="R1031" i="4"/>
  <c r="W1031" i="4"/>
  <c r="M1032" i="4"/>
  <c r="S1032" i="4"/>
  <c r="V1034" i="4"/>
  <c r="R1034" i="4"/>
  <c r="N1034" i="4"/>
  <c r="P1034" i="4"/>
  <c r="U1034" i="4"/>
  <c r="M1035" i="4"/>
  <c r="R1035" i="4"/>
  <c r="W1035" i="4"/>
  <c r="M1036" i="4"/>
  <c r="S1036" i="4"/>
  <c r="V1038" i="4"/>
  <c r="R1038" i="4"/>
  <c r="N1038" i="4"/>
  <c r="U1038" i="4"/>
  <c r="P1038" i="4"/>
  <c r="W1038" i="4"/>
  <c r="O1039" i="4"/>
  <c r="V1039" i="4"/>
  <c r="O1040" i="4"/>
  <c r="U1040" i="4"/>
  <c r="M1041" i="4"/>
  <c r="S1041" i="4"/>
  <c r="N1045" i="4"/>
  <c r="V1045" i="4"/>
  <c r="T1047" i="4"/>
  <c r="P1047" i="4"/>
  <c r="L1047" i="4"/>
  <c r="W1047" i="4"/>
  <c r="R1047" i="4"/>
  <c r="M1047" i="4"/>
  <c r="S1047" i="4"/>
  <c r="V1048" i="4"/>
  <c r="R1048" i="4"/>
  <c r="N1048" i="4"/>
  <c r="S1048" i="4"/>
  <c r="M1048" i="4"/>
  <c r="Q1048" i="4"/>
  <c r="N1051" i="4"/>
  <c r="U1051" i="4"/>
  <c r="L1052" i="4"/>
  <c r="T1052" i="4"/>
  <c r="T1053" i="4"/>
  <c r="P1053" i="4"/>
  <c r="L1053" i="4"/>
  <c r="U1053" i="4"/>
  <c r="O1053" i="4"/>
  <c r="R1053" i="4"/>
  <c r="O1055" i="4"/>
  <c r="V1055" i="4"/>
  <c r="O1056" i="4"/>
  <c r="U1056" i="4"/>
  <c r="M1057" i="4"/>
  <c r="S1057" i="4"/>
  <c r="Q1059" i="4"/>
  <c r="P1060" i="4"/>
  <c r="W1060" i="4"/>
  <c r="N1061" i="4"/>
  <c r="V1061" i="4"/>
  <c r="T1063" i="4"/>
  <c r="P1063" i="4"/>
  <c r="L1063" i="4"/>
  <c r="W1063" i="4"/>
  <c r="R1063" i="4"/>
  <c r="M1063" i="4"/>
  <c r="S1063" i="4"/>
  <c r="V1064" i="4"/>
  <c r="R1064" i="4"/>
  <c r="N1064" i="4"/>
  <c r="S1064" i="4"/>
  <c r="M1064" i="4"/>
  <c r="Q1064" i="4"/>
  <c r="Q1065" i="4"/>
  <c r="W1065" i="4"/>
  <c r="N1067" i="4"/>
  <c r="U1067" i="4"/>
  <c r="L1068" i="4"/>
  <c r="T1068" i="4"/>
  <c r="T1069" i="4"/>
  <c r="P1069" i="4"/>
  <c r="L1069" i="4"/>
  <c r="U1069" i="4"/>
  <c r="O1069" i="4"/>
  <c r="R1069" i="4"/>
  <c r="O1071" i="4"/>
  <c r="V1071" i="4"/>
  <c r="O1072" i="4"/>
  <c r="U1072" i="4"/>
  <c r="M1073" i="4"/>
  <c r="S1073" i="4"/>
  <c r="Q1075" i="4"/>
  <c r="Q1076" i="4"/>
  <c r="T1077" i="4"/>
  <c r="P1077" i="4"/>
  <c r="L1077" i="4"/>
  <c r="U1077" i="4"/>
  <c r="O1077" i="4"/>
  <c r="S1077" i="4"/>
  <c r="M1077" i="4"/>
  <c r="V1077" i="4"/>
  <c r="T1079" i="4"/>
  <c r="P1079" i="4"/>
  <c r="L1079" i="4"/>
  <c r="W1079" i="4"/>
  <c r="R1079" i="4"/>
  <c r="M1079" i="4"/>
  <c r="Q1079" i="4"/>
  <c r="U1079" i="4"/>
  <c r="L1080" i="4"/>
  <c r="U1080" i="4"/>
  <c r="Q1081" i="4"/>
  <c r="T1087" i="4"/>
  <c r="P1087" i="4"/>
  <c r="L1087" i="4"/>
  <c r="W1087" i="4"/>
  <c r="R1087" i="4"/>
  <c r="M1087" i="4"/>
  <c r="V1087" i="4"/>
  <c r="O1087" i="4"/>
  <c r="U1087" i="4"/>
  <c r="N1087" i="4"/>
  <c r="V1088" i="4"/>
  <c r="R1088" i="4"/>
  <c r="N1088" i="4"/>
  <c r="S1088" i="4"/>
  <c r="M1088" i="4"/>
  <c r="U1088" i="4"/>
  <c r="O1088" i="4"/>
  <c r="T1088" i="4"/>
  <c r="L1088" i="4"/>
  <c r="S1091" i="4"/>
  <c r="L1092" i="4"/>
  <c r="T1093" i="4"/>
  <c r="P1093" i="4"/>
  <c r="L1093" i="4"/>
  <c r="U1093" i="4"/>
  <c r="O1093" i="4"/>
  <c r="V1093" i="4"/>
  <c r="N1093" i="4"/>
  <c r="S1093" i="4"/>
  <c r="M1093" i="4"/>
  <c r="R1097" i="4"/>
  <c r="S1103" i="4"/>
  <c r="Q1104" i="4"/>
  <c r="T1107" i="4"/>
  <c r="P1107" i="4"/>
  <c r="L1107" i="4"/>
  <c r="W1107" i="4"/>
  <c r="R1107" i="4"/>
  <c r="M1107" i="4"/>
  <c r="Q1107" i="4"/>
  <c r="V1107" i="4"/>
  <c r="O1107" i="4"/>
  <c r="T1108" i="4"/>
  <c r="R1109" i="4"/>
  <c r="T1113" i="4"/>
  <c r="P1113" i="4"/>
  <c r="L1113" i="4"/>
  <c r="U1113" i="4"/>
  <c r="O1113" i="4"/>
  <c r="W1113" i="4"/>
  <c r="Q1113" i="4"/>
  <c r="V1113" i="4"/>
  <c r="N1113" i="4"/>
  <c r="S1113" i="4"/>
  <c r="M1113" i="4"/>
  <c r="T1119" i="4"/>
  <c r="P1119" i="4"/>
  <c r="L1119" i="4"/>
  <c r="W1119" i="4"/>
  <c r="R1119" i="4"/>
  <c r="M1119" i="4"/>
  <c r="S1119" i="4"/>
  <c r="V1120" i="4"/>
  <c r="R1120" i="4"/>
  <c r="N1120" i="4"/>
  <c r="S1120" i="4"/>
  <c r="M1120" i="4"/>
  <c r="Q1120" i="4"/>
  <c r="T1125" i="4"/>
  <c r="P1125" i="4"/>
  <c r="L1125" i="4"/>
  <c r="U1125" i="4"/>
  <c r="O1125" i="4"/>
  <c r="R1125" i="4"/>
  <c r="T1135" i="4"/>
  <c r="P1135" i="4"/>
  <c r="L1135" i="4"/>
  <c r="U1135" i="4"/>
  <c r="O1135" i="4"/>
  <c r="W1135" i="4"/>
  <c r="R1135" i="4"/>
  <c r="M1135" i="4"/>
  <c r="V1135" i="4"/>
  <c r="T1139" i="4"/>
  <c r="P1139" i="4"/>
  <c r="L1139" i="4"/>
  <c r="U1139" i="4"/>
  <c r="O1139" i="4"/>
  <c r="W1139" i="4"/>
  <c r="R1139" i="4"/>
  <c r="M1139" i="4"/>
  <c r="V1139" i="4"/>
  <c r="T1143" i="4"/>
  <c r="P1143" i="4"/>
  <c r="L1143" i="4"/>
  <c r="U1143" i="4"/>
  <c r="O1143" i="4"/>
  <c r="S1143" i="4"/>
  <c r="N1143" i="4"/>
  <c r="W1143" i="4"/>
  <c r="R1143" i="4"/>
  <c r="M1143" i="4"/>
  <c r="T1147" i="4"/>
  <c r="P1147" i="4"/>
  <c r="L1147" i="4"/>
  <c r="W1147" i="4"/>
  <c r="U1147" i="4"/>
  <c r="O1147" i="4"/>
  <c r="S1147" i="4"/>
  <c r="N1147" i="4"/>
  <c r="R1147" i="4"/>
  <c r="M1147" i="4"/>
  <c r="V1042" i="4"/>
  <c r="R1042" i="4"/>
  <c r="N1042" i="4"/>
  <c r="P1042" i="4"/>
  <c r="U1042" i="4"/>
  <c r="V1046" i="4"/>
  <c r="R1046" i="4"/>
  <c r="N1046" i="4"/>
  <c r="P1046" i="4"/>
  <c r="U1046" i="4"/>
  <c r="V1050" i="4"/>
  <c r="R1050" i="4"/>
  <c r="N1050" i="4"/>
  <c r="P1050" i="4"/>
  <c r="U1050" i="4"/>
  <c r="V1054" i="4"/>
  <c r="R1054" i="4"/>
  <c r="N1054" i="4"/>
  <c r="P1054" i="4"/>
  <c r="U1054" i="4"/>
  <c r="V1058" i="4"/>
  <c r="R1058" i="4"/>
  <c r="N1058" i="4"/>
  <c r="P1058" i="4"/>
  <c r="U1058" i="4"/>
  <c r="V1062" i="4"/>
  <c r="R1062" i="4"/>
  <c r="N1062" i="4"/>
  <c r="P1062" i="4"/>
  <c r="U1062" i="4"/>
  <c r="V1066" i="4"/>
  <c r="R1066" i="4"/>
  <c r="N1066" i="4"/>
  <c r="P1066" i="4"/>
  <c r="U1066" i="4"/>
  <c r="V1070" i="4"/>
  <c r="R1070" i="4"/>
  <c r="N1070" i="4"/>
  <c r="P1070" i="4"/>
  <c r="U1070" i="4"/>
  <c r="V1074" i="4"/>
  <c r="R1074" i="4"/>
  <c r="N1074" i="4"/>
  <c r="P1074" i="4"/>
  <c r="U1074" i="4"/>
  <c r="T1083" i="4"/>
  <c r="P1083" i="4"/>
  <c r="L1083" i="4"/>
  <c r="W1083" i="4"/>
  <c r="R1083" i="4"/>
  <c r="M1083" i="4"/>
  <c r="S1083" i="4"/>
  <c r="V1084" i="4"/>
  <c r="R1084" i="4"/>
  <c r="N1084" i="4"/>
  <c r="S1084" i="4"/>
  <c r="M1084" i="4"/>
  <c r="Q1084" i="4"/>
  <c r="Q1085" i="4"/>
  <c r="T1089" i="4"/>
  <c r="P1089" i="4"/>
  <c r="L1089" i="4"/>
  <c r="U1089" i="4"/>
  <c r="O1089" i="4"/>
  <c r="R1089" i="4"/>
  <c r="P1096" i="4"/>
  <c r="T1099" i="4"/>
  <c r="P1099" i="4"/>
  <c r="L1099" i="4"/>
  <c r="W1099" i="4"/>
  <c r="R1099" i="4"/>
  <c r="M1099" i="4"/>
  <c r="S1099" i="4"/>
  <c r="V1100" i="4"/>
  <c r="R1100" i="4"/>
  <c r="N1100" i="4"/>
  <c r="S1100" i="4"/>
  <c r="M1100" i="4"/>
  <c r="Q1100" i="4"/>
  <c r="Q1101" i="4"/>
  <c r="T1105" i="4"/>
  <c r="P1105" i="4"/>
  <c r="L1105" i="4"/>
  <c r="U1105" i="4"/>
  <c r="O1105" i="4"/>
  <c r="R1105" i="4"/>
  <c r="P1112" i="4"/>
  <c r="T1115" i="4"/>
  <c r="P1115" i="4"/>
  <c r="L1115" i="4"/>
  <c r="W1115" i="4"/>
  <c r="R1115" i="4"/>
  <c r="M1115" i="4"/>
  <c r="S1115" i="4"/>
  <c r="V1116" i="4"/>
  <c r="R1116" i="4"/>
  <c r="N1116" i="4"/>
  <c r="S1116" i="4"/>
  <c r="M1116" i="4"/>
  <c r="Q1116" i="4"/>
  <c r="Q1117" i="4"/>
  <c r="N1119" i="4"/>
  <c r="U1119" i="4"/>
  <c r="L1120" i="4"/>
  <c r="T1120" i="4"/>
  <c r="T1121" i="4"/>
  <c r="P1121" i="4"/>
  <c r="L1121" i="4"/>
  <c r="U1121" i="4"/>
  <c r="O1121" i="4"/>
  <c r="R1121" i="4"/>
  <c r="M1125" i="4"/>
  <c r="S1125" i="4"/>
  <c r="P1128" i="4"/>
  <c r="T1131" i="4"/>
  <c r="P1131" i="4"/>
  <c r="L1131" i="4"/>
  <c r="W1131" i="4"/>
  <c r="R1131" i="4"/>
  <c r="M1131" i="4"/>
  <c r="S1131" i="4"/>
  <c r="V1132" i="4"/>
  <c r="R1132" i="4"/>
  <c r="N1132" i="4"/>
  <c r="S1132" i="4"/>
  <c r="M1132" i="4"/>
  <c r="Q1132" i="4"/>
  <c r="Q1133" i="4"/>
  <c r="N1135" i="4"/>
  <c r="T1137" i="4"/>
  <c r="P1137" i="4"/>
  <c r="L1137" i="4"/>
  <c r="W1137" i="4"/>
  <c r="R1137" i="4"/>
  <c r="M1137" i="4"/>
  <c r="U1137" i="4"/>
  <c r="O1137" i="4"/>
  <c r="V1137" i="4"/>
  <c r="N1139" i="4"/>
  <c r="T1141" i="4"/>
  <c r="P1141" i="4"/>
  <c r="L1141" i="4"/>
  <c r="W1141" i="4"/>
  <c r="R1141" i="4"/>
  <c r="M1141" i="4"/>
  <c r="U1141" i="4"/>
  <c r="O1141" i="4"/>
  <c r="V1141" i="4"/>
  <c r="Q1147" i="4"/>
  <c r="T1085" i="4"/>
  <c r="P1085" i="4"/>
  <c r="L1085" i="4"/>
  <c r="U1085" i="4"/>
  <c r="O1085" i="4"/>
  <c r="R1085" i="4"/>
  <c r="T1095" i="4"/>
  <c r="P1095" i="4"/>
  <c r="L1095" i="4"/>
  <c r="W1095" i="4"/>
  <c r="R1095" i="4"/>
  <c r="M1095" i="4"/>
  <c r="S1095" i="4"/>
  <c r="V1096" i="4"/>
  <c r="R1096" i="4"/>
  <c r="N1096" i="4"/>
  <c r="S1096" i="4"/>
  <c r="M1096" i="4"/>
  <c r="Q1096" i="4"/>
  <c r="T1101" i="4"/>
  <c r="P1101" i="4"/>
  <c r="L1101" i="4"/>
  <c r="U1101" i="4"/>
  <c r="O1101" i="4"/>
  <c r="R1101" i="4"/>
  <c r="T1111" i="4"/>
  <c r="P1111" i="4"/>
  <c r="L1111" i="4"/>
  <c r="W1111" i="4"/>
  <c r="R1111" i="4"/>
  <c r="M1111" i="4"/>
  <c r="S1111" i="4"/>
  <c r="V1112" i="4"/>
  <c r="R1112" i="4"/>
  <c r="N1112" i="4"/>
  <c r="S1112" i="4"/>
  <c r="M1112" i="4"/>
  <c r="Q1112" i="4"/>
  <c r="T1117" i="4"/>
  <c r="P1117" i="4"/>
  <c r="L1117" i="4"/>
  <c r="U1117" i="4"/>
  <c r="O1117" i="4"/>
  <c r="R1117" i="4"/>
  <c r="O1119" i="4"/>
  <c r="V1119" i="4"/>
  <c r="O1120" i="4"/>
  <c r="U1120" i="4"/>
  <c r="N1125" i="4"/>
  <c r="V1125" i="4"/>
  <c r="T1127" i="4"/>
  <c r="P1127" i="4"/>
  <c r="L1127" i="4"/>
  <c r="W1127" i="4"/>
  <c r="R1127" i="4"/>
  <c r="M1127" i="4"/>
  <c r="S1127" i="4"/>
  <c r="V1128" i="4"/>
  <c r="R1128" i="4"/>
  <c r="N1128" i="4"/>
  <c r="S1128" i="4"/>
  <c r="M1128" i="4"/>
  <c r="Q1128" i="4"/>
  <c r="T1133" i="4"/>
  <c r="P1133" i="4"/>
  <c r="L1133" i="4"/>
  <c r="U1133" i="4"/>
  <c r="O1133" i="4"/>
  <c r="R1133" i="4"/>
  <c r="Q1135" i="4"/>
  <c r="Q1139" i="4"/>
  <c r="V1078" i="4"/>
  <c r="R1078" i="4"/>
  <c r="N1078" i="4"/>
  <c r="P1078" i="4"/>
  <c r="U1078" i="4"/>
  <c r="V1082" i="4"/>
  <c r="R1082" i="4"/>
  <c r="N1082" i="4"/>
  <c r="P1082" i="4"/>
  <c r="U1082" i="4"/>
  <c r="V1086" i="4"/>
  <c r="R1086" i="4"/>
  <c r="N1086" i="4"/>
  <c r="P1086" i="4"/>
  <c r="U1086" i="4"/>
  <c r="V1090" i="4"/>
  <c r="R1090" i="4"/>
  <c r="N1090" i="4"/>
  <c r="P1090" i="4"/>
  <c r="U1090" i="4"/>
  <c r="V1094" i="4"/>
  <c r="R1094" i="4"/>
  <c r="N1094" i="4"/>
  <c r="P1094" i="4"/>
  <c r="U1094" i="4"/>
  <c r="V1098" i="4"/>
  <c r="R1098" i="4"/>
  <c r="N1098" i="4"/>
  <c r="P1098" i="4"/>
  <c r="U1098" i="4"/>
  <c r="V1102" i="4"/>
  <c r="R1102" i="4"/>
  <c r="N1102" i="4"/>
  <c r="P1102" i="4"/>
  <c r="U1102" i="4"/>
  <c r="V1106" i="4"/>
  <c r="R1106" i="4"/>
  <c r="N1106" i="4"/>
  <c r="P1106" i="4"/>
  <c r="U1106" i="4"/>
  <c r="V1110" i="4"/>
  <c r="R1110" i="4"/>
  <c r="N1110" i="4"/>
  <c r="P1110" i="4"/>
  <c r="U1110" i="4"/>
  <c r="V1114" i="4"/>
  <c r="R1114" i="4"/>
  <c r="N1114" i="4"/>
  <c r="P1114" i="4"/>
  <c r="U1114" i="4"/>
  <c r="V1118" i="4"/>
  <c r="R1118" i="4"/>
  <c r="N1118" i="4"/>
  <c r="P1118" i="4"/>
  <c r="U1118" i="4"/>
  <c r="V1122" i="4"/>
  <c r="R1122" i="4"/>
  <c r="N1122" i="4"/>
  <c r="P1122" i="4"/>
  <c r="U1122" i="4"/>
  <c r="V1126" i="4"/>
  <c r="R1126" i="4"/>
  <c r="N1126" i="4"/>
  <c r="P1126" i="4"/>
  <c r="U1126" i="4"/>
  <c r="V1130" i="4"/>
  <c r="R1130" i="4"/>
  <c r="N1130" i="4"/>
  <c r="P1130" i="4"/>
  <c r="U1130" i="4"/>
  <c r="V1134" i="4"/>
  <c r="R1134" i="4"/>
  <c r="N1134" i="4"/>
  <c r="P1134" i="4"/>
  <c r="U1134" i="4"/>
  <c r="M1136" i="4"/>
  <c r="V1138" i="4"/>
  <c r="R1138" i="4"/>
  <c r="N1138" i="4"/>
  <c r="P1138" i="4"/>
  <c r="U1138" i="4"/>
  <c r="M1140" i="4"/>
  <c r="V1142" i="4"/>
  <c r="R1142" i="4"/>
  <c r="N1142" i="4"/>
  <c r="P1142" i="4"/>
  <c r="U1142" i="4"/>
  <c r="M1144" i="4"/>
  <c r="O1145" i="4"/>
  <c r="V1146" i="4"/>
  <c r="R1146" i="4"/>
  <c r="N1146" i="4"/>
  <c r="P1146" i="4"/>
  <c r="U1146" i="4"/>
  <c r="T1145" i="4"/>
  <c r="P1145" i="4"/>
  <c r="L1145" i="4"/>
  <c r="Q1145" i="4"/>
  <c r="V1145" i="4"/>
  <c r="V1148" i="4"/>
  <c r="R1148" i="4"/>
  <c r="N1148" i="4"/>
  <c r="U1148" i="4"/>
  <c r="Q1148" i="4"/>
  <c r="M1148" i="4"/>
  <c r="S1148" i="4"/>
  <c r="V1150" i="4"/>
  <c r="R1150" i="4"/>
  <c r="N1150" i="4"/>
  <c r="U1150" i="4"/>
  <c r="Q1150" i="4"/>
  <c r="M1150" i="4"/>
  <c r="S1150" i="4"/>
  <c r="U1154" i="4"/>
  <c r="Q1154" i="4"/>
  <c r="M1154" i="4"/>
  <c r="S1154" i="4"/>
  <c r="N1154" i="4"/>
  <c r="W1154" i="4"/>
  <c r="R1154" i="4"/>
  <c r="L1154" i="4"/>
  <c r="V1154" i="4"/>
  <c r="V1136" i="4"/>
  <c r="R1136" i="4"/>
  <c r="N1136" i="4"/>
  <c r="P1136" i="4"/>
  <c r="U1136" i="4"/>
  <c r="V1140" i="4"/>
  <c r="R1140" i="4"/>
  <c r="N1140" i="4"/>
  <c r="P1140" i="4"/>
  <c r="U1140" i="4"/>
  <c r="V1144" i="4"/>
  <c r="R1144" i="4"/>
  <c r="N1144" i="4"/>
  <c r="P1144" i="4"/>
  <c r="U1144" i="4"/>
  <c r="M1145" i="4"/>
  <c r="R1145" i="4"/>
  <c r="W1145" i="4"/>
  <c r="L1148" i="4"/>
  <c r="T1148" i="4"/>
  <c r="L1150" i="4"/>
  <c r="T1150" i="4"/>
  <c r="O1154" i="4"/>
  <c r="U1158" i="4"/>
  <c r="Q1158" i="4"/>
  <c r="M1158" i="4"/>
  <c r="P1158" i="4"/>
  <c r="V1158" i="4"/>
  <c r="U1162" i="4"/>
  <c r="Q1162" i="4"/>
  <c r="M1162" i="4"/>
  <c r="P1162" i="4"/>
  <c r="V1162" i="4"/>
  <c r="U1166" i="4"/>
  <c r="Q1166" i="4"/>
  <c r="M1166" i="4"/>
  <c r="P1166" i="4"/>
  <c r="V1166" i="4"/>
  <c r="U1170" i="4"/>
  <c r="Q1170" i="4"/>
  <c r="M1170" i="4"/>
  <c r="P1170" i="4"/>
  <c r="V1170" i="4"/>
  <c r="U1174" i="4"/>
  <c r="Q1174" i="4"/>
  <c r="M1174" i="4"/>
  <c r="P1174" i="4"/>
  <c r="V1174" i="4"/>
  <c r="U1178" i="4"/>
  <c r="Q1178" i="4"/>
  <c r="M1178" i="4"/>
  <c r="P1178" i="4"/>
  <c r="V1178" i="4"/>
  <c r="U1182" i="4"/>
  <c r="Q1182" i="4"/>
  <c r="M1182" i="4"/>
  <c r="P1182" i="4"/>
  <c r="V1182" i="4"/>
  <c r="U1186" i="4"/>
  <c r="Q1186" i="4"/>
  <c r="M1186" i="4"/>
  <c r="P1186" i="4"/>
  <c r="V1186" i="4"/>
  <c r="U1190" i="4"/>
  <c r="Q1190" i="4"/>
  <c r="M1190" i="4"/>
  <c r="P1190" i="4"/>
  <c r="V1190" i="4"/>
  <c r="U1194" i="4"/>
  <c r="Q1194" i="4"/>
  <c r="M1194" i="4"/>
  <c r="P1194" i="4"/>
  <c r="V1194" i="4"/>
  <c r="U1198" i="4"/>
  <c r="Q1198" i="4"/>
  <c r="M1198" i="4"/>
  <c r="P1198" i="4"/>
  <c r="V1198" i="4"/>
  <c r="U1202" i="4"/>
  <c r="Q1202" i="4"/>
  <c r="M1202" i="4"/>
  <c r="P1202" i="4"/>
  <c r="V1202" i="4"/>
  <c r="U1206" i="4"/>
  <c r="Q1206" i="4"/>
  <c r="M1206" i="4"/>
  <c r="P1206" i="4"/>
  <c r="V1206" i="4"/>
  <c r="U1210" i="4"/>
  <c r="Q1210" i="4"/>
  <c r="M1210" i="4"/>
  <c r="P1210" i="4"/>
  <c r="V1210" i="4"/>
  <c r="U1214" i="4"/>
  <c r="Q1214" i="4"/>
  <c r="M1214" i="4"/>
  <c r="P1214" i="4"/>
  <c r="V1214" i="4"/>
  <c r="U1218" i="4"/>
  <c r="Q1218" i="4"/>
  <c r="M1218" i="4"/>
  <c r="P1218" i="4"/>
  <c r="V1218" i="4"/>
  <c r="U1222" i="4"/>
  <c r="Q1222" i="4"/>
  <c r="M1222" i="4"/>
  <c r="P1222" i="4"/>
  <c r="V1222" i="4"/>
  <c r="U1226" i="4"/>
  <c r="Q1226" i="4"/>
  <c r="M1226" i="4"/>
  <c r="P1226" i="4"/>
  <c r="V1226" i="4"/>
  <c r="U1230" i="4"/>
  <c r="Q1230" i="4"/>
  <c r="M1230" i="4"/>
  <c r="P1230" i="4"/>
  <c r="V1230" i="4"/>
  <c r="U1234" i="4"/>
  <c r="Q1234" i="4"/>
  <c r="M1234" i="4"/>
  <c r="P1234" i="4"/>
  <c r="V1234" i="4"/>
  <c r="U1238" i="4"/>
  <c r="Q1238" i="4"/>
  <c r="M1238" i="4"/>
  <c r="P1238" i="4"/>
  <c r="V1238" i="4"/>
  <c r="N1240" i="4"/>
  <c r="S1240" i="4"/>
  <c r="U1242" i="4"/>
  <c r="Q1242" i="4"/>
  <c r="M1242" i="4"/>
  <c r="P1242" i="4"/>
  <c r="V1242" i="4"/>
  <c r="O1149" i="4"/>
  <c r="S1149" i="4"/>
  <c r="W1149" i="4"/>
  <c r="O1151" i="4"/>
  <c r="S1151" i="4"/>
  <c r="L1158" i="4"/>
  <c r="R1158" i="4"/>
  <c r="W1158" i="4"/>
  <c r="L1162" i="4"/>
  <c r="R1162" i="4"/>
  <c r="W1162" i="4"/>
  <c r="L1166" i="4"/>
  <c r="R1166" i="4"/>
  <c r="W1166" i="4"/>
  <c r="L1170" i="4"/>
  <c r="R1170" i="4"/>
  <c r="W1170" i="4"/>
  <c r="L1174" i="4"/>
  <c r="R1174" i="4"/>
  <c r="W1174" i="4"/>
  <c r="L1178" i="4"/>
  <c r="R1178" i="4"/>
  <c r="W1178" i="4"/>
  <c r="L1182" i="4"/>
  <c r="R1182" i="4"/>
  <c r="W1182" i="4"/>
  <c r="L1186" i="4"/>
  <c r="R1186" i="4"/>
  <c r="W1186" i="4"/>
  <c r="L1190" i="4"/>
  <c r="R1190" i="4"/>
  <c r="W1190" i="4"/>
  <c r="L1194" i="4"/>
  <c r="R1194" i="4"/>
  <c r="W1194" i="4"/>
  <c r="L1198" i="4"/>
  <c r="R1198" i="4"/>
  <c r="W1198" i="4"/>
  <c r="L1202" i="4"/>
  <c r="R1202" i="4"/>
  <c r="W1202" i="4"/>
  <c r="L1206" i="4"/>
  <c r="R1206" i="4"/>
  <c r="W1206" i="4"/>
  <c r="L1210" i="4"/>
  <c r="R1210" i="4"/>
  <c r="W1210" i="4"/>
  <c r="L1222" i="4"/>
  <c r="R1222" i="4"/>
  <c r="W1222" i="4"/>
  <c r="O1224" i="4"/>
  <c r="L1226" i="4"/>
  <c r="R1226" i="4"/>
  <c r="W1226" i="4"/>
  <c r="O1228" i="4"/>
  <c r="L1230" i="4"/>
  <c r="R1230" i="4"/>
  <c r="W1230" i="4"/>
  <c r="O1232" i="4"/>
  <c r="L1234" i="4"/>
  <c r="R1234" i="4"/>
  <c r="W1234" i="4"/>
  <c r="O1236" i="4"/>
  <c r="L1238" i="4"/>
  <c r="R1238" i="4"/>
  <c r="W1238" i="4"/>
  <c r="O1240" i="4"/>
  <c r="L1242" i="4"/>
  <c r="R1242" i="4"/>
  <c r="W1242" i="4"/>
  <c r="L1149" i="4"/>
  <c r="P1149" i="4"/>
  <c r="L1151" i="4"/>
  <c r="P1151" i="4"/>
  <c r="T1151" i="4"/>
  <c r="U1152" i="4"/>
  <c r="Q1152" i="4"/>
  <c r="M1152" i="4"/>
  <c r="P1152" i="4"/>
  <c r="V1152" i="4"/>
  <c r="U1156" i="4"/>
  <c r="Q1156" i="4"/>
  <c r="M1156" i="4"/>
  <c r="P1156" i="4"/>
  <c r="V1156" i="4"/>
  <c r="N1158" i="4"/>
  <c r="S1158" i="4"/>
  <c r="U1160" i="4"/>
  <c r="Q1160" i="4"/>
  <c r="M1160" i="4"/>
  <c r="P1160" i="4"/>
  <c r="V1160" i="4"/>
  <c r="N1162" i="4"/>
  <c r="S1162" i="4"/>
  <c r="U1164" i="4"/>
  <c r="Q1164" i="4"/>
  <c r="M1164" i="4"/>
  <c r="P1164" i="4"/>
  <c r="V1164" i="4"/>
  <c r="N1166" i="4"/>
  <c r="S1166" i="4"/>
  <c r="U1168" i="4"/>
  <c r="Q1168" i="4"/>
  <c r="M1168" i="4"/>
  <c r="P1168" i="4"/>
  <c r="V1168" i="4"/>
  <c r="N1170" i="4"/>
  <c r="S1170" i="4"/>
  <c r="U1172" i="4"/>
  <c r="Q1172" i="4"/>
  <c r="M1172" i="4"/>
  <c r="P1172" i="4"/>
  <c r="V1172" i="4"/>
  <c r="N1174" i="4"/>
  <c r="S1174" i="4"/>
  <c r="U1176" i="4"/>
  <c r="Q1176" i="4"/>
  <c r="M1176" i="4"/>
  <c r="P1176" i="4"/>
  <c r="V1176" i="4"/>
  <c r="N1178" i="4"/>
  <c r="S1178" i="4"/>
  <c r="U1180" i="4"/>
  <c r="Q1180" i="4"/>
  <c r="M1180" i="4"/>
  <c r="P1180" i="4"/>
  <c r="V1180" i="4"/>
  <c r="N1182" i="4"/>
  <c r="S1182" i="4"/>
  <c r="U1184" i="4"/>
  <c r="Q1184" i="4"/>
  <c r="M1184" i="4"/>
  <c r="P1184" i="4"/>
  <c r="V1184" i="4"/>
  <c r="N1186" i="4"/>
  <c r="S1186" i="4"/>
  <c r="U1188" i="4"/>
  <c r="Q1188" i="4"/>
  <c r="M1188" i="4"/>
  <c r="P1188" i="4"/>
  <c r="V1188" i="4"/>
  <c r="N1190" i="4"/>
  <c r="S1190" i="4"/>
  <c r="U1192" i="4"/>
  <c r="Q1192" i="4"/>
  <c r="M1192" i="4"/>
  <c r="P1192" i="4"/>
  <c r="V1192" i="4"/>
  <c r="N1194" i="4"/>
  <c r="S1194" i="4"/>
  <c r="U1196" i="4"/>
  <c r="Q1196" i="4"/>
  <c r="M1196" i="4"/>
  <c r="P1196" i="4"/>
  <c r="V1196" i="4"/>
  <c r="N1198" i="4"/>
  <c r="S1198" i="4"/>
  <c r="U1200" i="4"/>
  <c r="Q1200" i="4"/>
  <c r="M1200" i="4"/>
  <c r="P1200" i="4"/>
  <c r="V1200" i="4"/>
  <c r="N1202" i="4"/>
  <c r="S1202" i="4"/>
  <c r="U1204" i="4"/>
  <c r="Q1204" i="4"/>
  <c r="M1204" i="4"/>
  <c r="P1204" i="4"/>
  <c r="V1204" i="4"/>
  <c r="N1206" i="4"/>
  <c r="S1206" i="4"/>
  <c r="U1208" i="4"/>
  <c r="Q1208" i="4"/>
  <c r="M1208" i="4"/>
  <c r="P1208" i="4"/>
  <c r="V1208" i="4"/>
  <c r="N1210" i="4"/>
  <c r="S1210" i="4"/>
  <c r="U1212" i="4"/>
  <c r="Q1212" i="4"/>
  <c r="M1212" i="4"/>
  <c r="P1212" i="4"/>
  <c r="V1212" i="4"/>
  <c r="N1214" i="4"/>
  <c r="S1214" i="4"/>
  <c r="U1216" i="4"/>
  <c r="Q1216" i="4"/>
  <c r="M1216" i="4"/>
  <c r="P1216" i="4"/>
  <c r="V1216" i="4"/>
  <c r="N1218" i="4"/>
  <c r="S1218" i="4"/>
  <c r="U1220" i="4"/>
  <c r="Q1220" i="4"/>
  <c r="M1220" i="4"/>
  <c r="P1220" i="4"/>
  <c r="V1220" i="4"/>
  <c r="N1222" i="4"/>
  <c r="S1222" i="4"/>
  <c r="U1224" i="4"/>
  <c r="Q1224" i="4"/>
  <c r="M1224" i="4"/>
  <c r="P1224" i="4"/>
  <c r="V1224" i="4"/>
  <c r="N1226" i="4"/>
  <c r="S1226" i="4"/>
  <c r="U1228" i="4"/>
  <c r="Q1228" i="4"/>
  <c r="M1228" i="4"/>
  <c r="P1228" i="4"/>
  <c r="V1228" i="4"/>
  <c r="N1230" i="4"/>
  <c r="S1230" i="4"/>
  <c r="U1232" i="4"/>
  <c r="Q1232" i="4"/>
  <c r="M1232" i="4"/>
  <c r="P1232" i="4"/>
  <c r="V1232" i="4"/>
  <c r="N1234" i="4"/>
  <c r="S1234" i="4"/>
  <c r="U1236" i="4"/>
  <c r="Q1236" i="4"/>
  <c r="M1236" i="4"/>
  <c r="P1236" i="4"/>
  <c r="V1236" i="4"/>
  <c r="N1238" i="4"/>
  <c r="S1238" i="4"/>
  <c r="U1240" i="4"/>
  <c r="Q1240" i="4"/>
  <c r="M1240" i="4"/>
  <c r="P1240" i="4"/>
  <c r="V1240" i="4"/>
  <c r="N1242" i="4"/>
  <c r="S1242" i="4"/>
  <c r="U1259" i="4"/>
  <c r="Q1259" i="4"/>
  <c r="M1259" i="4"/>
  <c r="P1259" i="4"/>
  <c r="V1259" i="4"/>
  <c r="U1263" i="4"/>
  <c r="Q1263" i="4"/>
  <c r="M1263" i="4"/>
  <c r="P1263" i="4"/>
  <c r="V1263" i="4"/>
  <c r="U1267" i="4"/>
  <c r="Q1267" i="4"/>
  <c r="M1267" i="4"/>
  <c r="P1267" i="4"/>
  <c r="V1267" i="4"/>
  <c r="O1244" i="4"/>
  <c r="S1244" i="4"/>
  <c r="W1244" i="4"/>
  <c r="O1246" i="4"/>
  <c r="S1246" i="4"/>
  <c r="W1246" i="4"/>
  <c r="O1248" i="4"/>
  <c r="S1248" i="4"/>
  <c r="W1248" i="4"/>
  <c r="O1250" i="4"/>
  <c r="S1250" i="4"/>
  <c r="W1250" i="4"/>
  <c r="O1252" i="4"/>
  <c r="S1252" i="4"/>
  <c r="W1252" i="4"/>
  <c r="O1254" i="4"/>
  <c r="S1254" i="4"/>
  <c r="W1254" i="4"/>
  <c r="O1256" i="4"/>
  <c r="S1256" i="4"/>
  <c r="W1256" i="4"/>
  <c r="W1258" i="4"/>
  <c r="S1258" i="4"/>
  <c r="O1258" i="4"/>
  <c r="P1258" i="4"/>
  <c r="U1258" i="4"/>
  <c r="L1259" i="4"/>
  <c r="R1259" i="4"/>
  <c r="W1259" i="4"/>
  <c r="O1261" i="4"/>
  <c r="L1263" i="4"/>
  <c r="R1263" i="4"/>
  <c r="W1263" i="4"/>
  <c r="O1265" i="4"/>
  <c r="L1267" i="4"/>
  <c r="R1267" i="4"/>
  <c r="W1267" i="4"/>
  <c r="O1269" i="4"/>
  <c r="O1274" i="4"/>
  <c r="O1278" i="4"/>
  <c r="O1282" i="4"/>
  <c r="N1259" i="4"/>
  <c r="S1259" i="4"/>
  <c r="U1261" i="4"/>
  <c r="Q1261" i="4"/>
  <c r="M1261" i="4"/>
  <c r="P1261" i="4"/>
  <c r="V1261" i="4"/>
  <c r="N1263" i="4"/>
  <c r="S1263" i="4"/>
  <c r="U1265" i="4"/>
  <c r="Q1265" i="4"/>
  <c r="M1265" i="4"/>
  <c r="P1265" i="4"/>
  <c r="V1265" i="4"/>
  <c r="N1267" i="4"/>
  <c r="S1267" i="4"/>
  <c r="U1269" i="4"/>
  <c r="Q1269" i="4"/>
  <c r="M1269" i="4"/>
  <c r="P1269" i="4"/>
  <c r="V1269" i="4"/>
  <c r="O1153" i="4"/>
  <c r="S1153" i="4"/>
  <c r="O1155" i="4"/>
  <c r="S1155" i="4"/>
  <c r="O1157" i="4"/>
  <c r="S1157" i="4"/>
  <c r="O1159" i="4"/>
  <c r="S1159" i="4"/>
  <c r="O1161" i="4"/>
  <c r="S1161" i="4"/>
  <c r="O1163" i="4"/>
  <c r="S1163" i="4"/>
  <c r="O1165" i="4"/>
  <c r="S1165" i="4"/>
  <c r="O1167" i="4"/>
  <c r="S1167" i="4"/>
  <c r="O1169" i="4"/>
  <c r="S1169" i="4"/>
  <c r="O1171" i="4"/>
  <c r="S1171" i="4"/>
  <c r="O1173" i="4"/>
  <c r="S1173" i="4"/>
  <c r="O1175" i="4"/>
  <c r="S1175" i="4"/>
  <c r="O1177" i="4"/>
  <c r="S1177" i="4"/>
  <c r="O1179" i="4"/>
  <c r="S1179" i="4"/>
  <c r="O1181" i="4"/>
  <c r="S1181" i="4"/>
  <c r="O1183" i="4"/>
  <c r="S1183" i="4"/>
  <c r="O1185" i="4"/>
  <c r="S1185" i="4"/>
  <c r="O1187" i="4"/>
  <c r="S1187" i="4"/>
  <c r="O1189" i="4"/>
  <c r="S1189" i="4"/>
  <c r="O1191" i="4"/>
  <c r="S1191" i="4"/>
  <c r="O1193" i="4"/>
  <c r="S1193" i="4"/>
  <c r="O1195" i="4"/>
  <c r="S1195" i="4"/>
  <c r="O1197" i="4"/>
  <c r="S1197" i="4"/>
  <c r="O1199" i="4"/>
  <c r="S1199" i="4"/>
  <c r="O1201" i="4"/>
  <c r="S1201" i="4"/>
  <c r="O1203" i="4"/>
  <c r="S1203" i="4"/>
  <c r="O1205" i="4"/>
  <c r="S1205" i="4"/>
  <c r="O1207" i="4"/>
  <c r="S1207" i="4"/>
  <c r="O1209" i="4"/>
  <c r="S1209" i="4"/>
  <c r="O1211" i="4"/>
  <c r="S1211" i="4"/>
  <c r="O1213" i="4"/>
  <c r="S1213" i="4"/>
  <c r="O1215" i="4"/>
  <c r="S1215" i="4"/>
  <c r="O1217" i="4"/>
  <c r="S1217" i="4"/>
  <c r="O1219" i="4"/>
  <c r="S1219" i="4"/>
  <c r="O1221" i="4"/>
  <c r="S1221" i="4"/>
  <c r="O1223" i="4"/>
  <c r="S1223" i="4"/>
  <c r="O1225" i="4"/>
  <c r="S1225" i="4"/>
  <c r="O1227" i="4"/>
  <c r="S1227" i="4"/>
  <c r="O1229" i="4"/>
  <c r="S1229" i="4"/>
  <c r="O1231" i="4"/>
  <c r="S1231" i="4"/>
  <c r="O1233" i="4"/>
  <c r="S1233" i="4"/>
  <c r="O1235" i="4"/>
  <c r="S1235" i="4"/>
  <c r="O1237" i="4"/>
  <c r="S1237" i="4"/>
  <c r="O1239" i="4"/>
  <c r="S1239" i="4"/>
  <c r="O1241" i="4"/>
  <c r="S1241" i="4"/>
  <c r="O1243" i="4"/>
  <c r="S1243" i="4"/>
  <c r="M1244" i="4"/>
  <c r="Q1244" i="4"/>
  <c r="O1245" i="4"/>
  <c r="S1245" i="4"/>
  <c r="M1246" i="4"/>
  <c r="Q1246" i="4"/>
  <c r="O1247" i="4"/>
  <c r="S1247" i="4"/>
  <c r="M1248" i="4"/>
  <c r="Q1248" i="4"/>
  <c r="O1249" i="4"/>
  <c r="S1249" i="4"/>
  <c r="M1250" i="4"/>
  <c r="Q1250" i="4"/>
  <c r="O1251" i="4"/>
  <c r="S1251" i="4"/>
  <c r="M1252" i="4"/>
  <c r="Q1252" i="4"/>
  <c r="O1253" i="4"/>
  <c r="S1253" i="4"/>
  <c r="M1254" i="4"/>
  <c r="Q1254" i="4"/>
  <c r="O1255" i="4"/>
  <c r="S1255" i="4"/>
  <c r="M1256" i="4"/>
  <c r="Q1256" i="4"/>
  <c r="O1257" i="4"/>
  <c r="S1257" i="4"/>
  <c r="M1258" i="4"/>
  <c r="R1258" i="4"/>
  <c r="O1259" i="4"/>
  <c r="T1259" i="4"/>
  <c r="L1261" i="4"/>
  <c r="R1261" i="4"/>
  <c r="W1261" i="4"/>
  <c r="O1263" i="4"/>
  <c r="T1263" i="4"/>
  <c r="L1265" i="4"/>
  <c r="R1265" i="4"/>
  <c r="W1265" i="4"/>
  <c r="O1267" i="4"/>
  <c r="T1267" i="4"/>
  <c r="L1269" i="4"/>
  <c r="R1269" i="4"/>
  <c r="W1269" i="4"/>
  <c r="U1274" i="4"/>
  <c r="Q1274" i="4"/>
  <c r="M1274" i="4"/>
  <c r="S1274" i="4"/>
  <c r="N1274" i="4"/>
  <c r="R1274" i="4"/>
  <c r="U1278" i="4"/>
  <c r="Q1278" i="4"/>
  <c r="M1278" i="4"/>
  <c r="S1278" i="4"/>
  <c r="N1278" i="4"/>
  <c r="R1278" i="4"/>
  <c r="U1282" i="4"/>
  <c r="Q1282" i="4"/>
  <c r="M1282" i="4"/>
  <c r="S1282" i="4"/>
  <c r="N1282" i="4"/>
  <c r="R1282" i="4"/>
  <c r="U1286" i="4"/>
  <c r="Q1286" i="4"/>
  <c r="M1286" i="4"/>
  <c r="T1286" i="4"/>
  <c r="O1286" i="4"/>
  <c r="S1286" i="4"/>
  <c r="N1286" i="4"/>
  <c r="V1286" i="4"/>
  <c r="V1306" i="4"/>
  <c r="R1306" i="4"/>
  <c r="N1306" i="4"/>
  <c r="T1306" i="4"/>
  <c r="O1306" i="4"/>
  <c r="W1306" i="4"/>
  <c r="Q1306" i="4"/>
  <c r="L1306" i="4"/>
  <c r="U1306" i="4"/>
  <c r="V1310" i="4"/>
  <c r="R1310" i="4"/>
  <c r="N1310" i="4"/>
  <c r="T1310" i="4"/>
  <c r="O1310" i="4"/>
  <c r="W1310" i="4"/>
  <c r="Q1310" i="4"/>
  <c r="L1310" i="4"/>
  <c r="U1310" i="4"/>
  <c r="V1314" i="4"/>
  <c r="R1314" i="4"/>
  <c r="N1314" i="4"/>
  <c r="T1314" i="4"/>
  <c r="O1314" i="4"/>
  <c r="W1314" i="4"/>
  <c r="Q1314" i="4"/>
  <c r="L1314" i="4"/>
  <c r="U1314" i="4"/>
  <c r="V1318" i="4"/>
  <c r="R1318" i="4"/>
  <c r="N1318" i="4"/>
  <c r="T1318" i="4"/>
  <c r="O1318" i="4"/>
  <c r="W1318" i="4"/>
  <c r="Q1318" i="4"/>
  <c r="L1318" i="4"/>
  <c r="U1318" i="4"/>
  <c r="V1322" i="4"/>
  <c r="R1322" i="4"/>
  <c r="N1322" i="4"/>
  <c r="T1322" i="4"/>
  <c r="O1322" i="4"/>
  <c r="W1322" i="4"/>
  <c r="Q1322" i="4"/>
  <c r="L1322" i="4"/>
  <c r="U1322" i="4"/>
  <c r="V1326" i="4"/>
  <c r="R1326" i="4"/>
  <c r="N1326" i="4"/>
  <c r="T1326" i="4"/>
  <c r="O1326" i="4"/>
  <c r="W1326" i="4"/>
  <c r="Q1326" i="4"/>
  <c r="L1326" i="4"/>
  <c r="U1326" i="4"/>
  <c r="O1260" i="4"/>
  <c r="S1260" i="4"/>
  <c r="O1262" i="4"/>
  <c r="S1262" i="4"/>
  <c r="O1264" i="4"/>
  <c r="S1264" i="4"/>
  <c r="O1266" i="4"/>
  <c r="S1266" i="4"/>
  <c r="O1268" i="4"/>
  <c r="S1268" i="4"/>
  <c r="O1270" i="4"/>
  <c r="S1270" i="4"/>
  <c r="U1272" i="4"/>
  <c r="Q1272" i="4"/>
  <c r="M1272" i="4"/>
  <c r="P1272" i="4"/>
  <c r="V1272" i="4"/>
  <c r="U1276" i="4"/>
  <c r="Q1276" i="4"/>
  <c r="M1276" i="4"/>
  <c r="P1276" i="4"/>
  <c r="V1276" i="4"/>
  <c r="U1280" i="4"/>
  <c r="Q1280" i="4"/>
  <c r="M1280" i="4"/>
  <c r="P1280" i="4"/>
  <c r="V1280" i="4"/>
  <c r="U1284" i="4"/>
  <c r="Q1284" i="4"/>
  <c r="M1284" i="4"/>
  <c r="P1284" i="4"/>
  <c r="V1284" i="4"/>
  <c r="U1288" i="4"/>
  <c r="Q1288" i="4"/>
  <c r="M1288" i="4"/>
  <c r="P1288" i="4"/>
  <c r="V1288" i="4"/>
  <c r="N1290" i="4"/>
  <c r="S1290" i="4"/>
  <c r="U1292" i="4"/>
  <c r="Q1292" i="4"/>
  <c r="M1292" i="4"/>
  <c r="P1292" i="4"/>
  <c r="V1292" i="4"/>
  <c r="N1294" i="4"/>
  <c r="S1294" i="4"/>
  <c r="U1296" i="4"/>
  <c r="Q1296" i="4"/>
  <c r="M1296" i="4"/>
  <c r="P1296" i="4"/>
  <c r="V1296" i="4"/>
  <c r="N1298" i="4"/>
  <c r="S1298" i="4"/>
  <c r="U1300" i="4"/>
  <c r="Q1300" i="4"/>
  <c r="M1300" i="4"/>
  <c r="P1300" i="4"/>
  <c r="V1300" i="4"/>
  <c r="N1302" i="4"/>
  <c r="S1302" i="4"/>
  <c r="M1306" i="4"/>
  <c r="M1310" i="4"/>
  <c r="M1314" i="4"/>
  <c r="M1318" i="4"/>
  <c r="M1322" i="4"/>
  <c r="M1326" i="4"/>
  <c r="O1290" i="4"/>
  <c r="O1294" i="4"/>
  <c r="O1298" i="4"/>
  <c r="O1302" i="4"/>
  <c r="P1306" i="4"/>
  <c r="P1310" i="4"/>
  <c r="P1314" i="4"/>
  <c r="P1318" i="4"/>
  <c r="P1322" i="4"/>
  <c r="P1326" i="4"/>
  <c r="U1290" i="4"/>
  <c r="Q1290" i="4"/>
  <c r="M1290" i="4"/>
  <c r="P1290" i="4"/>
  <c r="V1290" i="4"/>
  <c r="U1294" i="4"/>
  <c r="Q1294" i="4"/>
  <c r="M1294" i="4"/>
  <c r="P1294" i="4"/>
  <c r="V1294" i="4"/>
  <c r="U1298" i="4"/>
  <c r="Q1298" i="4"/>
  <c r="M1298" i="4"/>
  <c r="P1298" i="4"/>
  <c r="V1298" i="4"/>
  <c r="U1302" i="4"/>
  <c r="Q1302" i="4"/>
  <c r="M1302" i="4"/>
  <c r="P1302" i="4"/>
  <c r="V1302" i="4"/>
  <c r="S1306" i="4"/>
  <c r="V1308" i="4"/>
  <c r="R1308" i="4"/>
  <c r="N1308" i="4"/>
  <c r="W1308" i="4"/>
  <c r="Q1308" i="4"/>
  <c r="L1308" i="4"/>
  <c r="T1308" i="4"/>
  <c r="O1308" i="4"/>
  <c r="U1308" i="4"/>
  <c r="S1310" i="4"/>
  <c r="V1312" i="4"/>
  <c r="R1312" i="4"/>
  <c r="N1312" i="4"/>
  <c r="W1312" i="4"/>
  <c r="Q1312" i="4"/>
  <c r="L1312" i="4"/>
  <c r="T1312" i="4"/>
  <c r="O1312" i="4"/>
  <c r="U1312" i="4"/>
  <c r="S1314" i="4"/>
  <c r="V1316" i="4"/>
  <c r="R1316" i="4"/>
  <c r="N1316" i="4"/>
  <c r="W1316" i="4"/>
  <c r="Q1316" i="4"/>
  <c r="L1316" i="4"/>
  <c r="T1316" i="4"/>
  <c r="O1316" i="4"/>
  <c r="U1316" i="4"/>
  <c r="S1318" i="4"/>
  <c r="V1320" i="4"/>
  <c r="R1320" i="4"/>
  <c r="N1320" i="4"/>
  <c r="W1320" i="4"/>
  <c r="Q1320" i="4"/>
  <c r="L1320" i="4"/>
  <c r="T1320" i="4"/>
  <c r="O1320" i="4"/>
  <c r="U1320" i="4"/>
  <c r="S1322" i="4"/>
  <c r="V1324" i="4"/>
  <c r="R1324" i="4"/>
  <c r="N1324" i="4"/>
  <c r="W1324" i="4"/>
  <c r="Q1324" i="4"/>
  <c r="L1324" i="4"/>
  <c r="T1324" i="4"/>
  <c r="O1324" i="4"/>
  <c r="U1324" i="4"/>
  <c r="S1326" i="4"/>
  <c r="V1328" i="4"/>
  <c r="R1328" i="4"/>
  <c r="N1328" i="4"/>
  <c r="W1328" i="4"/>
  <c r="Q1328" i="4"/>
  <c r="L1328" i="4"/>
  <c r="T1328" i="4"/>
  <c r="O1328" i="4"/>
  <c r="U1328" i="4"/>
  <c r="V1330" i="4"/>
  <c r="R1330" i="4"/>
  <c r="N1330" i="4"/>
  <c r="P1330" i="4"/>
  <c r="U1330" i="4"/>
  <c r="M1331" i="4"/>
  <c r="R1331" i="4"/>
  <c r="M1332" i="4"/>
  <c r="S1332" i="4"/>
  <c r="O1333" i="4"/>
  <c r="O1304" i="4"/>
  <c r="S1304" i="4"/>
  <c r="W1304" i="4"/>
  <c r="T1309" i="4"/>
  <c r="P1309" i="4"/>
  <c r="L1309" i="4"/>
  <c r="Q1309" i="4"/>
  <c r="V1309" i="4"/>
  <c r="T1313" i="4"/>
  <c r="P1313" i="4"/>
  <c r="L1313" i="4"/>
  <c r="Q1313" i="4"/>
  <c r="V1313" i="4"/>
  <c r="T1317" i="4"/>
  <c r="P1317" i="4"/>
  <c r="L1317" i="4"/>
  <c r="Q1317" i="4"/>
  <c r="V1317" i="4"/>
  <c r="T1321" i="4"/>
  <c r="P1321" i="4"/>
  <c r="L1321" i="4"/>
  <c r="Q1321" i="4"/>
  <c r="V1321" i="4"/>
  <c r="T1325" i="4"/>
  <c r="P1325" i="4"/>
  <c r="L1325" i="4"/>
  <c r="Q1325" i="4"/>
  <c r="V1325" i="4"/>
  <c r="T1329" i="4"/>
  <c r="P1329" i="4"/>
  <c r="L1329" i="4"/>
  <c r="Q1329" i="4"/>
  <c r="V1329" i="4"/>
  <c r="L1330" i="4"/>
  <c r="Q1330" i="4"/>
  <c r="W1330" i="4"/>
  <c r="O1332" i="4"/>
  <c r="T1333" i="4"/>
  <c r="P1333" i="4"/>
  <c r="L1333" i="4"/>
  <c r="Q1333" i="4"/>
  <c r="V1333" i="4"/>
  <c r="M1330" i="4"/>
  <c r="S1330" i="4"/>
  <c r="V1332" i="4"/>
  <c r="R1332" i="4"/>
  <c r="N1332" i="4"/>
  <c r="P1332" i="4"/>
  <c r="U1332" i="4"/>
  <c r="M1333" i="4"/>
  <c r="R1333" i="4"/>
  <c r="W1333" i="4"/>
  <c r="O1271" i="4"/>
  <c r="S1271" i="4"/>
  <c r="O1273" i="4"/>
  <c r="S1273" i="4"/>
  <c r="O1275" i="4"/>
  <c r="S1275" i="4"/>
  <c r="O1277" i="4"/>
  <c r="S1277" i="4"/>
  <c r="O1279" i="4"/>
  <c r="S1279" i="4"/>
  <c r="O1281" i="4"/>
  <c r="S1281" i="4"/>
  <c r="O1283" i="4"/>
  <c r="S1283" i="4"/>
  <c r="O1285" i="4"/>
  <c r="S1285" i="4"/>
  <c r="O1287" i="4"/>
  <c r="S1287" i="4"/>
  <c r="O1289" i="4"/>
  <c r="S1289" i="4"/>
  <c r="O1291" i="4"/>
  <c r="S1291" i="4"/>
  <c r="O1293" i="4"/>
  <c r="S1293" i="4"/>
  <c r="O1295" i="4"/>
  <c r="S1295" i="4"/>
  <c r="O1297" i="4"/>
  <c r="S1297" i="4"/>
  <c r="O1299" i="4"/>
  <c r="S1299" i="4"/>
  <c r="O1301" i="4"/>
  <c r="S1301" i="4"/>
  <c r="O1303" i="4"/>
  <c r="S1303" i="4"/>
  <c r="M1304" i="4"/>
  <c r="Q1304" i="4"/>
  <c r="O1305" i="4"/>
  <c r="S1305" i="4"/>
  <c r="T1307" i="4"/>
  <c r="P1307" i="4"/>
  <c r="L1307" i="4"/>
  <c r="Q1307" i="4"/>
  <c r="V1307" i="4"/>
  <c r="N1309" i="4"/>
  <c r="S1309" i="4"/>
  <c r="T1311" i="4"/>
  <c r="P1311" i="4"/>
  <c r="L1311" i="4"/>
  <c r="Q1311" i="4"/>
  <c r="V1311" i="4"/>
  <c r="N1313" i="4"/>
  <c r="S1313" i="4"/>
  <c r="T1315" i="4"/>
  <c r="P1315" i="4"/>
  <c r="L1315" i="4"/>
  <c r="Q1315" i="4"/>
  <c r="V1315" i="4"/>
  <c r="N1317" i="4"/>
  <c r="S1317" i="4"/>
  <c r="T1319" i="4"/>
  <c r="P1319" i="4"/>
  <c r="L1319" i="4"/>
  <c r="Q1319" i="4"/>
  <c r="V1319" i="4"/>
  <c r="N1321" i="4"/>
  <c r="S1321" i="4"/>
  <c r="T1323" i="4"/>
  <c r="P1323" i="4"/>
  <c r="L1323" i="4"/>
  <c r="Q1323" i="4"/>
  <c r="V1323" i="4"/>
  <c r="N1325" i="4"/>
  <c r="S1325" i="4"/>
  <c r="T1327" i="4"/>
  <c r="P1327" i="4"/>
  <c r="L1327" i="4"/>
  <c r="Q1327" i="4"/>
  <c r="V1327" i="4"/>
  <c r="N1329" i="4"/>
  <c r="S1329" i="4"/>
  <c r="O1330" i="4"/>
  <c r="T1330" i="4"/>
  <c r="T1331" i="4"/>
  <c r="P1331" i="4"/>
  <c r="L1331" i="4"/>
  <c r="Q1331" i="4"/>
  <c r="V1331" i="4"/>
  <c r="L1332" i="4"/>
  <c r="Q1332" i="4"/>
  <c r="W1332" i="4"/>
  <c r="N1333" i="4"/>
  <c r="S1333" i="4"/>
</calcChain>
</file>

<file path=xl/sharedStrings.xml><?xml version="1.0" encoding="utf-8"?>
<sst xmlns="http://schemas.openxmlformats.org/spreadsheetml/2006/main" count="14691" uniqueCount="8072">
  <si>
    <t>origin</t>
  </si>
  <si>
    <t>Seq ID</t>
  </si>
  <si>
    <t>KO#</t>
  </si>
  <si>
    <t>localization</t>
  </si>
  <si>
    <t>original sequence</t>
  </si>
  <si>
    <t>SignalP 5.0 prediction</t>
  </si>
  <si>
    <t>motif occurrence</t>
  </si>
  <si>
    <t>amino acid frequency</t>
  </si>
  <si>
    <t>length</t>
  </si>
  <si>
    <t>conserved part of SP</t>
  </si>
  <si>
    <t>mature chain</t>
  </si>
  <si>
    <t>SP chain</t>
  </si>
  <si>
    <t>Prediction</t>
  </si>
  <si>
    <t>SP(Sec/SPI)</t>
  </si>
  <si>
    <t>OTHER</t>
  </si>
  <si>
    <t>CS Pos</t>
  </si>
  <si>
    <t>ACA</t>
  </si>
  <si>
    <t>ACL</t>
  </si>
  <si>
    <t>CLA</t>
  </si>
  <si>
    <t>LAC</t>
  </si>
  <si>
    <t>LAL</t>
  </si>
  <si>
    <t>LCL</t>
  </si>
  <si>
    <t>LLA</t>
  </si>
  <si>
    <t>LLL</t>
  </si>
  <si>
    <t>LVL</t>
  </si>
  <si>
    <t>VLA</t>
  </si>
  <si>
    <t>LACLAC</t>
  </si>
  <si>
    <t>GHG</t>
  </si>
  <si>
    <t>R</t>
  </si>
  <si>
    <t>H</t>
  </si>
  <si>
    <t>K</t>
  </si>
  <si>
    <t>D</t>
  </si>
  <si>
    <t>E</t>
  </si>
  <si>
    <t>S</t>
  </si>
  <si>
    <t>T</t>
  </si>
  <si>
    <t>N</t>
  </si>
  <si>
    <t>Q</t>
  </si>
  <si>
    <t>A</t>
  </si>
  <si>
    <t>I</t>
  </si>
  <si>
    <t>L</t>
  </si>
  <si>
    <t>V</t>
  </si>
  <si>
    <t>F</t>
  </si>
  <si>
    <t>W</t>
  </si>
  <si>
    <t>Y</t>
  </si>
  <si>
    <t>M</t>
  </si>
  <si>
    <t>C</t>
  </si>
  <si>
    <t>G</t>
  </si>
  <si>
    <t>P</t>
  </si>
  <si>
    <t>Haptophyte</t>
  </si>
  <si>
    <t>Haptophytes-Chrysochromulinales-Chrysochromulina-brevifilum-UTEX-LB-985-CAMPEP-0174694100</t>
  </si>
  <si>
    <t>K02639</t>
  </si>
  <si>
    <t>thylakoid</t>
  </si>
  <si>
    <t>MLYRAIAIVAMLASAEAFSGPVSKVAASQAVVRSAAPQMFAVTLVMEDGSESKIECAEDTYVLDQAEEDGIDLPYSCRAGACSTCAGKVTAGTIDQSDGSFLDDDQMGDGFCLTCVTYPTSDCTILAHQEEELF</t>
  </si>
  <si>
    <t>FSGPVSKVAASQAVVRSAAPQMFAVTLVMEDGSESKIECAEDTYVLDQAEEDGIDLPYSCRAGACSTCAGKVTAGTIDQSDGSFLDDDQMGDGFCLTCVTYPTSDCTILAHQEEELF</t>
  </si>
  <si>
    <t>0.975093</t>
  </si>
  <si>
    <t>0.024907</t>
  </si>
  <si>
    <t>17-18</t>
  </si>
  <si>
    <t>IAIVAMLASAEA</t>
  </si>
  <si>
    <t>Haptophytes-Chrysochromulinales-Chrysochromulina-brevifilum-UTEX-LB-985-CAMPEP-0174694540</t>
  </si>
  <si>
    <t>K23570</t>
  </si>
  <si>
    <t>other</t>
  </si>
  <si>
    <t>MAFRFCSRLLLVLLITTPTRAFDFDDEEEDSPSGGQPNYFSADDAGLSVMLQHALGDQSPQPRGKLTFKPSKGAEETGGKVAIRVAQARLEGPAVEAIKTLAKQGGLYTVQLPSVLSDPESAPVFASMSACALLASRFEEHLLLTMDSKDHVASLSYSLPVVPARCPTEGLPRLALDEVLFNTTATQHFPEEGPKPLGKIHDAAFLPPAAAAAAAKAARATNPDGKDAGEAPPAENQSFLRKYWMYILPVVILMSMGGGDQPAAGGGEGGGAGPGGGGGAAQLRERHGGEMSWGRQLQRLVKASHTRWKRQTGHIAGSTGMPRLRCSMAQCDLPCGDQERDPVLCKEIVALKEGKASRDYELHYGNLFYKGGGDGQSGEHRMCVPKHMTRELLHYGQFT</t>
  </si>
  <si>
    <t>FDFDDEEEDSPSGGQPNYFSADDAGLSVMLQHALGDQSPQPRGKLTFKPSKGAEETGGKVAIRVAQARLEGPAVEAIKTLAKQGGLYTVQLPSVLSDPESAPVFASMSACALLASRFEEHLLLTMDSKDHVASLSYSLPVVPARCPTEGLPRLALDEVLFNTTATQHFPEEGPKPLGKIHDAAFLPPAAAAAAAKAARATNPDGKDAGEAPPAENQSFLRKYWMYILPVVILMSMGGGDQPAAGGGEGGGAGPGGGGGAAQLRERHGGEMSWGRQLQRLVKASHTRWKRQTGHIAGSTGMPRLRCSMAQCDLPCGDQERDPVLCKEIVALKEGKASRDYELHYGNLFYKGGGDGQSGEHRMCVPKHMTRELLHYGQFT</t>
  </si>
  <si>
    <t>0.994548</t>
  </si>
  <si>
    <t>0.005452</t>
  </si>
  <si>
    <t>21-22</t>
  </si>
  <si>
    <t>SRLLLVLLITTPTRA</t>
  </si>
  <si>
    <t>Haptophytes-Chrysochromulinales-Chrysochromulina-brevifilum-UTEX-LB-985-CAMPEP-0174694968</t>
  </si>
  <si>
    <t>K08907</t>
  </si>
  <si>
    <t>XTRLSVAQMALSLTVGSLAFGGFGKAAPKKAAPAFAYGLPGNFNALGGAELNFDPAGFLEGKSELEVNRYREAELTHGRVGMLASLGFIVQEKFHPLFSGDGGPAIDQIPQLPVWLWVVMGGGIAAAESYRINIAFRELDGEKGKAETALKPGYVPGDLAFDPLNLAPTDPAEFRVMQEKELVHARLGMIAAAGFLAQEAVTKATWGTVYGLPDF</t>
  </si>
  <si>
    <t>FGGFGKAAPKKAAPAFAYGLPGNFNALGGAELNFDPAGFLEGKSELEVNRYREAELTHGRVGMLASLGFIVQEKFHPLFSGDGGPAIDQIPQLPVWLWVVMGGGIAAAESYRINIAFRELDGEKGKAETALKPGYVPGDLAFDPLNLAPTDPAEFRVMQEKELVHARLGMIAAAGFLAQEAVTKATWGTVYGLPDF</t>
  </si>
  <si>
    <t>0.672844</t>
  </si>
  <si>
    <t>0.327156</t>
  </si>
  <si>
    <t>19-20</t>
  </si>
  <si>
    <t>LSVAQMALSLTVGSLA</t>
  </si>
  <si>
    <t>Haptophytes-Chrysochromulinales-Chrysochromulina-brevifilum-UTEX-LB-985-CAMPEP-0174695904</t>
  </si>
  <si>
    <t>K09838</t>
  </si>
  <si>
    <t>MKRAWVLFAALLRVAPAAYVGAHVPSVGGVGRGVLPSQPRVAAVTLVMTAQVEGGSTTSRSSGRSSSHLAAVEQHSPGQERPKKQVDVIVAGGGIGGLCTALVLLKMGYNVRVFEKTRKYQPFGGPIQIASNAAESIRRIDEDIYDEILKRATVIGDRTNGLKDGLSNEWFATFDLDSPARRRGQVSSVVIDRPILQEILLKKVGHTVTKGSEVVGCEQVGERIKVELSTGEMVEGDMLVGSDGIQSRVRDVFDPSRRAPVWSGYTCVAGMAYCKPSDIADVGYKVWVGTRKYFVSVDVGGGRIQWYAFLNIPPGSVSIEKDQTLPWLKNEQFADWTEDVHFLLDNSPLDEVEQRDIYDRAPDLQWSRGRVCLLGDAAHPMMPNLGQGGGMAIEDALVLSQEITKLNLAPGADPNGIPSKRLPLALRRYNQNRVLRAAAVQGLSRVSSAFLFQYQPPLDIEWTFPPKIRNVRPRSLITRACQGFLQNIAFPLQFEFLFSFPGELDPQKFENQMAMPGDFGSEQAAETLAARGRDEGPSKMGIVEQDLMAGTSLQEWFKRYW</t>
  </si>
  <si>
    <t>AYVGAHVPSVGGVGRGVLPSQPRVAAVTLVMTAQVEGGSTTSRSSGRSSSHLAAVEQHSPGQERPKKQVDVIVAGGGIGGLCTALVLLKMGYNVRVFEKTRKYQPFGGPIQIASNAAESIRRIDEDIYDEILKRATVIGDRTNGLKDGLSNEWFATFDLDSPARRRGQVSSVVIDRPILQEILLKKVGHTVTKGSEVVGCEQVGERIKVELSTGEMVEGDMLVGSDGIQSRVRDVFDPSRRAPVWSGYTCVAGMAYCKPSDIADVGYKVWVGTRKYFVSVDVGGGRIQWYAFLNIPPGSVSIEKDQTLPWLKNEQFADWTEDVHFLLDNSPLDEVEQRDIYDRAPDLQWSRGRVCLLGDAAHPMMPNLGQGGGMAIEDALVLSQEITKLNLAPGADPNGIPSKRLPLALRRYNQNRVLRAAAVQGLSRVSSAFLFQYQPPLDIEWTFPPKIRNVRPRSLITRACQGFLQNIAFPLQFEFLFSFPGELDPQKFENQMAMPGDFGSEQAAETLAARGRDEGPSKMGIVEQDLMAGTSLQEWFKRYW</t>
  </si>
  <si>
    <t>0.931712</t>
  </si>
  <si>
    <t>0.068288</t>
  </si>
  <si>
    <t>WVLFAALLRVAPA</t>
  </si>
  <si>
    <t>Haptophytes-Chrysochromulinales-Chrysochromulina-brevifilum-UTEX-LB-985-CAMPEP-0174696604</t>
  </si>
  <si>
    <t>K02115</t>
  </si>
  <si>
    <t>MLYKFLVVVALATCSAFQAPLVTRSDVARAASPQMGASIRELRDRVGSVKNTKKITSAMKLVAAAKVRRAQEAVLRSRPFSETLERILGGLLQRLKTESLDIPLLESRPAKKVGLVSITGDRGLCGAYNSAAIKKTEARIAELKAQDIEVELITIGNKGSTWFKKRETPVRKAVACGQAPTAAQASEVADELLASYYAGELDRVELLYTSFISMISSVPTVRTLIPLLPSGMEMEGDEIFKLTSKDGDISVQKEKVAAAEPKEFAPDMIFEQEPSQLLNAILPLYLNGQLLRTLQESVASELASRMSAMQSATDNAKELQGKLEQEMNRARQAKITQELMEIIAGADATN</t>
  </si>
  <si>
    <t>FQAPLVTRSDVARAASPQMGASIRELRDRVGSVKNTKKITSAMKLVAAAKVRRAQEAVLRSRPFSETLERILGGLLQRLKTESLDIPLLESRPAKKVGLVSITGDRGLCGAYNSAAIKKTEARIAELKAQDIEVELITIGNKGSTWFKKRETPVRKAVACGQAPTAAQASEVADELLASYYAGELDRVELLYTSFISMISSVPTVRTLIPLLPSGMEMEGDEIFKLTSKDGDISVQKEKVAAAEPKEFAPDMIFEQEPSQLLNAILPLYLNGQLLRTLQESVASELASRMSAMQSATDNAKELQGKLEQEMNRARQAKITQELMEIIAGADATN</t>
  </si>
  <si>
    <t>0.956090</t>
  </si>
  <si>
    <t>0.043910</t>
  </si>
  <si>
    <t>16-17</t>
  </si>
  <si>
    <t>MLYKFLVVVALATC</t>
  </si>
  <si>
    <t>Haptophytes-Chrysochromulinales-Chrysochromulina-brevifilum-UTEX-LB-985-CAMPEP-0174696744</t>
  </si>
  <si>
    <t>XTPHTFLQIMLAVISQPALSFLNTGSVANPRKLKNAQFPGPGEPSDIRPGFRSGLPGDIGFDPLGLANFDLNVASATEKTRSAALVLQDYRDAELKHGRLAMLAAVAWPLQERLNPLFAAKFHLPNLVAETGGLSPSVLNGGLEQSVIPAAVLAFVAMISAVELRGLKIKEMDGDDWLPGDYGTLRIAEKGSEQFFSLQEGEVWNGRIAQIAVLAYVVQEALTKVPTANTIPFFGF</t>
  </si>
  <si>
    <t>FLNTGSVANPRKLKNAQFPGPGEPSDIRPGFRSGLPGDIGFDPLGLANFDLNVASATEKTRSAALVLQDYRDAELKHGRLAMLAAVAWPLQERLNPLFAAKFHLPNLVAETGGLSPSVLNGGLEQSVIPAAVLAFVAMISAVELRGLKIKEMDGDDWLPGDYGTLRIAEKGSEQFFSLQEGEVWNGRIAQIAVLAYVVQEALTKVPTANTIPFFGF</t>
  </si>
  <si>
    <t>0.812864</t>
  </si>
  <si>
    <t>0.187136</t>
  </si>
  <si>
    <t>20-21</t>
  </si>
  <si>
    <t>TFLQIMLAVISQPALS</t>
  </si>
  <si>
    <t>Haptophytes-Chrysochromulinales-Chrysochromulina-brevifilum-UTEX-LB-985-CAMPEP-0174696802</t>
  </si>
  <si>
    <t>K13507</t>
  </si>
  <si>
    <t>XRYCVSARVAMIMVYGGMQANDDYGCHTWWAKQRGGVSASGEQPCARLQDVDEHACHNPGRAYHAVLQAAQPGRSLVRAARRRELGVVRPRMRLMLVWAVVQDYKNCLFHAGRVFLSSLLSIFVSSIDVIGLENLPSHGPVILVANHFNQFADGLTVMCACQHRRISFLFARKSFDSLVVGSFARAMEQVALDASRRHTIDLPSAQGITTEKVRSEAAYTERDVRLRGCCLNIPQPITLTLSA</t>
  </si>
  <si>
    <t>NDDYGCHTWWAKQRGGVSASGEQPCARLQDVDEHACHNPGRAYHAVLQAAQPGRSLVRAARRRELGVVRPRMRLMLVWAVVQDYKNCLFHAGRVFLSSLLSIFVSSIDVIGLENLPSHGPVILVANHFNQFADGLTVMCACQHRRISFLFARKSFDSLVVGSFARAMEQVALDASRRHTIDLPSAQGITTEKVRSEAAYTERDVRLRGCCLNIPQPITLTLSA</t>
  </si>
  <si>
    <t>0.527571</t>
  </si>
  <si>
    <t>0.472429</t>
  </si>
  <si>
    <t>SARVAMIMVYGGMQA</t>
  </si>
  <si>
    <t>Haptophytes-Chrysochromulinales-Chrysochromulina-brevifilum-UTEX-LB-985-CAMPEP-0174698598</t>
  </si>
  <si>
    <t>K00855</t>
  </si>
  <si>
    <t>MMLVVLGALFCSASAFAPGAAPARMAVGRPAAAAVTMEADVKPVIIGVAADSGCGKSTFMRRLTAIFGGESKLLDIGRETNTLVSDMTTVICLDDYHKWDRTGRKSNPEWPDGITALHKDCQKWDKMAADVLDLKAGKTVDKPIYNHITGELDPDETVSPTPIVIFEGLHPMVDERVNDALDLSVYLDITDEVKFAWKAQRDIAERGATMEDVQAAIDGRKPDFAAYVEPQKEKADITIQVLLSDLIDDPTGKFLKVKMIQKKDLKCPPAYFFDEGATIEWTPNPSKLTTSAPGVKICSYEDDWFGNTVQVIEMDGKIDDIAEAVYIESHLCNSGTKYYGELSEQMNSNKDAPGSDNGTGLFQTLCSFKIREAFEAMTK</t>
  </si>
  <si>
    <t>FAPGAAPARMAVGRPAAAAVTMEADVKPVIIGVAADSGCGKSTFMRRLTAIFGGESKLLDIGRETNTLVSDMTTVICLDDYHKWDRTGRKSNPEWPDGITALHKDCQKWDKMAADVLDLKAGKTVDKPIYNHITGELDPDETVSPTPIVIFEGLHPMVDERVNDALDLSVYLDITDEVKFAWKAQRDIAERGATMEDVQAAIDGRKPDFAAYVEPQKEKADITIQVLLSDLIDDPTGKFLKVKMIQKKDLKCPPAYFFDEGATIEWTPNPSKLTTSAPGVKICSYEDDWFGNTVQVIEMDGKIDDIAEAVYIESHLCNSGTKYYGELSEQMNSNKDAPGSDNGTGLFQTLCSFKIREAFEAMTK</t>
  </si>
  <si>
    <t>0.924857</t>
  </si>
  <si>
    <t>0.075143</t>
  </si>
  <si>
    <t>15-16</t>
  </si>
  <si>
    <t>MMLVVLGALFCSASA</t>
  </si>
  <si>
    <t>Haptophytes-Chrysochromulinales-Chrysochromulina-brevifilum-UTEX-LB-985-CAMPEP-0174699270</t>
  </si>
  <si>
    <t>RRMTSCGSAPLIIVIVVLAAPAVGLIVPATLPHTRRVPAPVLLLDETQMAAPAPQPRPLKVAIAGGGVGGLTTALGMLKAGFDVTLYEKTKKFARFGGPIQFASNALSTLKTIDEGLFERVMAKFTFTGTRRCGIKDGLRADGKFSMTNVADPRYLVDASVPADWYLEFPLRQCADFFQLPYTGVVNRPDLQEILVDECRKLKPDFMVYGAPVVGYSNVPEGVAARLGDGTEVHVDVLVGADGIWSNVRAQMYDEGEVRGTSPDGLTRQGCPYTGYTCFAGEFVPERASDFADYYECGYKVYIGPGKYFVTSDVGDGRVQWYSFLAQPPGTGRARDSWEGGESTEAEGADVISYLKGLHEGWTDEIHYVLDSTPAAAVEQRDLYDRWPEFRRSWADGSVVLLGDAVHPMMPNLGQGGCQAIEDAYELTRALKAVTVSGQAPSSESVRGALQTFYGRRVARVAGISLLSRLASDLIVNFFDTPWSPHDSKGQTALSYLTFAWKPLLQYLIFPLQFLFLYSYHPSGSMGELPKRLEASWRERHRDGAEAAFARAQKEGQKVASPSFFAAAESA</t>
  </si>
  <si>
    <t>LIVPATLPHTRRVPAPVLLLDETQMAAPAPQPRPLKVAIAGGGVGGLTTALGMLKAGFDVTLYEKTKKFARFGGPIQFASNALSTLKTIDEGLFERVMAKFTFTGTRRCGIKDGLRADGKFSMTNVADPRYLVDASVPADWYLEFPLRQCADFFQLPYTGVVNRPDLQEILVDECRKLKPDFMVYGAPVVGYSNVPEGVAARLGDGTEVHVDVLVGADGIWSNVRAQMYDEGEVRGTSPDGLTRQGCPYTGYTCFAGEFVPERASDFADYYECGYKVYIGPGKYFVTSDVGDGRVQWYSFLAQPPGTGRARDSWEGGESTEAEGADVISYLKGLHEGWTDEIHYVLDSTPAAAVEQRDLYDRWPEFRRSWADGSVVLLGDAVHPMMPNLGQGGCQAIEDAYELTRALKAVTVSGQAPSSESVRGALQTFYGRRVARVAGISLLSRLASDLIVNFFDTPWSPHDSKGQTALSYLTFAWKPLLQYLIFPLQFLFLYSYHPSGSMGELPKRLEASWRERHRDGAEAAFARAQKEGQKVASPSFFAAAESA</t>
  </si>
  <si>
    <t>0.890172</t>
  </si>
  <si>
    <t>0.109828</t>
  </si>
  <si>
    <t>24-25</t>
  </si>
  <si>
    <t>APLIIVIVVLAAPAVG</t>
  </si>
  <si>
    <t>Haptophytes-Chrysochromulinales-Chrysochromulina-brevifilum-UTEX-LB-985-CAMPEP-0174699798</t>
  </si>
  <si>
    <t>K01049</t>
  </si>
  <si>
    <t>QPAGRAGFMSLTLFSAAIVSAPPRVPTRFGFLEGNALASGVHEFVGIPFALPPEGHLRFSAPVDWSTPYLGGSRSAQSVQSQCVQPSSGAKRCSADFLCETSSDWSGSEDCLYLNIWAPSKGLEERPVLLFVHGGSFVMGSGAEYNSSLLAAKHNVVVVTVNYRLNDLGWAQVVDGLANFGLQDQRSAMRWVKANIGGFGGDASHILLFGESAGAISVALHLLAPASCAERSSDRLFHAALMESGAALAKPSANATALATKYVTLAGCAFENASEQLSCLRRAPLARLWNASVYATTGPPQPWEHHGWGATVDGVEIVKDPVALLSEGALCRMPLLAGVNTNEGSSFLLPYAARPLSLGGFSTLVSRILHNANPTAGPAVNISDVLTLYQPSAVADNAPLAADLLADIVFKCGTRHLARAMSSTSATATTATTASVYLYRFDQRARDDPSPTSWGVSHGSEVPFVFDNGSWVGDPAPSSFTTYEEWLATAIGGAWASFAAQGLPSASPNGSWAPYTNATDLEAVLAVPQAVDITPAFPLRMQPNARATFCSFWEQNGIV</t>
  </si>
  <si>
    <t>APPRVPTRFGFLEGNALASGVHEFVGIPFALPPEGHLRFSAPVDWSTPYLGGSRSAQSVQSQCVQPSSGAKRCSADFLCETSSDWSGSEDCLYLNIWAPSKGLEERPVLLFVHGGSFVMGSGAEYNSSLLAAKHNVVVVTVNYRLNDLGWAQVVDGLANFGLQDQRSAMRWVKANIGGFGGDASHILLFGESAGAISVALHLLAPASCAERSSDRLFHAALMESGAALAKPSANATALATKYVTLAGCAFENASEQLSCLRRAPLARLWNASVYATTGPPQPWEHHGWGATVDGVEIVKDPVALLSEGALCRMPLLAGVNTNEGSSFLLPYAARPLSLGGFSTLVSRILHNANPTAGPAVNISDVLTLYQPSAVADNAPLAADLLADIVFKCGTRHLARAMSSTSATATTATTASVYLYRFDQRARDDPSPTSWGVSHGSEVPFVFDNGSWVGDPAPSSFTTYEEWLATAIGGAWASFAAQGLPSASPNGSWAPYTNATDLEAVLAVPQAVDITPAFPLRMQPNARATFCSFWEQNGIV</t>
  </si>
  <si>
    <t>0.716562</t>
  </si>
  <si>
    <t>0.283438</t>
  </si>
  <si>
    <t>AGFMSLTLFSAAIV</t>
  </si>
  <si>
    <t>Haptophytes-Chrysochromulinales-Chrysochromulina-brevifilum-UTEX-LB-985-CAMPEP-0174699820</t>
  </si>
  <si>
    <t>K24205</t>
  </si>
  <si>
    <t>MAPKTAFILVALVSAAAAASHGRLRASLSCPPLLKLRGGAVTTSYGRPISSYSQYSREMAVPVERQPVQVEQPESMSDAERVFVLQQFSRQAVRKAFIKRVYAIVATQLAATAGVVALLRSAPHVPFLLLRQLGPFIFFLPAVVLLALQWVLATRGSSTLAYLLLTAFTVTEGAVIGVATLPLPLTLILRAAAAAALATGGISLYALTTKRDFTMMGGMLGAGLLSLIMLGIAQYIFGGSWLTSVRLAFGTLLFSFFLLYNTQQMMGGGKQRQVRPTEHLLAAVQIYTDIINLFMHILASMAREQRD</t>
  </si>
  <si>
    <t>SHGRLRASLSCPPLLKLRGGAVTTSYGRPISSYSQYSREMAVPVERQPVQVEQPESMSDAERVFVLQQFSRQAVRKAFIKRVYAIVATQLAATAGVVALLRSAPHVPFLLLRQLGPFIFFLPAVVLLALQWVLATRGSSTLAYLLLTAFTVTEGAVIGVATLPLPLTLILRAAAAAALATGGISLYALTTKRDFTMMGGMLGAGLLSLIMLGIAQYIFGGSWLTSVRLAFGTLLFSFFLLYNTQQMMGGGKQRQVRPTEHLLAAVQIYTDIINLFMHILASMAREQRD</t>
  </si>
  <si>
    <t>0.843885</t>
  </si>
  <si>
    <t>0.156115</t>
  </si>
  <si>
    <t>TAFILVALVSAAAAA</t>
  </si>
  <si>
    <t>Haptophytes-Chrysochromulinales-Chrysochromulina-brevifilum-UTEX-LB-985-CAMPEP-0174700264</t>
  </si>
  <si>
    <t>K17913</t>
  </si>
  <si>
    <t>MMSGLASRVVLVVLLLATSAVCDSPWNRSHWQKGLNKLLERGVEVSAEPMTIVGTLPWWLSGSLYRNGPGAFTNERGDQQVNGAFDGYAAVQKFDLASGTHSMRFLQSSRYKQLMRRGDMSYQGKIMMGTTPPRKENHFDVMNMGGEMNVNFMDVEDASGHHVLALGELPFGLEFNSSTLETIEGADHSYFKFNDSIADTGMGCAHPIKLPNGDVISKIAIIPTSAFGGRTDYTIFRIPAGTGRRETLATFSKWELSITYAHAFPVASTQYAVLPFWPLSMSKASTMLANNLIEGMKWRPEDGTQLTVVDLIRGTSTTYRVNETFYGFHFSNAFVTKDAEGNDHEIVADVVLTSSAAFSSLMLDAFKNGSAIDHMVMSGPLRRIRIPLSSTWTLGKGISCLGDCNEQNALQTAERMADAVATLEDLPGAASRIMIEAPRINDMWLMRPDYRYVYGWHPTRPDNYPNAVVKLDVQSGSASRWVDPEDEFDAMMGEAIFVPAPARLDGTQAEDDGVVISSGLQISTGRAFVLVLNATTFTEVARVYAKTHVTFGFHSQFYSK</t>
  </si>
  <si>
    <t>DSPWNRSHWQKGLNKLLERGVEVSAEPMTIVGTLPWWLSGSLYRNGPGAFTNERGDQQVNGAFDGYAAVQKFDLASGTHSMRFLQSSRYKQLMRRGDMSYQGKIMMGTTPPRKENHFDVMNMGGEMNVNFMDVEDASGHHVLALGELPFGLEFNSSTLETIEGADHSYFKFNDSIADTGMGCAHPIKLPNGDVISKIAIIPTSAFGGRTDYTIFRIPAGTGRRETLATFSKWELSITYAHAFPVASTQYAVLPFWPLSMSKASTMLANNLIEGMKWRPEDGTQLTVVDLIRGTSTTYRVNETFYGFHFSNAFVTKDAEGNDHEIVADVVLTSSAAFSSLMLDAFKNGSAIDHMVMSGPLRRIRIPLSSTWTLGKGISCLGDCNEQNALQTAERMADAVATLEDLPGAASRIMIEAPRINDMWLMRPDYRYVYGWHPTRPDNYPNAVVKLDVQSGSASRWVDPEDEFDAMMGEAIFVPAPARLDGTQAEDDGVVISSGLQISTGRAFVLVLNATTFTEVARVYAKTHVTFGFHSQFYSK</t>
  </si>
  <si>
    <t>0.992319</t>
  </si>
  <si>
    <t>0.007681</t>
  </si>
  <si>
    <t>22-23</t>
  </si>
  <si>
    <t>LASRVVLVVLLLATSAVC</t>
  </si>
  <si>
    <t>Haptophytes-Chrysochromulinales-Chrysochromulina-brevifilum-UTEX-LB-985-CAMPEP-0174701454</t>
  </si>
  <si>
    <t>K13606</t>
  </si>
  <si>
    <t>probably thylakoid</t>
  </si>
  <si>
    <t>MVLATLLVLSVQGFALHGHSLSPSARPPSPTRSRWAPLTMSTRGVVITGGAGGVGYAYADSFMKRGHWVVICDVKDPSAAVAALQAKHDGGVGRVYGCVCDVSDAASVEQLGEFAKEKLQTIHYWINNAGINGGRRPFSTLSTSTVEAVVKVNLVGVLLCTKVALDIMQAQKGVTSHIFNTVGSGVKGGGTPGYVTYGATKRGLPQMTQSLVAELSKGVPGFEVEPPAGTVNCHTISPGMVFTNLLLDDSTPELRKFPFGVLAAQPEEVGEDLVPKILQTSGNGKAVEFLTTDKVLYKFYEKFIKGKKSEYIDDDGNVIKMPGAQYEDNGVRKLY</t>
  </si>
  <si>
    <t>HSLSPSARPPSPTRSRWAPLTMSTRGVVITGGAGGVGYAYADSFMKRGHWVVICDVKDPSAAVAALQAKHDGGVGRVYGCVCDVSDAASVEQLGEFAKEKLQTIHYWINNAGINGGRRPFSTLSTSTVEAVVKVNLVGVLLCTKVALDIMQAQKGVTSHIFNTVGSGVKGGGTPGYVTYGATKRGLPQMTQSLVAELSKGVPGFEVEPPAGTVNCHTISPGMVFTNLLLDDSTPELRKFPFGVLAAQPEEVGEDLVPKILQTSGNGKAVEFLTTDKVLYKFYEKFIKGKKSEYIDDDGNVIKMPGAQYEDNGVRKLY</t>
  </si>
  <si>
    <t>0.655481</t>
  </si>
  <si>
    <t>0.344519</t>
  </si>
  <si>
    <t>18-19</t>
  </si>
  <si>
    <t>MVLATLLVLSVQGFALHG</t>
  </si>
  <si>
    <t>Haptophytes-Chrysochromulinales-Chrysochromulina-brevifilum-UTEX-LB-985-CAMPEP-0174702152</t>
  </si>
  <si>
    <t>K09458</t>
  </si>
  <si>
    <t>MSRPIILVALVVFACKAACYAPVLSRSHIRRRQRCGDAIALSDYRKKKVVVTGLGTFTSLGHDAETFFANLLDGKCGIGPVTRFDPDLSPIKISSEVHDFDATKYWEPKEAKRYDRYTHLAMAAAKTAMADANLDAGDVDGDRFGVLIGSGVGGLETVEASCKILFNKGAKRITPFLLPSIIGNTAGSMVALALGAKGPNFGIVSACATGTHAIGEACRYLQLGEADVMLAGGSEAAITPLGFAGFASMRAMCANGNDSPQTASRPFDADRSGFVMGEGAGVLLLETEEHALARGARIYCELAGYAANCDAHHITAPHPEGEGMANCLLKAMGGAGVAPSDVQYINAHGTSTPLNDKFETLAYKRVFGEHASKLKVSSTKGAIGHLLGAAGGVEAAICCKVLQTNSIPPTINYETPDPDCDLDYVPNVKYVSDVPIEVAISDNLGFGGHNAALVFKRYPAAMSSVFYAGVSAGDDQSTLCNAYGAHIAVFSGTLVPWQPGLSLPDPSLA</t>
  </si>
  <si>
    <t>YAPVLSRSHIRRRQRCGDAIALSDYRKKKVVVTGLGTFTSLGHDAETFFANLLDGKCGIGPVTRFDPDLSPIKISSEVHDFDATKYWEPKEAKRYDRYTHLAMAAAKTAMADANLDAGDVDGDRFGVLIGSGVGGLETVEASCKILFNKGAKRITPFLLPSIIGNTAGSMVALALGAKGPNFGIVSACATGTHAIGEACRYLQLGEADVMLAGGSEAAITPLGFAGFASMRAMCANGNDSPQTASRPFDADRSGFVMGEGAGVLLLETEEHALARGARIYCELAGYAANCDAHHITAPHPEGEGMANCLLKAMGGAGVAPSDVQYINAHGTSTPLNDKFETLAYKRVFGEHASKLKVSSTKGAIGHLLGAAGGVEAAICCKVLQTNSIPPTINYETPDPDCDLDYVPNVKYVSDVPIEVAISDNLGFGGHNAALVFKRYPAAMSSVFYAGVSAGDDQSTLCNAYGAHIAVFSGTLVPWQPGLSLPDPSLA</t>
  </si>
  <si>
    <t>0.943703</t>
  </si>
  <si>
    <t>0.056297</t>
  </si>
  <si>
    <t>RPIILVALVVFACKAAC</t>
  </si>
  <si>
    <t>Haptophytes-Chrysochromulinales-Chrysochromulina-brevifilum-UTEX-LB-985-CAMPEP-0174702414</t>
  </si>
  <si>
    <t>K03403</t>
  </si>
  <si>
    <t>MQSHSITATLALLAAGAAGFAGLTPATGPRSASKTRSELQQFAQQQLEDDLLQQQSRRAVMRTPSPSMVATGGLFTQSNPQDRKVLPDDAGDRTVFRVVYVVLESQYQSSLTAACKRINAGQPDVAVECSGYILEELRDPANFEQFKKDVAEANIFIGSLIFVQELADKVVEVVEPMRDQLDAVCVFPSMPQVMRLNKIGSFTMASMGQSKNVISDFMKKNKPSFQGTSFQDGMLKLVRTLPKVLKYLPGDKAADARSFMMSLQYWLGGSPENIEALLLNLANNYVGEIKSKGLLREVEVKEPVVIPDQGIWHPMAPRVFETAEEYEEWLFKEHAPAIGVDPNTAPVVGLVLQKSHINTKDDAHYVSLIMELESQGALVLPTYTGALDFSVPIENYFFKTGKSVVDCTINLTGFALVGGPATQDHPKAIAVLKKLNRPYLCAVPATFQTFEEWKDSELGLHPVQVALQVALPELDGAIEPIIFAGRDGVTGRSIPQADRIEVLAKRSMKWASLSRKKNADKKVAVTVFSFPPDKGNVGTAAYLNVFGSIFECLKTMDAAGYDVGKLPESVEDLVDDVLHEKEARLAAPTLNVEYKMSVSEYKELTPYASELEENWGPPPGNLNSDGQNLLIFGKTFGNVFIGVQPSFGYEGDPMRLLYAKSASPHHGFAAYYTYVEKVFGADALLHFGTHGSLEFMPGKQVGMSGGCYPDRLIQSTPNLYYYAANNPSEATIAKRRSYASTISYLTPPAENAGLYKGLKELGELVASYQGLRESGRGSTIVNSIVASARVCNLDKDVDLPGEEDDSSELTLEERDLIVGKVYGKIMEIESRLLPCGLHTVGVPPTAEEAIATLVNIASIDRPEGNGIDDDTPISGLPRLLAKARGRVIEDVYRGSDAGVLDDVRLAEEIKEGVRASVRASVARSTDSSGRVTEVNEVGESLSAFFQGGSPMRKALLDLKFDVSDDALAPVFKYCEFCLKQVVADNEMGALLEGLDGNFILPGPGGDPIRNPLVLPTGKNMHALDPQAIPTSAACDCAKLVVDRLLDRQALDNDGAYPESIAFVLWGTDNIKTYGESLAQVLWMVGVRPLPDSLGRVNQIEPIPLEELGRPRIDVVVTCSGVFRDLFINQMNLLDRAVKMVAELDEPLDQNFVRKHALEQAEELGVTLRDAATRVFSNAAGSYSANVGLAIENGGWEDESQLQEQFISRKGFAFNADKPGILDAQGDLFQSSLKRVDVTFQNLDSSEISLSDVSHYFDSDPTKVVAGLRTDGKKPTAFVADTTTANAQVRTLSETVRLDARTKLLNPKFYEGMLKSGYEGTREITKRLRNTMGWSATAGAVDNFVYEDANEVFIADPEMQARLLETNPNAFRDMVTTFLEANGRGYWDTSEENLDRLRQLYAEVDDKIEGM</t>
  </si>
  <si>
    <t>GLTPATGPRSASKTRSELQQFAQQQLEDDLLQQQSRRAVMRTPSPSMVATGGLFTQSNPQDRKVLPDDAGDRTVFRVVYVVLESQYQSSLTAACKRINAGQPDVAVECSGYILEELRDPANFEQFKKDVAEANIFIGSLIFVQELADKVVEVVEPMRDQLDAVCVFPSMPQVMRLNKIGSFTMASMGQSKNVISDFMKKNKPSFQGTSFQDGMLKLVRTLPKVLKYLPGDKAADARSFMMSLQYWLGGSPENIEALLLNLANNYVGEIKSKGLLREVEVKEPVVIPDQGIWHPMAPRVFETAEEYEEWLFKEHAPAIGVDPNTAPVVGLVLQKSHINTKDDAHYVSLIMELESQGALVLPTYTGALDFSVPIENYFFKTGKSVVDCTINLTGFALVGGPATQDHPKAIAVLKKLNRPYLCAVPATFQTFEEWKDSELGLHPVQVALQVALPELDGAIEPIIFAGRDGVTGRSIPQADRIEVLAKRSMKWASLSRKKNADKKVAVTVFSFPPDKGNVGTAAYLNVFGSIFECLKTMDAAGYDVGKLPESVEDLVDDVLHEKEARLAAPTLNVEYKMSVSEYKELTPYASELEENWGPPPGNLNSDGQNLLIFGKTFGNVFIGVQPSFGYEGDPMRLLYAKSASPHHGFAAYYTYVEKVFGADALLHFGTHGSLEFMPGKQVGMSGGCYPDRLIQSTPNLYYYAANNPSEATIAKRRSYASTISYLTPPAENAGLYKGLKELGELVASYQGLRESGRGSTIVNSIVASARVCNLDKDVDLPGEEDDSSELTLEERDLIVGKVYGKIMEIESRLLPCGLHTVGVPPTAEEAIATLVNIASIDRPEGNGIDDDTPISGLPRLLAKARGRVIEDVYRGSDAGVLDDVRLAEEIKEGVRASVRASVARSTDSSGRVTEVNEVGESLSAFFQGGSPMRKALLDLKFDVSDDALAPVFKYCEFCLKQVVADNEMGALLEGLDGNFILPGPGGDPIRNPLVLPTGKNMHALDPQAIPTSAACDCAKLVVDRLLDRQALDNDGAYPESIAFVLWGTDNIKTYGESLAQVLWMVGVRPLPDSLGRVNQIEPIPLEELGRPRIDVVVTCSGVFRDLFINQMNLLDRAVKMVAELDEPLDQNFVRKHALEQAEELGVTLRDAATRVFSNAAGSYSANVGLAIENGGWEDESQLQEQFISRKGFAFNADKPGILDAQGDLFQSSLKRVDVTFQNLDSSEISLSDVSHYFDSDPTKVVAGLRTDGKKPTAFVADTTTANAQVRTLSETVRLDARTKLLNPKFYEGMLKSGYEGTREITKRLRNTMGWSATAGAVDNFVYEDANEVFIADPEMQARLLETNPNAFRDMVTTFLEANGRGYWDTSEENLDRLRQLYAEVDDKIEGM</t>
  </si>
  <si>
    <t>0.535946</t>
  </si>
  <si>
    <t>0.464054</t>
  </si>
  <si>
    <t>ALLAAGAAGFA</t>
  </si>
  <si>
    <t>Haptophytes-Chrysochromulinales-Chrysochromulina-brevifilum-UTEX-LB-985-CAMPEP-0174702470</t>
  </si>
  <si>
    <t>K01623</t>
  </si>
  <si>
    <t>MLFRIAMLQLLAASSAFMAPVASRGSLSVFMNAGKGFGGGEATRDPAPTVVDPNDPKGKQQAIHKAESFADYLAKRNGGGGAA</t>
  </si>
  <si>
    <t>RGSLSVFMNAGKGFGGGEATRDPAPTVVDPNDPKGKQQAIHKAESFADYLAKRNGGGGAA</t>
  </si>
  <si>
    <t>0.716111</t>
  </si>
  <si>
    <t>0.283889</t>
  </si>
  <si>
    <t>23-24</t>
  </si>
  <si>
    <t>IAMLQLLAASSAFMA</t>
  </si>
  <si>
    <t>Haptophytes-Chrysochromulinales-Chrysochromulina-brevifilum-UTEX-LB-985-CAMPEP-0174703208</t>
  </si>
  <si>
    <t>K03527</t>
  </si>
  <si>
    <t>XKMAIPSRTHLLAALLLPSASALHIASPALRHAVHSRAASASVAMQEALINKREERRRIMGTQRYKRGGAPFDKSIHKDVTDKMSERFKSELLEEIKRSPVRQLTSGEGNQAVTFYLAEEYGFCWGVERSIELAWAARDAYPDKKMHITNELIHNPGVNEMLNTMDVAFIEKEEVEGKEQKRFEAVESGDIVILPAFGASLEEMQLLDSKDVTVVDTTCPWVSKVWNTVDKHQRSSMTSLIHGKYLHEEAVATASMCETYLIIKDMDQAAEIASYILDEPGCLTTEELMAKYKDAMSPHFDPKKHLKKIGLANQTTMYKKETQAIGRLFEKTMMAKYGPENVANHFAAFDTICDATQVRQDAISEMTEGKDAKELDLILVVGGWDSSNTAHLLEIPVHAGLTAYHVNVPGCITPENTIEHRTVDGTIEKTTNFLPLDRPARIGITSGASTPDSVVQECLERIVLIKSLQSTN</t>
  </si>
  <si>
    <t>LHIASPALRHAVHSRAASASVAMQEALINKREERRRIMGTQRYKRGGAPFDKSIHKDVTDKMSERFKSELLEEIKRSPVRQLTSGEGNQAVTFYLAEEYGFCWGVERSIELAWAARDAYPDKKMHITNELIHNPGVNEMLNTMDVAFIEKEEVEGKEQKRFEAVESGDIVILPAFGASLEEMQLLDSKDVTVVDTTCPWVSKVWNTVDKHQRSSMTSLIHGKYLHEEAVATASMCETYLIIKDMDQAAEIASYILDEPGCLTTEELMAKYKDAMSPHFDPKKHLKKIGLANQTTMYKKETQAIGRLFEKTMMAKYGPENVANHFAAFDTICDATQVRQDAISEMTEGKDAKELDLILVVGGWDSSNTAHLLEIPVHAGLTAYHVNVPGCITPENTIEHRTVDGTIEKTTNFLPLDRPARIGITSGASTPDSVVQECLERIVLIKSLQSTN</t>
  </si>
  <si>
    <t>0.678502</t>
  </si>
  <si>
    <t>0.321498</t>
  </si>
  <si>
    <t>SRTHLLAALLLPSA</t>
  </si>
  <si>
    <t>Haptophytes-Chrysochromulinales-Chrysochromulina-brevifilum-UTEX-LB-985-CAMPEP-0174704404</t>
  </si>
  <si>
    <t>K23677</t>
  </si>
  <si>
    <t>MRASPGIILAALTAVNLVNMCDRGITPGAPSQFSAFVNETLNIPLDSTGTWLGALFSSFVVCYAIACVVFGLLVQHQPKFRLLSGGLIVWCLALFGSGLAYFLPRTEFAFWWFLSMRALSGVGEAAFQCIVPPYIEDFAPSNKKSLWLGLFYTAIPCGTAIGYFYGSMLAPDPPQSLGWGWAYLIEAIVMLPCAVSMAWLPSADKLNARSAGGKVSKTRLLEEPLYDPMNGHMGSSTAVVPRGAPPTPNEVAREVENCLRVEDDCLRVAVPGTPLRQLATEPVNSDEPVATRSLFAQFQWLICCAPYVLIVLGYAAQTATVMGISTFGANFLLGLGLYHSEQTAASVFGACAALGGALGTPLGGIITDMAVRSRLSAAGVSADSEHGRRVEMRSITRTITLMVLLGSALIVGAVLLLYAGRLRAPFLILLVIGIAATYATASGISRVCMLLVPVDMRAFALAMMTLNLHAWGDVPSPPIIGAVAGAWGPSCMGTPQPACTGADPDDFSQPYTHDQLGVLGVLLCAAIYMVTSAFYWAIAYLLLACSERDAAKEAIDHFPANGHGDGYEGFTSSDASSAASIASRASINDMSINGTSTHCAPLPEGQGPGGERGQAWQRWAGAAEGGRRDTIPLWAQGCATLTCATFCVXAGIRAAVPIALVSCMSTGSMKCTSCSGGMHACVAGSAQSCELAGSTRPYGDMDDMIIYPDCTRLTDKTLRQRVEALQPAQAAGPGAWPSACHICADLGRRRGGSGLVPQWQVASVCTEQPVQPVRHGREGMGNCILRAPRGPGPEADX</t>
  </si>
  <si>
    <t>DRGITPGAPSQFSAFVNETLNIPLDSTGTWLGALFSSFVVCYAIACVVFGLLVQHQPKFRLLSGGLIVWCLALFGSGLAYFLPRTEFAFWWFLSMRALSGVGEAAFQCIVPPYIEDFAPSNKKSLWLGLFYTAIPCGTAIGYFYGSMLAPDPPQSLGWGWAYLIEAIVMLPCAVSMAWLPSADKLNARSAGGKVSKTRLLEEPLYDPMNGHMGSSTAVVPRGAPPTPNEVAREVENCLRVEDDCLRVAVPGTPLRQLATEPVNSDEPVATRSLFAQFQWLICCAPYVLIVLGYAAQTATVMGISTFGANFLLGLGLYHSEQTAASVFGACAALGGALGTPLGGIITDMAVRSRLSAAGVSADSEHGRRVEMRSITRTITLMVLLGSALIVGAVLLLYAGRLRAPFLILLVIGIAATYATASGISRVCMLLVPVDMRAFALAMMTLNLHAWGDVPSPPIIGAVAGAWGPSCMGTPQPACTGADPDDFSQPYTHDQLGVLGVLLCAAIYMVTSAFYWAIAYLLLACSERDAAKEAIDHFPANGHGDGYEGFTSSDASSAASIASRASINDMSINGTSTHCAPLPEGQGPGGERGQAWQRWAGAAEGGRRDTIPLWAQGCATLTCATFCVXAGIRAAVPIALVSCMSTGSMKCTSCSGGMHACVAGSAQSCELAGSTRPYGDMDDMIIYPDCTRLTDKTLRQRVEALQPAQAAGPGAWPSACHICADLGRRRGGSGLVPQWQVASVCTEQPVQPVRHGREGMGNCILRAPRGPGPEADX</t>
  </si>
  <si>
    <t>0.542760</t>
  </si>
  <si>
    <t>0.457240</t>
  </si>
  <si>
    <t>LAALTAVNLVNMC</t>
  </si>
  <si>
    <t>Haptophytes-Chrysochromulinales-Chrysochromulina-brevifilum-UTEX-LB-985-CAMPEP-0174708278</t>
  </si>
  <si>
    <t>MSLAGHHSCLPLVQALIATLAACPAQVDMVALRKLLLVAGVCYAAAAFSGGGSAKPKGKVAKVAKKAPVKKAPVKKAPVKKAVVKRSGGGFSPESDIGVTPPLGLFDPLGFLSRGPDAYRRYQEIEIKHGRLAMAATLGVIVTEAGIRLPGSLSPSAGLDYADVPGDLAGAWSTVPVAGWAQVVALIAALDIAVFRQDPANPPGDVVQDLQIEWVRYDDPEVKAFKLNAERNNGRAAMFGIIGMISHVALGEDALFPSSSRKQPAREPVILINGAAGSSERGPTGEGAMAPYQIGGFAYASSLSLHALKQHDALTYMRRWLRATFYTVTLALLQRPLLCGEVGGVSLGAGLXKWLCAMHGLHAQATRGRAKGPGFAGGRDRVPVVEESV</t>
  </si>
  <si>
    <t>QVDMVALRKLLLVAGVCYAAAAFSGGGSAKPKGKVAKVAKKAPVKKAPVKKAPVKKAVVKRSGGGFSPESDIGVTPPLGLFDPLGFLSRGPDAYRRYQEIEIKHGRLAMAATLGVIVTEAGIRLPGSLSPSAGLDYADVPGDLAGAWSTVPVAGWAQVVALIAALDIAVFRQDPANPPGDVVQDLQIEWVRYDDPEVKAFKLNAERNNGRAAMFGIIGMISHVALGEDALFPSSSRKQPAREPVILINGAAGSSERGPTGEGAMAPYQIGGFAYASSLSLHALKQHDALTYMRRWLRATFYTVTLALLQRPLLCGEVGGVSLGAGLXKWLCAMHGLHAQATRGRAKGPGFAGGRDRVPVVEESV</t>
  </si>
  <si>
    <t>0.513544</t>
  </si>
  <si>
    <t>0.486456</t>
  </si>
  <si>
    <t>25-26</t>
  </si>
  <si>
    <t>VQALIATLAACPA</t>
  </si>
  <si>
    <t>Haptophytes-Chrysochromulinales-Chrysochromulina-brevifilum-UTEX-LB-985-CAMPEP-0174710980</t>
  </si>
  <si>
    <t>K01599</t>
  </si>
  <si>
    <t>MHRHAAAILLLLATPAAPYGAVLHRPAPLASTAVRMQLSAEALRAAPNPAASDNHDILLRAARGEVVDRTPVWLMRQAGRYMGAFREFSTTIEFRQRSETPDIATELSLQPWRAYGVDGVIMFSDILTPLPALGIEFDVVRGSGPVISSPLRTLADVAAMTPLDDPEAKLPFIREILGNLRRETEGRSTLLGFVGAPFTLVAYAVEGQANRHCIHSKKMMMNNPEVLHAALDNLAVAIGEYACYQIESGAQAIQFFESWAHHLSPAQFATFAKPYADRAMAYVKARHPDVPVLYYANGGSSYLELQRDMAADVISLDWAVDMRVARETLGSGRLVQGNVDPTVLFGTEAQIRDAVHANIAEAGGTGKHILNLGHGVLQGTPEEAVAAFVNAAKSS</t>
  </si>
  <si>
    <t>YGAVLHRPAPLASTAVRMQLSAEALRAAPNPAASDNHDILLRAARGEVVDRTPVWLMRQAGRYMGAFREFSTTIEFRQRSETPDIATELSLQPWRAYGVDGVIMFSDILTPLPALGIEFDVVRGSGPVISSPLRTLADVAAMTPLDDPEAKLPFIREILGNLRRETEGRSTLLGFVGAPFTLVAYAVEGQANRHCIHSKKMMMNNPEVLHAALDNLAVAIGEYACYQIESGAQAIQFFESWAHHLSPAQFATFAKPYADRAMAYVKARHPDVPVLYYANGGSSYLELQRDMAADVISLDWAVDMRVARETLGSGRLVQGNVDPTVLFGTEAQIRDAVHANIAEAGGTGKHILNLGHGVLQGTPEEAVAAFVNAAKSS</t>
  </si>
  <si>
    <t>0.803065</t>
  </si>
  <si>
    <t>0.196935</t>
  </si>
  <si>
    <t>HAAAILLLLATPAAP</t>
  </si>
  <si>
    <t>Haptophytes-Chrysochromulinales-Chrysochromulina-brevifilum-UTEX-LB-985-CAMPEP-0174713986</t>
  </si>
  <si>
    <t>K02641</t>
  </si>
  <si>
    <t>TDRPVAMLAILSLSASGAFVARPALHSSAPTSAVNVQMGLLNAVKSVFGDKKQDFLEADPYWDQSNIPVNTYKNKSPFTAKVVSVKRIVGPKATGETCHIIMSHEGKMPYWEGQSYGVIPPGTNPKNGKPNTVRLYSIASSRYGDDMTGTTTSLCVRRATYWCPELKADDPAKKGVCSNFLCDASPGDDLKLTGPSGKVMLIPEQNPNADLIMVATGTGIAPYRSFIRRLFVEKTPYGEVYKGLAWLFLGVX</t>
  </si>
  <si>
    <t>AFVARPALHSSAPTSAVNVQMGLLNAVKSVFGDKKQDFLEADPYWDQSNIPVNTYKNKSPFTAKVVSVKRIVGPKATGETCHIIMSHEGKMPYWEGQSYGVIPPGTNPKNGKPNTVRLYSIASSRYGDDMTGTTTSLCVRRATYWCPELKADDPAKKGVCSNFLCDASPGDDLKLTGPSGKVMLIPEQNPNADLIMVATGTGIAPYRSFIRRLFVEKTPYGEVYKGLAWLFLGVX</t>
  </si>
  <si>
    <t>0.893772</t>
  </si>
  <si>
    <t>0.106228</t>
  </si>
  <si>
    <t>AMLAILSLSASG</t>
  </si>
  <si>
    <t>Haptophytes-Chrysochromulinales-Chrysochromulina-brevifilum-UTEX-LB-985-CAMPEP-0174714260</t>
  </si>
  <si>
    <t>K00228</t>
  </si>
  <si>
    <t>MRMLLLTCWNLQIGALLLNGAAGSGITSGGGSRAGQAAMQEAQTAAPSISWDSHTYVSAAPDSLVRDDDLEGADMDMRRRFEANCRRAQNAICKAVSELDGASFREDVWTREGGGGGISRVLTDGNVFEKAGCSLSVVYGSMPQEALASATTRGADRAAGYAPGERVPFFACGLSSVMHPRNPMAPTMHFNYRYFETEGGVWWFGGGSDLTPSYLFEEDVKHFHGVYKDVCDKHDPEYYAKFKKWADEYFYIKHRGETRGLGGIFFDDQNDKPRDDIFAFSKECLDSLIPAYLPLVEKHKDDDFTQKQKEWQQMRRGRYVEFNLVYDRGTVFGLKTGGRIESILMSLPETARWEYNHQVEEGSPEAEILDAFKNPREWV</t>
  </si>
  <si>
    <t>SGITSGGGSRAGQAAMQEAQTAAPSISWDSHTYVSAAPDSLVRDDDLEGADMDMRRRFEANCRRAQNAICKAVSELDGASFREDVWTREGGGGGISRVLTDGNVFEKAGCSLSVVYGSMPQEALASATTRGADRAAGYAPGERVPFFACGLSSVMHPRNPMAPTMHFNYRYFETEGGVWWFGGGSDLTPSYLFEEDVKHFHGVYKDVCDKHDPEYYAKFKKWADEYFYIKHRGETRGLGGIFFDDQNDKPRDDIFAFSKECLDSLIPAYLPLVEKHKDDDFTQKQKEWQQMRRGRYVEFNLVYDRGTVFGLKTGGRIESILMSLPETARWEYNHQVEEGSPEAEILDAFKNPREWV</t>
  </si>
  <si>
    <t>0.899811</t>
  </si>
  <si>
    <t>0.100189</t>
  </si>
  <si>
    <t>WNLQIGALLLNGAAG</t>
  </si>
  <si>
    <t>Haptophytes-Chrysochromulinales-Chrysochromulina-brevifilum-UTEX-LB-985-CAMPEP-0174714890</t>
  </si>
  <si>
    <t>K00630</t>
  </si>
  <si>
    <t>MTHRSIVVMLVGVAGAALLAPPAPSAQMASCAVAKTRRTAPAAMILDQMKKAAKELEAAAAEEIVRRKVEEKLAKAKELYTIPEQYEGVMQGFFTSYMTEVYKAGRDTDYYEKVLTRIFKEVLEATNEPYKFPPYHQAIREPLDYYELGNDFATGVINREDSALLGMDQLEKIKAQIAAGDNVVMFANHQSEADPQIFSVLLDENHPGFAESTIFVAGDRVTTDLLAQPFSKGRNLLCIFSKKHIENPPELKSEKSKHNRMVMKQMGNLFKEGGKVIWVAPSGGRDRKDDKGRYSVANFDPKAVDMFRLMAGKADKKTHFYPLSMLTYPVCPPPEAVGGTVGESRTVRWSPAGLFWGDEIDVDAMMAEMPSDVPDGMDAKDFARDAISKHVNEIVDKNYRALETALEPFLR</t>
  </si>
  <si>
    <t>AQMASCAVAKTRRTAPAAMILDQMKKAAKELEAAAAEEIVRRKVEEKLAKAKELYTIPEQYEGVMQGFFTSYMTEVYKAGRDTDYYEKVLTRIFKEVLEATNEPYKFPPYHQAIREPLDYYELGNDFATGVINREDSALLGMDQLEKIKAQIAAGDNVVMFANHQSEADPQIFSVLLDENHPGFAESTIFVAGDRVTTDLLAQPFSKGRNLLCIFSKKHIENPPELKSEKSKHNRMVMKQMGNLFKEGGKVIWVAPSGGRDRKDDKGRYSVANFDPKAVDMFRLMAGKADKKTHFYPLSMLTYPVCPPPEAVGGTVGESRTVRWSPAGLFWGDEIDVDAMMAEMPSDVPDGMDAKDFARDAISKHVNEIVDKNYRALETALEPFLR</t>
  </si>
  <si>
    <t>0.688369</t>
  </si>
  <si>
    <t>0.311631</t>
  </si>
  <si>
    <t>VMLVGVAGAALLAPPAPS</t>
  </si>
  <si>
    <t>Haptophytes-Chrysochromulinales-Chrysochromulina-brevifilum-UTEX-LB-985-CAMPEP-0174715020</t>
  </si>
  <si>
    <t>K02636</t>
  </si>
  <si>
    <t>MQTFLSLLLVSSTTAFVASPVRVGRPAQSRPLVTMAAAAEGDFVPDMQRRTIMNLVLLGGAGVPVLWMGGGFVYFFVPPSSGGGGAGLTAKDALGDDVKVEAWAKAHPFPERALVQGLKGDAHYLIVKSDGTLEPYALNAVCTHLGCVVPWNRAANKYMCPCHGSQYNSEGKVIRGPAPLSLALAHCDDVDGNAVLSPWRETDFRTNTPPWWK</t>
  </si>
  <si>
    <t>SPVRVGRPAQSRPLVTMAAAAEGDFVPDMQRRTIMNLVLLGGAGVPVLWMGGGFVYFFVPPSSGGGGAGLTAKDALGDDVKVEAWAKAHPFPERALVQGLKGDAHYLIVKSDGTLEPYALNAVCTHLGCVVPWNRAANKYMCPCHGSQYNSEGKVIRGPAPLSLALAHCDDVDGNAVLSPWRETDFRTNTPPWWK</t>
  </si>
  <si>
    <t>0.720197</t>
  </si>
  <si>
    <t>0.279803</t>
  </si>
  <si>
    <t>QTFLSLLLVSSTTAFVA</t>
  </si>
  <si>
    <t>Haptophytes-Chrysochromulinales-Chrysochromulina-brevifilum-UTEX-LB-985-CAMPEP-0174715048</t>
  </si>
  <si>
    <t>K01749</t>
  </si>
  <si>
    <t>ATTTVLLCIMLTLLVTSVSGAFVTSPFGGVQQQQQQVARAACIMAETVKLGTRGSPLALAQAYETKRRLAEAFPDELGADDAVEICVIKTTGDMVLDKALKDVGGKGLFTKELDVQLLNGDVDCCVHSMKDVPTWLVPGTILPCNLPREDTRDAFISPNAAKPSDLPDGSVIGTASLRRQAQLLAMNPTFKCVNFRGNVQTRLKKLGENIVDATLLAKAGLNRMQMEEHITAVLEWDEMLPAVAQGAIGIQIREGDERMSRYMDALNHPDTYACVSCERAFLAALDGNCRTPIAGQAKLIDGTMHFKGLIAKPDGSIIFRTERSGPPETAVAMGTDAGEELKKQCGDDALAFFGDAEILPEPKSSISGVATDGLGGYASGDYAMPADGKDPGFATPAAAEAQ</t>
  </si>
  <si>
    <t>AFVTSPFGGVQQQQQQVARAACIMAETVKLGTRGSPLALAQAYETKRRLAEAFPDELGADDAVEICVIKTTGDMVLDKALKDVGGKGLFTKELDVQLLNGDVDCCVHSMKDVPTWLVPGTILPCNLPREDTRDAFISPNAAKPSDLPDGSVIGTASLRRQAQLLAMNPTFKCVNFRGNVQTRLKKLGENIVDATLLAKAGLNRMQMEEHITAVLEWDEMLPAVAQGAIGIQIREGDERMSRYMDALNHPDTYACVSCERAFLAALDGNCRTPIAGQAKLIDGTMHFKGLIAKPDGSIIFRTERSGPPETAVAMGTDAGEELKKQCGDDALAFFGDAEILPEPKSSISGVATDGLGGYASGDYAMPADGKDPGFATPAAAEAQ</t>
  </si>
  <si>
    <t>0.982406</t>
  </si>
  <si>
    <t>0.017594</t>
  </si>
  <si>
    <t>VLLCIMLTLLVTSVSG</t>
  </si>
  <si>
    <t>Haptophytes-Chrysochromulinales-Chrysochromulina-brevifilum-UTEX-LB-985-CAMPEP-0174715374</t>
  </si>
  <si>
    <t>K02291</t>
  </si>
  <si>
    <t>XSMSLWYIVVLAAAALPSCAAGWLSPQVGRPAPPAQRRCPNPLAGATTPSPVSGDQQQQSEHGTLSESNGRPQGQVSGALESLLPGYVSNGVASEAFSSGDASKEPLAGSFQALVDAGDSAALQRREQLMAESYEACRLITKQYAKTFYFGTKFFAEEQQRAVWAVYAWCRRTDDIVDKPRKELGSLRSELSEWGRRTRDVWAGRSHDLIDLALVDTVQKYPTLSIEPFEDMIKGMVMDIDQNRFETFEELYVYCYRVAGTVGLMMMPIMGTAPDATYEEALEPALALGVALQLTNILRDVGEDRMRSRIYLPQEDLRRFGVTEASLLKGVKDDKYVALLKFQIARARDWYQRAEDGIPMLSKDAQLPIRASLDMYSTILTKIEENGYDNFNKRAYTAKWEKLAMLPRSYLRVAAPQLGL</t>
  </si>
  <si>
    <t>GWLSPQVGRPAPPAQRRCPNPLAGATTPSPVSGDQQQQSEHGTLSESNGRPQGQVSGALESLLPGYVSNGVASEAFSSGDASKEPLAGSFQALVDAGDSAALQRREQLMAESYEACRLITKQYAKTFYFGTKFFAEEQQRAVWAVYAWCRRTDDIVDKPRKELGSLRSELSEWGRRTRDVWAGRSHDLIDLALVDTVQKYPTLSIEPFEDMIKGMVMDIDQNRFETFEELYVYCYRVAGTVGLMMMPIMGTAPDATYEEALEPALALGVALQLTNILRDVGEDRMRSRIYLPQEDLRRFGVTEASLLKGVKDDKYVALLKFQIARARDWYQRAEDGIPMLSKDAQLPIRASLDMYSTILTKIEENGYDNFNKRAYTAKWEKLAMLPRSYLRVAAPQLGL</t>
  </si>
  <si>
    <t>0.960735</t>
  </si>
  <si>
    <t>0.039265</t>
  </si>
  <si>
    <t>LWYIVVLAAAALPSC</t>
  </si>
  <si>
    <t>Haptophytes-Chrysochromulinales-Chrysochromulina-brevifilum-UTEX-LB-985-CAMPEP-0174715518</t>
  </si>
  <si>
    <t>K00218</t>
  </si>
  <si>
    <t>MAKSALILLALLANATAFKFLSNFKAASLIPRPSAMLRKRKAVKVFGDKKLAVITGASSGLGLETAAELLQTGKYHVFGAVRDVEKMSRLAKDKGFSSDDFTPLKVDLNSFSSVIDFSKALDKAKLNRPIDRLICNAGVYQSTDAPQWSEDGHPQPLQVNFLSHFLMVSHLLPGMTKAYDPRVIFVGGAVPEESVAVYPRADFGDMAGLKAGAKEPVSMIDGLNYDGAKAYKDSKLCLSLLSNMLHDKYHKQTGIAFSTIYPGAIADSCLLQDKPPLDTSMIGKLREAMGMGDQTVTMAQGAQRLFQAAHDGRCSKSGVHWSWLEGSAAEDASNAAKDDAQVGSGTNIVWSTIYETELSEELSDFKVSQNLWKHASTLTGAQWPKPNQPRSPCPTLVVVGAVTKAMNAKEDAKRTLEGIESDGKGGKVALKPSLGAKVLGGTGFAIDVVASNTIGRAGKLAQEKLLGSMVDEALEGSFQETADMKEGKAALRKLKAGGDGEERAEELTLPDDDGADAQIAKSLQDRISQLEVESGSPS</t>
  </si>
  <si>
    <t>FKFLSNFKAASLIPRPSAMLRKRKAVKVFGDKKLAVITGASSGLGLETAAELLQTGKYHVFGAVRDVEKMSRLAKDKGFSSDDFTPLKVDLNSFSSVIDFSKALDKAKLNRPIDRLICNAGVYQSTDAPQWSEDGHPQPLQVNFLSHFLMVSHLLPGMTKAYDPRVIFVGGAVPEESVAVYPRADFGDMAGLKAGAKEPVSMIDGLNYDGAKAYKDSKLCLSLLSNMLHDKYHKQTGIAFSTIYPGAIADSCLLQDKPPLDTSMIGKLREAMGMGDQTVTMAQGAQRLFQAAHDGRCSKSGVHWSWLEGSAAEDASNAAKDDAQVGSGTNIVWSTIYETELSEELSDFKVSQNLWKHASTLTGAQWPKPNQPRSPCPTLVVVGAVTKAMNAKEDAKRTLEGIESDGKGGKVALKPSLGAKVLGGTGFAIDVVASNTIGRAGKLAQEKLLGSMVDEALEGSFQETADMKEGKAALRKLKAGGDGEERAEELTLPDDDGADAQIAKSLQDRISQLEVESGSPS</t>
  </si>
  <si>
    <t>0.704594</t>
  </si>
  <si>
    <t>0.295406</t>
  </si>
  <si>
    <t>MAKSALILLALLANA</t>
  </si>
  <si>
    <t>Haptophytes-Chrysochromulinales-Chrysochromulina-brevifilum-UTEX-LB-985-CAMPEP-0174715568</t>
  </si>
  <si>
    <t>K03428</t>
  </si>
  <si>
    <t>MRGSFVLCAAAACGLQVGLPRTRAPTRCHAVRAAVDDKSEVKDYFNNEGFNRWSRIYSEDGEVNSVQLDIRTGHGITVDKVLGWVDADGTAKAGETFCDAGCGVGSLALPLADRGAKVSASDISAAMVEEAAKRAADAGLSERASFMTSDLEAIEGSYDTVTCIDVMIHYPQEKMAEMVQGLASKSNRRLIISFAPDTWYYRALKSFGELFPGPSKTTRAYLHKEEAVVAALESSGFQLTRTEMTGTSFYFSRLLEAQRA</t>
  </si>
  <si>
    <t>RTRAPTRCHAVRAAVDDKSEVKDYFNNEGFNRWSRIYSEDGEVNSVQLDIRTGHGITVDKVLGWVDADGTAKAGETFCDAGCGVGSLALPLADRGAKVSASDISAAMVEEAAKRAADAGLSERASFMTSDLEAIEGSYDTVTCIDVMIHYPQEKMAEMVQGLASKSNRRLIISFAPDTWYYRALKSFGELFPGPSKTTRAYLHKEEAVVAALESSGFQLTRTEMTGTSFYFSRLLEAQRA</t>
  </si>
  <si>
    <t>0.767468</t>
  </si>
  <si>
    <t>0.232532</t>
  </si>
  <si>
    <t>VLCAAAACGLQVGLP</t>
  </si>
  <si>
    <t>Haptophytes-Chrysochromulinales-Chrysochromulina-brevifilum-UTEX-LB-985-CAMPEP-0174715680</t>
  </si>
  <si>
    <t>MHRGSLLLCQALVAAYSCAGSDLRLSHGNNAASRAVRQASMVASSTAEAAESSGVTDTPAPLLVRAARGETVERTPVWMMRQAGRHMAVYRALVAEYPTFRERSETPEVSLEVSLQPWRAYGVDGVILFSDILTPLPAMGVDFSISEAGGISIEPIRTREAFKRMTEHGAFNPKRDVPFVGDVLKRLREEVGPSGATVLGFVGLPFTLGTYLIEGATGTKNGFAEMRALRQEQPELCQDILSLLAKNIADYACYQIESGAQVIQVFDSWAGHLEPSEFEEWASPYQKQVVTSIKERHPEVPVIIYMAPDTHSKGGALLEKLAASGADVVSVDHTIEIGEAKKRLAAAGYPNIGLQGNLDPELLRDGTAEEIVAGAEKILKAAGNSGHVMNLGHGIEATTPEPNAALFVNTVHEYKHDESRVGFCPQRVGCDASYDQRRRQDCGTWDGRELRPQARPSSHHTPDSVCPRSVYACFGLG</t>
  </si>
  <si>
    <t>SDLRLSHGNNAASRAVRQASMVASSTAEAAESSGVTDTPAPLLVRAARGETVERTPVWMMRQAGRHMAVYRALVAEYPTFRERSETPEVSLEVSLQPWRAYGVDGVILFSDILTPLPAMGVDFSISEAGGISIEPIRTREAFKRMTEHGAFNPKRDVPFVGDVLKRLREEVGPSGATVLGFVGLPFTLGTYLIEGATGTKNGFAEMRALRQEQPELCQDILSLLAKNIADYACYQIESGAQVIQVFDSWAGHLEPSEFEEWASPYQKQVVTSIKERHPEVPVIIYMAPDTHSKGGALLEKLAASGADVVSVDHTIEIGEAKKRLAAAGYPNIGLQGNLDPELLRDGTAEEIVAGAEKILKAAGNSGHVMNLGHGIEATTPEPNAALFVNTVHEYKHDESRVGFCPQRVGCDASYDQRRRQDCGTWDGRELRPQARPSSHHTPDSVCPRSVYACFGLG</t>
  </si>
  <si>
    <t>0.840331</t>
  </si>
  <si>
    <t>0.159669</t>
  </si>
  <si>
    <t>LLCQALVAAYSCAG</t>
  </si>
  <si>
    <t>Haptophytes-Chrysochromulinales-Chrysochromulina-brevifilum-UTEX-LB-985-CAMPEP-0174715686</t>
  </si>
  <si>
    <t>MRQQTLFAVLGAASCLRVGRVPTAPQLSRSCAPRCVAAVEAAAPRAVSDDVTPEEPLHVLIAGAGVGGLVLANCLEISGAPVKYTVLEKTREFKKFGGPIQLASNAMQGFRAIDQELYDEIESYATWTGNRTNGIKDGVRDEWYAKFDLKTPAFDRNMPYTCVVDRPDLQEVLMKRCSDNIKLGSGVASFKHMEGGVGGVTAVLEDGSEVVGDVLIGADGIWSNVRATMTDTPARGSGSGVTYSGYTVFAGELTYDGGDPECGYKVYIGPQQYFVITDIGNGRYQWYSFLAREEGSESSEPKPDGVSPYLQDLFEGWSPEIHGILKATQEHEIEQRDLYDRPPSVFKPWAQGRVALLGDAIHAMMPNLGQGGCQALEDAVVLTEQITSVSKRSELADSLQTYRNRRLTRSAAVQGLSRFASDIIIRGFDTPCKLAFEDGKLIAENLNYAGIVTRMLQPVLPIFFAIQFAFLYDGWQNKFSLSQLRTALALIVFGGGTLLAFAATAGTEVAFLGLGAETLFGAEAIETLGLWVSEQSAAIQEVINSIGGSGLGXGFGLSDGKVDALGGVNGPGGVNGLGGVNARTGRSVDCMGDGVTWVXWGEGVAEGIIDPHDHPHDHPLIFAPTHTNDISSTLLLSHTMPSSSAYGYSAHD</t>
  </si>
  <si>
    <t>VPTAPQLSRSCAPRCVAAVEAAAPRAVSDDVTPEEPLHVLIAGAGVGGLVLANCLEISGAPVKYTVLEKTREFKKFGGPIQLASNAMQGFRAIDQELYDEIESYATWTGNRTNGIKDGVRDEWYAKFDLKTPAFDRNMPYTCVVDRPDLQEVLMKRCSDNIKLGSGVASFKHMEGGVGGVTAVLEDGSEVVGDVLIGADGIWSNVRATMTDTPARGSGSGVTYSGYTVFAGELTYDGGDPECGYKVYIGPQQYFVITDIGNGRYQWYSFLAREEGSESSEPKPDGVSPYLQDLFEGWSPEIHGILKATQEHEIEQRDLYDRPPSVFKPWAQGRVALLGDAIHAMMPNLGQGGCQALEDAVVLTEQITSVSKRSELADSLQTYRNRRLTRSAAVQGLSRFASDIIIRGFDTPCKLAFEDGKLIAENLNYAGIVTRMLQPVLPIFFAIQFAFLYDGWQNKFSLSQLRTALALIVFGGGTLLAFAATAGTEVAFLGLGAETLFGAEAIETLGLWVSEQSAAIQEVINSIGGSGLGXGFGLSDGKVDALGGVNGPGGVNGLGGVNARTGRSVDCMGDGVTWVXWGEGVAEGIIDPHDHPHDHPLIFAPTHTNDISSTLLLSHTMPSSSAYGYSAHD</t>
  </si>
  <si>
    <t>0.563031</t>
  </si>
  <si>
    <t>0.436969</t>
  </si>
  <si>
    <t>TLFAVLGAASCLRVGR</t>
  </si>
  <si>
    <t>Haptophytes-Chrysochromulinales-Chrysochromulina-brevifilum-UTEX-LB-985-CAMPEP-0174715846</t>
  </si>
  <si>
    <t>K01803</t>
  </si>
  <si>
    <t>MNALLCLALGARMVAAWSSAAMPAGHVAAAQRSSTPIVMADRKPFIAGNWKMNTLLPEALALAKEVATLAEGADADVAVCVPFPYLAPVGAVLEGTNVGLGAQDCYYEASGAFTAAVSTSMLKSVGSQYVLAGHSERRATFGDSDADVNKKVLKIIDEGLTCILCVGELKEERESGETFAVCDTQLTEGLKGVDAEAMKKVVIAYEPVWAIGTGLTATPEIAQETHAYIRSWFVDNYSQDVADAVIIQYGGSVSPANVDSLMACPDIDGALVGGASLKGELFGPIINFTPA</t>
  </si>
  <si>
    <t>WSSAAMPAGHVAAAQRSSTPIVMADRKPFIAGNWKMNTLLPEALALAKEVATLAEGADADVAVCVPFPYLAPVGAVLEGTNVGLGAQDCYYEASGAFTAAVSTSMLKSVGSQYVLAGHSERRATFGDSDADVNKKVLKIIDEGLTCILCVGELKEERESGETFAVCDTQLTEGLKGVDAEAMKKVVIAYEPVWAIGTGLTATPEIAQETHAYIRSWFVDNYSQDVADAVIIQYGGSVSPANVDSLMACPDIDGALVGGASLKGELFGPIINFTPA</t>
  </si>
  <si>
    <t>0.693079</t>
  </si>
  <si>
    <t>0.306921</t>
  </si>
  <si>
    <t>MNALLCLALGARM</t>
  </si>
  <si>
    <t>Haptophytes-Chrysochromulinales-Chrysochromulina-brevifilum-UTEX-LB-985-CAMPEP-0174716028</t>
  </si>
  <si>
    <t>K08906</t>
  </si>
  <si>
    <t>SLSLRRHHKRNMFALATAALAFQAPTSVSVDSKVVAAAAAVAISFASPAFAGDAVAGASVFSGNCAACHAGGQNVIMPEKTLQLEALEEYLTGGPNVKAVVTQVTNGKNAMPAFGGRLSDADIENVATYVINTAKAGWDKPLVPVSSGSGASAIAPTAGLRALVCVETNMVPVDISKV</t>
  </si>
  <si>
    <t>VDSKVVAAAAAVAISFASPAFAGDAVAGASVFSGNCAACHAGGQNVIMPEKTLQLEALEEYLTGGPNVKAVVTQVTNGKNAMPAFGGRLSDADIENVATYVINTAKAGWDKPLVPVSSGSGASAIAPTAGLRALVCVETNMVPVDISKV</t>
  </si>
  <si>
    <t>0.570471</t>
  </si>
  <si>
    <t>0.429529</t>
  </si>
  <si>
    <t>29-30</t>
  </si>
  <si>
    <t>NMFALATAALAFQAPTSVS</t>
  </si>
  <si>
    <t>Haptophytes-Chrysochromulinales-Chrysochromulina-brevifilum-UTEX-LB-985-CAMPEP-0174716166</t>
  </si>
  <si>
    <t>K01845</t>
  </si>
  <si>
    <t>EKMIVATVAASISFLAGGPTPFAPQRTADVRMVAEAKAFSTTKSDALMAEARTVMPGGVSSPVRAFKSVGGEPVVFDRVKGSKAWDVDGNEYVDYVGTWGPAIIGHADDGVLDAIKATMDKGTSFGAPCALENELAKMVIDAVPSVEMVRFTNSGTEACMGVLRLMRAYTKREKVIKFDGCYHGHADSFLVAAGSGVATLGLPDSPGVTAGASASTLVATYNDIESVKALFEANKGEVSGVILEGVVGNSGFIVPDKEFLTELRQVCDDNGAVLVFDEVMTGFRISYGGAQQHWGITPDLSTFGKVIGGGLPVGAYAGKKEIMEMVAPAGPMYQAGTLSGNPLAMTAGIETLKVLKQPGTYEQLDRMTSKLITGILEAGKEAGHAVSGGHISGMFGFFFTEGPVKCFADAAKSDTEKFARWHRGMLERGVYLAPSQYEAGFMSLAHTEEDIEHTIAMAKEVFATL</t>
  </si>
  <si>
    <t>GPTPFAPQRTADVRMVAEAKAFSTTKSDALMAEARTVMPGGVSSPVRAFKSVGGEPVVFDRVKGSKAWDVDGNEYVDYVGTWGPAIIGHADDGVLDAIKATMDKGTSFGAPCALENELAKMVIDAVPSVEMVRFTNSGTEACMGVLRLMRAYTKREKVIKFDGCYHGHADSFLVAAGSGVATLGLPDSPGVTAGASASTLVATYNDIESVKALFEANKGEVSGVILEGVVGNSGFIVPDKEFLTELRQVCDDNGAVLVFDEVMTGFRISYGGAQQHWGITPDLSTFGKVIGGGLPVGAYAGKKEIMEMVAPAGPMYQAGTLSGNPLAMTAGIETLKVLKQPGTYEQLDRMTSKLITGILEAGKEAGHAVSGGHISGMFGFFFTEGPVKCFADAAKSDTEKFARWHRGMLERGVYLAPSQYEAGFMSLAHTEEDIEHTIAMAKEVFATL</t>
  </si>
  <si>
    <t>0.745486</t>
  </si>
  <si>
    <t>0.254514</t>
  </si>
  <si>
    <t>MIVATVAASISFLAG</t>
  </si>
  <si>
    <t>Haptophytes-Chrysochromulinales-Chrysochromulina-brevifilum-UTEX-LB-985-CAMPEP-0174716394</t>
  </si>
  <si>
    <t>K23566</t>
  </si>
  <si>
    <t>MYKLSVAASIALLLHATLCAIQHRDYLKAVQQPFVYPPAEVAAQCMVALALGTWGVLGLQGSFLPIRTTEVLGKQTIDNLEPGPDFLIFNTREIR</t>
  </si>
  <si>
    <t>AIQHRDYLKAVQQPFVYPPAEVAAQCMVALALGTWGVLGLQGSFLPIRTTEVLGKQTIDNLEPGPDFLIFNTREIR</t>
  </si>
  <si>
    <t>0.892617</t>
  </si>
  <si>
    <t>0.107383</t>
  </si>
  <si>
    <t>MYKLSVAASIALLLHATLC</t>
  </si>
  <si>
    <t>Haptophytes-Chrysochromulinales-Chrysochromulina-brevifilum-UTEX-LB-985-CAMPEP-0174716804</t>
  </si>
  <si>
    <t>K00208</t>
  </si>
  <si>
    <t>MRTLQLVALFLHTVAAFHSAPFSRVARARAVVSPQMVLGMNLEGKTAFVAGVGDSSGYGWAICKALAEAGATVTVGTWPPVLNIFKKSLTSGKFDDDMILSDGSKMEIKSIYPLDAVFDEPDDVPQDVKENKRYAGLDGFTISECAAKVEADYGKIDILVHSLANGPEVTKPLLETSRRGYLAASSASAYSMVSLVQKFGPLMNPGGAVLSLTYDASNKVIPGYGGGMSSAKAQLESDTRVLAWEAGQKYAVRVNTISAGPLKSRAASAISKAGPKPFIEVAIDYCRENGPLTKDLLSDDVGSVGAFLCSPMSGAVTGVTMYVDNGMHAMGMVQSVAVEQVKE</t>
  </si>
  <si>
    <t>FHSAPFSRVARARAVVSPQMVLGMNLEGKTAFVAGVGDSSGYGWAICKALAEAGATVTVGTWPPVLNIFKKSLTSGKFDDDMILSDGSKMEIKSIYPLDAVFDEPDDVPQDVKENKRYAGLDGFTISECAAKVEADYGKIDILVHSLANGPEVTKPLLETSRRGYLAASSASAYSMVSLVQKFGPLMNPGGAVLSLTYDASNKVIPGYGGGMSSAKAQLESDTRVLAWEAGQKYAVRVNTISAGPLKSRAASAISKAGPKPFIEVAIDYCRENGPLTKDLLSDDVGSVGAFLCSPMSGAVTGVTMYVDNGMHAMGMVQSVAVEQVKE</t>
  </si>
  <si>
    <t>0.964944</t>
  </si>
  <si>
    <t>0.035056</t>
  </si>
  <si>
    <t>LQLVALFLHTVAA</t>
  </si>
  <si>
    <t>Haptophytes-Chrysochromulinales-Chrysochromulina-brevifilum-UTEX-LB-985-CAMPEP-0174716822</t>
  </si>
  <si>
    <t>K17893</t>
  </si>
  <si>
    <t>MGVLQSPALLLIITHSCGAMVATPLPSRSSLPSSQPSNCAVSSDLGAVVALNKGLVNTIKGSIDLLYKGRDIERFYVLETIARVPYFSYTSCLHLYESLGMRDHVRHMRHHYAEADNELHHLLIMESLGGNKAFGDRFIAQHIAFFYFWYCVGVYLLSPRSAYHLSELIEMHAYKTYDEYLRTNEQELRSQPVPLIASQYYGGSDALEVLMRQGEQSHGEPVRRPRPLRNLYDVFCEVRDDEGAHWRTLVNLVQYEDLESPEGCPVVPTEASSNDSSDQASGRRESLQELAAPKGLDGCDTLPNVE</t>
  </si>
  <si>
    <t>MVATPLPSRSSLPSSQPSNCAVSSDLGAVVALNKGLVNTIKGSIDLLYKGRDIERFYVLETIARVPYFSYTSCLHLYESLGMRDHVRHMRHHYAEADNELHHLLIMESLGGNKAFGDRFIAQHIAFFYFWYCVGVYLLSPRSAYHLSELIEMHAYKTYDEYLRTNEQELRSQPVPLIASQYYGGSDALEVLMRQGEQSHGEPVRRPRPLRNLYDVFCEVRDDEGAHWRTLVNLVQYEDLESPEGCPVVPTEASSNDSSDQASGRRESLQELAAPKGLDGCDTLPNVE</t>
  </si>
  <si>
    <t>0.856636</t>
  </si>
  <si>
    <t>0.143364</t>
  </si>
  <si>
    <t>PALLLIITHSCGA</t>
  </si>
  <si>
    <t>Haptophytes-Chrysochromulinales-Chrysochromulina-brevifilum-UTEX-LB-985-CAMPEP-0174717260</t>
  </si>
  <si>
    <t>K24473</t>
  </si>
  <si>
    <t>MGRPRALILAATACLAVSSSPQPRSGAWVTETMLLERVERGSRTLLIANCSGIEKGSRVRLSFAGEEEEEGSVAALSCPSPGLSRFPAAARADAEPPCDLAALGWKSPDGLDGEAADAFRLPSSGGAVVPARCQQLLPAAQRVPGIAESSYQAAQRTAKLSTGGGNALLPAAGPEGAEVQQQRPVPGVLTLAAETLFAHAAKASVRASSALNGRIDAAGCAVNKAGAVCSGAAYGKCDVAAGRCVCSAGFGGAACDQATNRDAVPAHAVREKAVCPSGCGGHGDCLSAGVCGCHTGWHGESCTVHSAAACADSCGGSSRGTCALSGSSPICLCKARFFGATCLLEMNDCPNSCNNNGQCSLGVCSCYQGYSGSDCSEFCPFNCTLNSLTGSYQGRCDINFKCRCKAGYSGPACDVECLGRCFGNGECVDGVCACYEGYEGSDCSRLSPTTFGSVLLGGFQGYYPVVLICLFGFIGCICFCGLGYILNRAAGRVGTAAVPMWDYYAKRWRNAPLFEPIXRSLRHNTDATGAASRQGATTSQLPMRRCSMDDQHTHPMVWRQAQKGLEFSNEGRWDTSGGRAVRNSRRGSKRGFWSFPGRGEANRCGAL</t>
  </si>
  <si>
    <t>SPQPRSGAWVTETMLLERVERGSRTLLIANCSGIEKGSRVRLSFAGEEEEEGSVAALSCPSPGLSRFPAAARADAEPPCDLAALGWKSPDGLDGEAADAFRLPSSGGAVVPARCQQLLPAAQRVPGIAESSYQAAQRTAKLSTGGGNALLPAAGPEGAEVQQQRPVPGVLTLAAETLFAHAAKASVRASSALNGRIDAAGCAVNKAGAVCSGAAYGKCDVAAGRCVCSAGFGGAACDQATNRDAVPAHAVREKAVCPSGCGGHGDCLSAGVCGCHTGWHGESCTVHSAAACADSCGGSSRGTCALSGSSPICLCKARFFGATCLLEMNDCPNSCNNNGQCSLGVCSCYQGYSGSDCSEFCPFNCTLNSLTGSYQGRCDINFKCRCKAGYSGPACDVECLGRCFGNGECVDGVCACYEGYEGSDCSRLSPTTFGSVLLGGFQGYYPVVLICLFGFIGCICFCGLGYILNRAAGRVGTAAVPMWDYYAKRWRNAPLFEPIXRSLRHNTDATGAASRQGATTSQLPMRRCSMDDQHTHPMVWRQAQKGLEFSNEGRWDTSGGRAVRNSRRGSKRGFWSFPGRGEANRCGAL</t>
  </si>
  <si>
    <t>0.894795</t>
  </si>
  <si>
    <t>0.105205</t>
  </si>
  <si>
    <t>RPRALILAATACLAVSS</t>
  </si>
  <si>
    <t>Haptophytes-Chrysochromulinales-Chrysochromulina-brevifilum-UTEX-LB-985-CAMPEP-0174717380</t>
  </si>
  <si>
    <t>K02372</t>
  </si>
  <si>
    <t>XILMSGAVLCFASAASALLLAPAVPRSRFSIRMQEAATLEPEAVEAEWKGAEAWSASFSEPAAVFEIGQVKEILPHRYPFLLVDKVIEFEPGKRAVGIKKVTANEEFFNGHFPQRPIMPGVLQVEAMAQVGGIVALQEPITDGKGDFFFAGVNNVKWRRPVVPGDTLVMEMELTAFKARFGLVKMKGTCYVDGQKVVEGDFQFAMVKS</t>
  </si>
  <si>
    <t>LLLAPAVPRSRFSIRMQEAATLEPEAVEAEWKGAEAWSASFSEPAAVFEIGQVKEILPHRYPFLLVDKVIEFEPGKRAVGIKKVTANEEFFNGHFPQRPIMPGVLQVEAMAQVGGIVALQEPITDGKGDFFFAGVNNVKWRRPVVPGDTLVMEMELTAFKARFGLVKMKGTCYVDGQKVVEGDFQFAMVKS</t>
  </si>
  <si>
    <t>0.721058</t>
  </si>
  <si>
    <t>0.278942</t>
  </si>
  <si>
    <t>XILMSGAVLCFASAA</t>
  </si>
  <si>
    <t>Haptophytes-Chrysochromulinales-Chrysochromulina-brevifilum-UTEX-LB-985-CAMPEP-0174717382</t>
  </si>
  <si>
    <t>K02717</t>
  </si>
  <si>
    <t>XAVAVLSMLGLLSSFCALLLPSPAPTAVGAVSRRVALGQLAGATAAGAISVRHASAAEEPFSKMGGLLEPFVDVQKGYKLYVPAGWNKFDADPGVYDVKFQDIIEPETTVQVSTTPVSTATSIEALGDMDAVGAKFAKSRNAELVAATQRSVDGSLVYQYELKGELYHELLALSINRGKLYRVTTVTSNKKWQRRQELYKNIIASFVPKGFDHTMRPNGAPRAGQGARGTVTTDPWTMLCIGIFYGGFAASHNSMQHKVCAG</t>
  </si>
  <si>
    <t>AVSRRVALGQLAGATAAGAISVRHASAAEEPFSKMGGLLEPFVDVQKGYKLYVPAGWNKFDADPGVYDVKFQDIIEPETTVQVSTTPVSTATSIEALGDMDAVGAKFAKSRNAELVAATQRSVDGSLVYQYELKGELYHELLALSINRGKLYRVTTVTSNKKWQRRQELYKNIIASFVPKGFDHTMRPNGAPRAGQGARGTVTTDPWTMLCIGIFYGGFAASHNSMQHKVCAG</t>
  </si>
  <si>
    <t>0.674637</t>
  </si>
  <si>
    <t>0.325363</t>
  </si>
  <si>
    <t>LSSFCALLLPSPAPTAVG</t>
  </si>
  <si>
    <t>Haptophytes-Chrysochromulinales-Chrysochromulina-brevifilum-UTEX-LB-985-CAMPEP-0174719286</t>
  </si>
  <si>
    <t>K18534</t>
  </si>
  <si>
    <t>MRVFLIVSALLSAAAFVHVAPVLPRSRSPLVDGAPQLEKLASPRGVALRAPTMALSAVPMFAAANRGLVGAALSLAAVLIVWIARVLNTPSRIYDRAANTVGREYDAWTSEGILEYYWGEHIHLGYYGEKERRGPFYGGKDFIEAKYDFIDKMLDFSQTDAPAKVLDVGCGIGGTSRYIAKKFPEASVTGITISPEQQKRATALATERNVPNAKFEICDALDMKYEDNSFDLVWACESGEHMPDKVKYVEEMARVLKPGGRIVIATWCQREEPPEFTARERKTLDYLYGEWTHPYFISIEEYGRIMERTGKLQSIITDDWAAQTLPAWRQSVWVGVWDPWPVVRRPHLWWKVIRDAWCLEVMHRAFTDGLMEYGMMTATKA</t>
  </si>
  <si>
    <t>APVLPRSRSPLVDGAPQLEKLASPRGVALRAPTMALSAVPMFAAANRGLVGAALSLAAVLIVWIARVLNTPSRIYDRAANTVGREYDAWTSEGILEYYWGEHIHLGYYGEKERRGPFYGGKDFIEAKYDFIDKMLDFSQTDAPAKVLDVGCGIGGTSRYIAKKFPEASVTGITISPEQQKRATALATERNVPNAKFEICDALDMKYEDNSFDLVWACESGEHMPDKVKYVEEMARVLKPGGRIVIATWCQREEPPEFTARERKTLDYLYGEWTHPYFISIEEYGRIMERTGKLQSIITDDWAAQTLPAWRQSVWVGVWDPWPVVRRPHLWWKVIRDAWCLEVMHRAFTDGLMEYGMMTATKA</t>
  </si>
  <si>
    <t>0.947675</t>
  </si>
  <si>
    <t>0.052325</t>
  </si>
  <si>
    <t>RVFLIVSALLSAAAFVHV</t>
  </si>
  <si>
    <t>Haptophytes-Chrysochromulinales-Chrysochromulina-brevifilum-UTEX-LB-985-CAMPEP-0174719690</t>
  </si>
  <si>
    <t>K25476</t>
  </si>
  <si>
    <t>MALAMIFSPMLAALPAATPADIARGMVRDLTWGVLSTKSTRTSGTTIGSPFGNPYSIADVDGVPYLYVSNLDASCTDLFGPGGSQLATIALSQASLQAANGSAALPSCRIGAGPGDPENPPCARLVLTGTMSQLNGTGTPEEKAAKAALFERHPYFKSLPSDHNFYIAKMSVSGLWLIAAYGGATIIEPADYFKANATAVATPVVTAPIATTATTPAATTSPPWFWDKIATARWMVANLQWGVLSTVSTRSEGTTVGAPFGNPYSFADVNGVPYIYATDLDSSMTDINNGVANVSLSLSEASLYGKKDIWWKEKCAIGQPLGDPENPPCARLVLTGTMHKVAAGSAEETAAKAALVARHPSFADLPPTHGFYVSRMDLGGIWEIDMFGGAAIIAPTDYFKAKP</t>
  </si>
  <si>
    <t>ADIARGMVRDLTWGVLSTKSTRTSGTTIGSPFGNPYSIADVDGVPYLYVSNLDASCTDLFGPGGSQLATIALSQASLQAANGSAALPSCRIGAGPGDPENPPCARLVLTGTMSQLNGTGTPEEKAAKAALFERHPYFKSLPSDHNFYIAKMSVSGLWLIAAYGGATIIEPADYFKANATAVATPVVTAPIATTATTPAATTSPPWFWDKIATARWMVANLQWGVLSTVSTRSEGTTVGAPFGNPYSFADVNGVPYIYATDLDSSMTDINNGVANVSLSLSEASLYGKKDIWWKEKCAIGQPLGDPENPPCARLVLTGTMHKVAAGSAEETAAKAALVARHPSFADLPPTHGFYVSRMDLGGIWEIDMFGGAAIIAPTDYFKAKP</t>
  </si>
  <si>
    <t>0.619834</t>
  </si>
  <si>
    <t>0.380166</t>
  </si>
  <si>
    <t>MIFSPMLAALPAATP</t>
  </si>
  <si>
    <t>Haptophytes-Chrysochromulinales-Chrysochromulina-brevifilum-UTEX-LB-985-CAMPEP-0174720070</t>
  </si>
  <si>
    <t>K00006</t>
  </si>
  <si>
    <t>MSGNVTFLLALLLGCAAGTSLTSLRGGGKKEKVTIVGSGNWGSAIAKIVGRNVLDRDEFEDEVKMWVFQEQVDGKNLTDIINTEHENVKYLPDIKFTENVVADPDLASAVAGSTLLIFVLPHQFLGRICPQMSTVAPGCRAISLIKGIEFGEAGPILISSMIKDAMGGMDVSVLMGANVANEVARDEFCESTVGYADQANGECFQRLFDCPTFRIGTTNDVAGTELCGALKNVVALGAGFCDGLGLGGNTKAAIIRIGLKETMKFAKMFFSGVQDDTFLESCGLADLVTTCFGGRNRKCAEAFAKGEGTWEEIEAAKLNGQKLQGTITSKDVAVVLKSKGVEKEFPLFTRINEIAFEGKSPESIVDL</t>
  </si>
  <si>
    <t>TSLTSLRGGGKKEKVTIVGSGNWGSAIAKIVGRNVLDRDEFEDEVKMWVFQEQVDGKNLTDIINTEHENVKYLPDIKFTENVVADPDLASAVAGSTLLIFVLPHQFLGRICPQMSTVAPGCRAISLIKGIEFGEAGPILISSMIKDAMGGMDVSVLMGANVANEVARDEFCESTVGYADQANGECFQRLFDCPTFRIGTTNDVAGTELCGALKNVVALGAGFCDGLGLGGNTKAAIIRIGLKETMKFAKMFFSGVQDDTFLESCGLADLVTTCFGGRNRKCAEAFAKGEGTWEEIEAAKLNGQKLQGTITSKDVAVVLKSKGVEKEFPLFTRINEIAFEGKSPESIVDL</t>
  </si>
  <si>
    <t>0.940201</t>
  </si>
  <si>
    <t>0.059799</t>
  </si>
  <si>
    <t>FLLALLLGCAAG</t>
  </si>
  <si>
    <t>Haptophytes-Chrysochromulinales-Chrysochromulina-brevifilum-UTEX-LB-985-CAMPEP-0174721238</t>
  </si>
  <si>
    <t>K01624</t>
  </si>
  <si>
    <t>XSRSWGWTRMLLLAASALGFVPEPLGSARVPRHSMVNIQMMPHGRVYETPTVSAECLLLPSEPFPGVPPVVVGEVMLQELEDDEETRTQLFFSADGTVKHGATDGPPPAGVHGLWQCGQHQFQMTLSRAFSSPSAMLDSSMMRGQMTEDITYSVVRVFHGTVTNRDSGVGVVNGRIDLVKEADVAQWLGSGATSIEKFDPFSNIEEPPIGYFVLDTNTNSELTDAADTNHGAMPVAIKDGKGFGGGEATRDPAPTVIDPSDPKGKQQAIHKAESFAEYLAKRQDN</t>
  </si>
  <si>
    <t>RVPRHSMVNIQMMPHGRVYETPTVSAECLLLPSEPFPGVPPVVVGEVMLQELEDDEETRTQLFFSADGTVKHGATDGPPPAGVHGLWQCGQHQFQMTLSRAFSSPSAMLDSSMMRGQMTEDITYSVVRVFHGTVTNRDSGVGVVNGRIDLVKEADVAQWLGSGATSIEKFDPFSNIEEPPIGYFVLDTNTNSELTDAADTNHGAMPVAIKDGKGFGGGEATRDPAPTVIDPSDPKGKQQAIHKAESFAEYLAKRQDN</t>
  </si>
  <si>
    <t>0.909435</t>
  </si>
  <si>
    <t>0.090565</t>
  </si>
  <si>
    <t>28-29</t>
  </si>
  <si>
    <t>LLAASALGFVPEPLGSA</t>
  </si>
  <si>
    <t>Haptophytes-Chrysochromulinales-Chrysochromulina-brevifilum-UTEX-LB-985-CAMPEP-0174721364</t>
  </si>
  <si>
    <t>K03715</t>
  </si>
  <si>
    <t>MLGYGLVFFSAILLVLFALEVAGWAEPDFDDKKKILSFAFAAAFLSSSLREAFKTREDPVIWRCSALLLLANLFCFVTDFLADDSLAGNKRPPARHVVATMSALLLDHALHWCSIIMRMSKYQYVTLKAAGNGTQSAHSRRVLILYANVGSGHKMAALALEAAFRERNEPDLEVKLIDLMECAPALFRSLFQTQFQKFTQSLAGQHALGFMYDAADKGRAKASAQRLVEAFVSLELIKKVATEQPEVVICTHFLPAQVLSDLRSVHRRFNQTVRLQAQELPLCLVLTDLDLQYMWVNKVDKYFVPRQTAVLMLKAYGALANGAQVQVSGIPIYPAFASKALDARTPDRAEEHASRLRELEALGAWEGSAPNGWPAADDERPVVLYISSGNAVQDIYSYLLQSETPLRLVVCTGRQADVRKSLEAVPIPPRHAVKMLGFVADKPPTPGGMPTLYRCADLFVGKSGGLAVAEAAALCVPMIVLDPIPGQEQRNADVLLELGAALKVNDFPLLPHRVDECLRESGAKAKAMASAIAKLGRPNAAVEIADAXDPQGGSPDLPGPGEGGMIPSFSKKSGAFTTLELTSQRRKREGLVIELRGKGEEQKPRNRTL</t>
  </si>
  <si>
    <t>EPDFDDKKKILSFAFAAAFLSSSLREAFKTREDPVIWRCSALLLLANLFCFVTDFLADDSLAGNKRPPARHVVATMSALLLDHALHWCSIIMRMSKYQYVTLKAAGNGTQSAHSRRVLILYANVGSGHKMAALALEAAFRERNEPDLEVKLIDLMECAPALFRSLFQTQFQKFTQSLAGQHALGFMYDAADKGRAKASAQRLVEAFVSLELIKKVATEQPEVVICTHFLPAQVLSDLRSVHRRFNQTVRLQAQELPLCLVLTDLDLQYMWVNKVDKYFVPRQTAVLMLKAYGALANGAQVQVSGIPIYPAFASKALDARTPDRAEEHASRLRELEALGAWEGSAPNGWPAADDERPVVLYISSGNAVQDIYSYLLQSETPLRLVVCTGRQADVRKSLEAVPIPPRHAVKMLGFVADKPPTPGGMPTLYRCADLFVGKSGGLAVAEAAALCVPMIVLDPIPGQEQRNADVLLELGAALKVNDFPLLPHRVDECLRESGAKAKAMASAIAKLGRPNAAVEIADAXDPQGGSPDLPGPGEGGMIPSFSKKSGAFTTLELTSQRRKREGLVIELRGKGEEQKPRNRTL</t>
  </si>
  <si>
    <t>0.831500</t>
  </si>
  <si>
    <t>0.168500</t>
  </si>
  <si>
    <t>FFSAILLVLFALEVAGWA</t>
  </si>
  <si>
    <t>Haptophytes-Chrysochromulinales-Chrysochromulina-brevifilum-UTEX-LB-985-CAMPEP-0174722928</t>
  </si>
  <si>
    <t>K02716</t>
  </si>
  <si>
    <t>XFNQIHRFPVAALQIAMALASALALTSGFQAPASMVAQPRADVRMAADTQDGWKAAGLAAALALATGVQSASAGPFTRSEIASLTYEQIKGTGLANTCPKVEAPGGASIKLASGKKYKIDEFCLEPTSFQVLEEKLTKAGLVTEPVNTKVTTRQTYVLTGIEGDLVQDGGKLAFVEQDGIDYAPTTVQLPGGERVPFLFTVKNLVAKSDVATSEVGAGLKLAGSFKVPSYRTGLFLDPKGRGTTTGYDQAVALPALQAGGDEGMFKENNKKFDVLDGNIELKVTGVNAELGEIGGVFVHKQPSDTDLGSKAPKDVLLKGNWFATVNEQ</t>
  </si>
  <si>
    <t>LTSGFQAPASMVAQPRADVRMAADTQDGWKAAGLAAALALATGVQSASAGPFTRSEIASLTYEQIKGTGLANTCPKVEAPGGASIKLASGKKYKIDEFCLEPTSFQVLEEKLTKAGLVTEPVNTKVTTRQTYVLTGIEGDLVQDGGKLAFVEQDGIDYAPTTVQLPGGERVPFLFTVKNLVAKSDVATSEVGAGLKLAGSFKVPSYRTGLFLDPKGRGTTTGYDQAVALPALQAGGDEGMFKENNKKFDVLDGNIELKVTGVNAELGEIGGVFVHKQPSDTDLGSKAPKDVLLKGNWFATVNEQ</t>
  </si>
  <si>
    <t>0.645117</t>
  </si>
  <si>
    <t>0.354883</t>
  </si>
  <si>
    <t>VAALQIAMALASALA</t>
  </si>
  <si>
    <t>Haptophytes-Chrysochromulinales-Chrysochromulina-brevifilum-UTEX-LB-985-CAMPEP-0174724208</t>
  </si>
  <si>
    <t>K02703</t>
  </si>
  <si>
    <t>MRPWICVAFSAPVAAAAAVFVIYPIGQGSFSDGMPLGISGTFNFMLVFQAEHNILMHPFHMLGVAGVFGGSLFSAMHGSLVTSSLIRETTENESANYGYKFGQEEETYNIVAAHGYFGRLIFQYASFNNSRALHFFLGAWPVVGIWFTAMGVATMAFNLNGFNFNQSVVDSQGRVINTWADILNRSNLGMEVMHERNAHNFPL</t>
  </si>
  <si>
    <t>AAVFVIYPIGQGSFSDGMPLGISGTFNFMLVFQAEHNILMHPFHMLGVAGVFGGSLFSAMHGSLVTSSLIRETTENESANYGYKFGQEEETYNIVAAHGYFGRLIFQYASFNNSRALHFFLGAWPVVGIWFTAMGVATMAFNLNGFNFNQSVVDSQGRVINTWADILNRSNLGMEVMHERNAHNFPL</t>
  </si>
  <si>
    <t>0.771786</t>
  </si>
  <si>
    <t>0.228214</t>
  </si>
  <si>
    <t>MRPWICVAFSAPV</t>
  </si>
  <si>
    <t>Haptophytes-Chrysochromulinales-Chrysochromulina-brevifilum-UTEX-LB-985-CAMPEP-0174724856</t>
  </si>
  <si>
    <t>K05357</t>
  </si>
  <si>
    <t>MHRATKTQILAVLGLVISMYALDVESHMDEDNYEAMCDLAAWASCTEVFKSEYAHPLSLWGIVAKGSDYDLGLAAAGLLLYSAYFIAACIWDYMPFRKALFLTVASCGACFSCYLLFVLKFILKDFCIVCTSFHCVNFSMLAVAILEFRDRQAXEAKEEVTLSLWPAX</t>
  </si>
  <si>
    <t>LDVESHMDEDNYEAMCDLAAWASCTEVFKSEYAHPLSLWGIVAKGSDYDLGLAAAGLLLYSAYFIAACIWDYMPFRKALFLTVASCGACFSCYLLFVLKFILKDFCIVCTSFHCVNFSMLAVAILEFRDRQAXEAKEEVTLSLWPAX</t>
  </si>
  <si>
    <t>0.977876</t>
  </si>
  <si>
    <t>0.022124</t>
  </si>
  <si>
    <t>LAVLGLVISMYA</t>
  </si>
  <si>
    <t>Haptophytes-Chrysochromulinales-Chrysochromulina-brevifilum-UTEX-LB-985-CAMPEP-0174725608</t>
  </si>
  <si>
    <t>K01698</t>
  </si>
  <si>
    <t>XDTIAKQMTLGAVVSLTHCALAAFSGPVIKSDVRRSSDIAATILTPETPELWKGESLIQVPDGVLASNTRGRPWVEQRPRPRRNRKSENMRRMVRENIVTPANFIYPLFIHDDKANVAIASMPGCERHSLQSMVSEAKDAYQYGVRSFVVFPKVDDALKTNRGEEAYNPNGIVPRAVAMLKDALPDSIVCTDVALDPYSSKGHDGIVEDGKILNDDTIEQLCKQAIMQARAGSDVVAPSDMMDGRVGAIRDALDSDGFTDVSILAYTAKYASSYYGPFRDALDSHPGFGDKKTYQQDPANGREAFIEAALDELEGADMLMVKPGLPYLDVIHRLRQASNLPIAAYHVSGEYSMLKAAAERGWLDERKVALETLTCFRRAGADIILTYYAKQASKWICEDGI</t>
  </si>
  <si>
    <t>AFSGPVIKSDVRRSSDIAATILTPETPELWKGESLIQVPDGVLASNTRGRPWVEQRPRPRRNRKSENMRRMVRENIVTPANFIYPLFIHDDKANVAIASMPGCERHSLQSMVSEAKDAYQYGVRSFVVFPKVDDALKTNRGEEAYNPNGIVPRAVAMLKDALPDSIVCTDVALDPYSSKGHDGIVEDGKILNDDTIEQLCKQAIMQARAGSDVVAPSDMMDGRVGAIRDALDSDGFTDVSILAYTAKYASSYYGPFRDALDSHPGFGDKKTYQQDPANGREAFIEAALDELEGADMLMVKPGLPYLDVIHRLRQASNLPIAAYHVSGEYSMLKAAAERGWLDERKVALETLTCFRRAGADIILTYYAKQASKWICEDGI</t>
  </si>
  <si>
    <t>0.554234</t>
  </si>
  <si>
    <t>0.445766</t>
  </si>
  <si>
    <t>TLGAVVSLTHCALA</t>
  </si>
  <si>
    <t>Haptophytes-Chrysochromulinales-Chrysochromulina-brevifilum-UTEX-LB-985-CAMPEP-0174725718</t>
  </si>
  <si>
    <t>MRLCTQPSPSMRAALAHVAAIATIGLTSVLPSPAFARVLTAAPDTEDGARVFAYVCSACHLGGYNQVRAERTLQEAVLRENGMLAADAIEYQVTNGKNRMPAFEGRLTEDEITDVAFYVVLQSQAGWNNNPRYVEYPSKYFGSAIADAYKNAAAKGQAKPK</t>
  </si>
  <si>
    <t>RVLTAAPDTEDGARVFAYVCSACHLGGYNQVRAERTLQEAVLRENGMLAADAIEYQVTNGKNRMPAFEGRLTEDEITDVAFYVVLQSQAGWNNNPRYVEYPSKYFGSAIADAYKNAAAKGQAKPK</t>
  </si>
  <si>
    <t>0.673597</t>
  </si>
  <si>
    <t>0.326403</t>
  </si>
  <si>
    <t>36-37</t>
  </si>
  <si>
    <t>AHVAAIATIGLTSVLPSPAF</t>
  </si>
  <si>
    <t>Haptophytes-Chrysochromulinales-Chrysochromulina-brevifilum-UTEX-LB-985-CAMPEP-0174725824</t>
  </si>
  <si>
    <t>K23541</t>
  </si>
  <si>
    <t>MRCVLCASLLLLVAFVTAQDDEETTSRETTSSNVAQHSLFSFDGFSHAFGESFAVILATEIGDRTFFIAAIMAMRHSRLIVWLGAVGALVVMTVLSTLVGHVAPLLIPRTYTQYAAAALFLFFGVKMLKDGLNVGHTGASEELEEVEAELTKKQEDGPDEEIAISVAAAKEDSTNKVLMQAFTLTFLAEWGDRSQIATIALAAAREPFGVTLGASIGHSLCTGLAVIGGKLLASSISERSVLIVGGVLFCLFAVLAFFGVGD</t>
  </si>
  <si>
    <t>QDDEETTSRETTSSNVAQHSLFSFDGFSHAFGESFAVILATEIGDRTFFIAAIMAMRHSRLIVWLGAVGALVVMTVLSTLVGHVAPLLIPRTYTQYAAAALFLFFGVKMLKDGLNVGHTGASEELEEVEAELTKKQEDGPDEEIAISVAAAKEDSTNKVLMQAFTLTFLAEWGDRSQIATIALAAAREPFGVTLGASIGHSLCTGLAVIGGKLLASSISERSVLIVGGVLFCLFAVLAFFGVGD</t>
  </si>
  <si>
    <t>0.997481</t>
  </si>
  <si>
    <t>0.002519</t>
  </si>
  <si>
    <t>CVLCASLLLLVAFVTA</t>
  </si>
  <si>
    <t>Haptophytes-Chrysochromulinales-Chrysochromulina-brevifilum-UTEX-LB-985-CAMPEP-0174727992</t>
  </si>
  <si>
    <t>MLARELIALALVAHASAFLPLAPMRTHTVVAGQFPRTSSIAAVAVREPAQMSEGIFKFNKLIIDSVYEVICLLYSKNDLSKHSISECTSRFYVLETVARVPYFAYLSVMHLKESLGSRTPGDKDRMRTHYAEADNELHHLLIMESLGGNTSAFDQTLAQTMAFAYYWYVTAIYFFNEQAAYHLSELIEDHAYNTYDKFLTVNAEALKTMPVPAIARKYYEEENPFLFDLFCTVKEEGGGRADTIADRPKLESLYDVFVNVRNDEREHWKTLCNLVQYEDMVGIGGVVESTAPMPPVAAIASAPENY</t>
  </si>
  <si>
    <t>FLPLAPMRTHTVVAGQFPRTSSIAAVAVREPAQMSEGIFKFNKLIIDSVYEVICLLYSKNDLSKHSISECTSRFYVLETVARVPYFAYLSVMHLKESLGSRTPGDKDRMRTHYAEADNELHHLLIMESLGGNTSAFDQTLAQTMAFAYYWYVTAIYFFNEQAAYHLSELIEDHAYNTYDKFLTVNAEALKTMPVPAIARKYYEEENPFLFDLFCTVKEEGGGRADTIADRPKLESLYDVFVNVRNDEREHWKTLCNLVQYEDMVGIGGVVESTAPMPPVAAIASAPENY</t>
  </si>
  <si>
    <t>0.608017</t>
  </si>
  <si>
    <t>0.391983</t>
  </si>
  <si>
    <t>MLARELIALALVAH</t>
  </si>
  <si>
    <t>Haptophytes-Chrysochromulinales-Chrysochromulina-brevifilum-UTEX-LB-985-CAMPEP-0174728548</t>
  </si>
  <si>
    <t>MSSMRSSSTRASPQFTIALLLASLDITVALVLASGRAATSPDGLRCRQCSPGHGLRGRPALMGAPNDRRVVITGMGIVSCLGNTLDDVAESLHEAKSGITFSEKYASVGMKSQVRGRPDIAPEDFIDRKQIRFMGENCKYAYIAMQRAVEDSGLTEEMIASPRVGGIIGQGGTSLPDIEDTLNAVGDKKLRRIGPYRVTRSMGSTNSAVLATSFKLKGVSYSISSACSTGAHCIGVGMEQIHLGKQEICFCGSGEAEDWGFSVMFDAMGALSSKYNDDPTTASRAFDKTRDGFVIAGGGGIVVLEELEHAKARGAKIYGEVTGYAANSDGYDMVAPSGVGGQACMKMAMEMADEIGGQKKVDYVNTHGTSTPVGDTMELNGIKTVFNEKGYQPFVGSTKSLSGHALGAAGVHEAIYSLLMLNRGFLAKSANINELVDEAEGMNILLERHDGEVDRVMSNSFGFGGTNACLIFDRYTE</t>
  </si>
  <si>
    <t>SGRAATSPDGLRCRQCSPGHGLRGRPALMGAPNDRRVVITGMGIVSCLGNTLDDVAESLHEAKSGITFSEKYASVGMKSQVRGRPDIAPEDFIDRKQIRFMGENCKYAYIAMQRAVEDSGLTEEMIASPRVGGIIGQGGTSLPDIEDTLNAVGDKKLRRIGPYRVTRSMGSTNSAVLATSFKLKGVSYSISSACSTGAHCIGVGMEQIHLGKQEICFCGSGEAEDWGFSVMFDAMGALSSKYNDDPTTASRAFDKTRDGFVIAGGGGIVVLEELEHAKARGAKIYGEVTGYAANSDGYDMVAPSGVGGQACMKMAMEMADEIGGQKKVDYVNTHGTSTPVGDTMELNGIKTVFNEKGYQPFVGSTKSLSGHALGAAGVHEAIYSLLMLNRGFLAKSANINELVDEAEGMNILLERHDGEVDRVMSNSFGFGGTNACLIFDRYTE</t>
  </si>
  <si>
    <t>0.576750</t>
  </si>
  <si>
    <t>0.423250</t>
  </si>
  <si>
    <t>33-34</t>
  </si>
  <si>
    <t>ALLLASLDITVALVLA</t>
  </si>
  <si>
    <t>Haptophytes-Chrysochromulinales-Chrysochromulina-brevifilum-UTEX-LB-985-CAMPEP-0174728714</t>
  </si>
  <si>
    <t>MTTALLVSWLVGSSAFSASSAPLHRSCARHGHHASLPIMFDNDTPLRGFLLNNAGVAEKFVETVVSQCDDEMIGDVNGLRTAQDAGLLHKIFKPVVALSIERALGSPSSNIVEFKTNRATAAARPSHEEVAVPSHLEFEPYHDIMKNLPLNTYKNKAPHTGSLISAKRIVGAEAPGEVCHIHINSGPTFKYIEGQSLGVIPPGVCPKSGKPNSVRLYSIASTRYGDDLDGNSVSLCVRRATYWDKELGKEDPAKKGVCSNFLCDAKPGQELTLTGPTGKVMLMPEATPDADLIMVATGTGIAPYRGFLRRLFVEQTPAKAAFTGLAWLVLGVPVTDSLLYPDDWAAIAKRNPDNFRITYAISREEKTTDGRKMYVQDRLAESAEELFERLDKGAHIYFCGLKGMMPGIIETLEQVATSKGVNWEEKLKSLKHAGQWHVEVY</t>
  </si>
  <si>
    <t>APLHRSCARHGHHASLPIMFDNDTPLRGFLLNNAGVAEKFVETVVSQCDDEMIGDVNGLRTAQDAGLLHKIFKPVVALSIERALGSPSSNIVEFKTNRATAAARPSHEEVAVPSHLEFEPYHDIMKNLPLNTYKNKAPHTGSLISAKRIVGAEAPGEVCHIHINSGPTFKYIEGQSLGVIPPGVCPKSGKPNSVRLYSIASTRYGDDLDGNSVSLCVRRATYWDKELGKEDPAKKGVCSNFLCDAKPGQELTLTGPTGKVMLMPEATPDADLIMVATGTGIAPYRGFLRRLFVEQTPAKAAFTGLAWLVLGVPVTDSLLYPDDWAAIAKRNPDNFRITYAISREEKTTDGRKMYVQDRLAESAEELFERLDKGAHIYFCGLKGMMPGIIETLEQVATSKGVNWEEKLKSLKHAGQWHVEVY</t>
  </si>
  <si>
    <t>0.624699</t>
  </si>
  <si>
    <t>0.375301</t>
  </si>
  <si>
    <t>TALLVSWLVGSSAFSASS</t>
  </si>
  <si>
    <t>Haptophytes-Chrysochromulinales-Chrysochromulina-brevifilum-UTEX-LB-985-CAMPEP-0174728986</t>
  </si>
  <si>
    <t>K13789</t>
  </si>
  <si>
    <t>MKLLNLLAAPMLMPLQPPLAPASRCGGEPVAVAATSFDLQEYMETKRVLTEAALDASLTSTCTQTDLIIESMRYSLMAGGKRVRPMLCFAATEMFGGSLEAAKPAAVALEMIHTMSLIHDDLPAMDNDDLRRGKPTNHVLYGDDVAILAGDAMLSESFAHVARCTKGVPAERVVRVLGILGDSVGALGLAGGQVMDLKSEGKPDVGIDTLTWIHTHKTAALLKAAVSCGAVLAGATEEQIAKCEVYALKIGLAFQVADDILDIEASSEDLGKTAGKDEAVDKTTYPKLLGLERSKEVAQELVDEAKAALAEFGEAAAPLNGLADYIIQRKNELAMRQWALVVWPNAQRSTQAFRNLQRGSGLTGVRALPDARRRNQVQTNVLGILRMHGARRVRRASTAGRCVTALTRLLTA</t>
  </si>
  <si>
    <t>SRCGGEPVAVAATSFDLQEYMETKRVLTEAALDASLTSTCTQTDLIIESMRYSLMAGGKRVRPMLCFAATEMFGGSLEAAKPAAVALEMIHTMSLIHDDLPAMDNDDLRRGKPTNHVLYGDDVAILAGDAMLSESFAHVARCTKGVPAERVVRVLGILGDSVGALGLAGGQVMDLKSEGKPDVGIDTLTWIHTHKTAALLKAAVSCGAVLAGATEEQIAKCEVYALKIGLAFQVADDILDIEASSEDLGKTAGKDEAVDKTTYPKLLGLERSKEVAQELVDEAKAALAEFGEAAAPLNGLADYIIQRKNELAMRQWALVVWPNAQRSTQAFRNLQRGSGLTGVRALPDARRRNQVQTNVLGILRMHGARRVRRASTAGRCVTALTRLLTA</t>
  </si>
  <si>
    <t>0.703061</t>
  </si>
  <si>
    <t>0.296939</t>
  </si>
  <si>
    <t>LLAAPMLMPLQPPLAPA</t>
  </si>
  <si>
    <t>Haptophytes-Chrysochromulinales-Chrysochromulina-brevifilum-UTEX-LB-985-CAMPEP-0174729684</t>
  </si>
  <si>
    <t>K12501</t>
  </si>
  <si>
    <t>MSPFSARLRPSMMLLAAGLCPVEGLYALSRAPKLHAMPPAVLRRCGATCVQLADSEAEPEAAKPIAETADAAPATLLEQASEAADAVYRFSRPHTIRGTLLACFTGVGRALLESPIYFSLLPSLLPRAMWGVLALLLGNFFIVGINQIYDVEIDVVNKPFLPIAAGRISPSAAWALVLSSGAAGLTIVRTLFNPLIFRLYAFGTAIGALYSVPPFQLKRFPLAAGITIATCRGFLLNFGVYYATREALGLGFLWSAPVTFLARFMTVYASVIALTKDLPDVEGDRKGGISTFASRYGTAKVANFASGVLLLNYIGAIATALLAPAGTFRRWLMVGGHALGAGWLLRSALAFEDNTASIKEYYKQVWNLFYFEYALYMFI</t>
  </si>
  <si>
    <t>LYALSRAPKLHAMPPAVLRRCGATCVQLADSEAEPEAAKPIAETADAAPATLLEQASEAADAVYRFSRPHTIRGTLLACFTGVGRALLESPIYFSLLPSLLPRAMWGVLALLLGNFFIVGINQIYDVEIDVVNKPFLPIAAGRISPSAAWALVLSSGAAGLTIVRTLFNPLIFRLYAFGTAIGALYSVPPFQLKRFPLAAGITIATCRGFLLNFGVYYATREALGLGFLWSAPVTFLARFMTVYASVIALTKDLPDVEGDRKGGISTFASRYGTAKVANFASGVLLLNYIGAIATALLAPAGTFRRWLMVGGHALGAGWLLRSALAFEDNTASIKEYYKQVWNLFYFEYALYMFI</t>
  </si>
  <si>
    <t>0.664588</t>
  </si>
  <si>
    <t>0.335412</t>
  </si>
  <si>
    <t>PSMMLLAAGLCPVEG</t>
  </si>
  <si>
    <t>Haptophytes-Chrysochromulinales-Chrysochromulina-brevifilum-UTEX-LB-985-CAMPEP-0174729898</t>
  </si>
  <si>
    <t>K00059</t>
  </si>
  <si>
    <t>MRSFLFVLGLTSTRGWSPVNVVGSRRMVASRAGVASMEATGPVCIVTGGSRGLGRAIALALGGEGCRVVVNYANSASAAEAVVEEIKGLGGDGVAVQADMGTSEGVAALFKATAEAYSDPVGVLVNNAGITRDTLVLRMKQKQWTDVIDTNLNGVFYASQAATKIMMKKRKGRIINIASVVGKIGNIGQANYAAAKGGVIAMTMSMARELAPRGVTVNAVAPGFIESDMTSELPEEIVDGVMKNIPCGRFGKPEEVAGLVKYLALDPSALYITGHTINVDGGIAIGTC</t>
  </si>
  <si>
    <t>WSPVNVVGSRRMVASRAGVASMEATGPVCIVTGGSRGLGRAIALALGGEGCRVVVNYANSASAAEAVVEEIKGLGGDGVAVQADMGTSEGVAALFKATAEAYSDPVGVLVNNAGITRDTLVLRMKQKQWTDVIDTNLNGVFYASQAATKIMMKKRKGRIINIASVVGKIGNIGQANYAAAKGGVIAMTMSMARELAPRGVTVNAVAPGFIESDMTSELPEEIVDGVMKNIPCGRFGKPEEVAGLVKYLALDPSALYITGHTINVDGGIAIGTC</t>
  </si>
  <si>
    <t>0.542056</t>
  </si>
  <si>
    <t>0.457944</t>
  </si>
  <si>
    <t>RSFLFVLGLTSTRG</t>
  </si>
  <si>
    <t>Haptophytes-Chrysochromulinales-Chrysochromulina-brevifilum-UTEX-LB-985-CAMPEP-0174730480</t>
  </si>
  <si>
    <t>K03526</t>
  </si>
  <si>
    <t>MMSAILAVVMVALVPATALLLPSPAAMRHPPPTAAANTLAALRMDGSYTKKDDLLLEDEIDRSGVETDWRESDDKEVDDAAVSTIAWSPSARGEPGKTPRDLEFGPLKLDNYCSNLYEVVRRKTRTVEAGPVKMGSEHPLVRQTMTTTLTSDVEGSIQEVIRIADEGFDLVRLTVVGMKDAKAMAAIRKGLDERGYDIPLCADMHFAPKVALATADAVEKIRINPGNFVDGRKTFEELVYETDEDYFKERAYFVEALTPLVNKCKELNRAMRIGTNHGSLSARVLSFYGDTPRGMVESAIEFADICRSLDYHNFVFSMKASNPLVMVQAYRLLAAEMDRLGWDYPLHLGVTEAGEGEDGRMKSAIGIGALLADGLGDTIRVSLTEDPEREFQPCNRLAEIGGDRREKEALESQRAVPKYTDSRDVFSFARRAGTLPAQREDDVYDYRGLLNRDGSVLTAVSTSDLSEPMSLYAALGCKTVVGLPFKDISTSDAILLREAPAVDDEVARQTLKRLMDVAILPIVPAEVLEATPVDGAVALITLDEAIEGKPLPACAARTVISVRGDEASEVLAQLNDIDHAFLLLDPPPSLSRLHASRRLFSLFSEIGIDSAVIHHYRPPATDANELALQMGASIGGLLCDGLGDGVLVEPSSSGLDTEVLRRTSFGLLQGSRMRSVKTEFVSCPSCGRTLFDLQEVTAQISARTGHLPGVAIAIMGCIVNGPGEMADADFGYVGGAPGKVDLYVGKEVVRRNIPNEDACDELIELIKENGMWKDMEEEEAEAEAEAVPAA</t>
  </si>
  <si>
    <t>LLLPSPAAMRHPPPTAAANTLAALRMDGSYTKKDDLLLEDEIDRSGVETDWRESDDKEVDDAAVSTIAWSPSARGEPGKTPRDLEFGPLKLDNYCSNLYEVVRRKTRTVEAGPVKMGSEHPLVRQTMTTTLTSDVEGSIQEVIRIADEGFDLVRLTVVGMKDAKAMAAIRKGLDERGYDIPLCADMHFAPKVALATADAVEKIRINPGNFVDGRKTFEELVYETDEDYFKERAYFVEALTPLVNKCKELNRAMRIGTNHGSLSARVLSFYGDTPRGMVESAIEFADICRSLDYHNFVFSMKASNPLVMVQAYRLLAAEMDRLGWDYPLHLGVTEAGEGEDGRMKSAIGIGALLADGLGDTIRVSLTEDPEREFQPCNRLAEIGGDRREKEALESQRAVPKYTDSRDVFSFARRAGTLPAQREDDVYDYRGLLNRDGSVLTAVSTSDLSEPMSLYAALGCKTVVGLPFKDISTSDAILLREAPAVDDEVARQTLKRLMDVAILPIVPAEVLEATPVDGAVALITLDEAIEGKPLPACAARTVISVRGDEASEVLAQLNDIDHAFLLLDPPPSLSRLHASRRLFSLFSEIGIDSAVIHHYRPPATDANELALQMGASIGGLLCDGLGDGVLVEPSSSGLDTEVLRRTSFGLLQGSRMRSVKTEFVSCPSCGRTLFDLQEVTAQISARTGHLPGVAIAIMGCIVNGPGEMADADFGYVGGAPGKVDLYVGKEVVRRNIPNEDACDELIELIKENGMWKDMEEEEAEAEAEAVPAA</t>
  </si>
  <si>
    <t>0.910089</t>
  </si>
  <si>
    <t>0.089911</t>
  </si>
  <si>
    <t>MMSAILAVVMVALVPATA</t>
  </si>
  <si>
    <t>Haptophytes-Chrysochromulinales-Chrysochromulina-brevifilum-UTEX-LB-985-CAMPEP-0174730728</t>
  </si>
  <si>
    <t>K02492</t>
  </si>
  <si>
    <t>MRRIAHFLALLQLADGYSVLGGSTSLAAGRGVASSPAVVGGIRTADLTCVATQPDLVASPTKQQQSDKVAEAPKKKTGGGVHGKPIVIGLSHKTATVEVREKLSIPESSWNEASAALCKYESIQEAAVLSTCNRFEVYVVAADHFAATRDTMAFLREHSGLEDGELRPNLFVLQDEDATWHLLRVAAGLDSLVVGEGQILSQVKACYTHAIAPPSSEEDDIAGSAGKVMGRLLNSAVMAGKYIRSETEIAKGAVSISSAAVELAILKAIVDLGKPLPELRVTVVGAGKMSRLLFTHLASHGVTKITLLNRSRPRAEELAGEYPDLDVDIKLMDEFWPSLELTDLAFTSTSATGCIVTKDELEAGVWAAGETKLMLIDISVPRNVEASVNDVPGLYAYNVDDLKQVVAANQAKRRHKVIEAEMLLRIELAKFVQWQESLRYVPAIAKLQKKFDAVRQAELAKAQKKGLKALSEKEMQAVDVVTKGIINKLLHGPMSYLRSDDHDGTKATVQQIEQIFQLVENEGHVEDGESVVKEAELAI</t>
  </si>
  <si>
    <t>YSVLGGSTSLAAGRGVASSPAVVGGIRTADLTCVATQPDLVASPTKQQQSDKVAEAPKKKTGGGVHGKPIVIGLSHKTATVEVREKLSIPESSWNEASAALCKYESIQEAAVLSTCNRFEVYVVAADHFAATRDTMAFLREHSGLEDGELRPNLFVLQDEDATWHLLRVAAGLDSLVVGEGQILSQVKACYTHAIAPPSSEEDDIAGSAGKVMGRLLNSAVMAGKYIRSETEIAKGAVSISSAAVELAILKAIVDLGKPLPELRVTVVGAGKMSRLLFTHLASHGVTKITLLNRSRPRAEELAGEYPDLDVDIKLMDEFWPSLELTDLAFTSTSATGCIVTKDELEAGVWAAGETKLMLIDISVPRNVEASVNDVPGLYAYNVDDLKQVVAANQAKRRHKVIEAEMLLRIELAKFVQWQESLRYVPAIAKLQKKFDAVRQAELAKAQKKGLKALSEKEMQAVDVVTKGIINKLLHGPMSYLRSDDHDGTKATVQQIEQIFQLVENEGHVEDGESVVKEAELAI</t>
  </si>
  <si>
    <t>0.760840</t>
  </si>
  <si>
    <t>0.239160</t>
  </si>
  <si>
    <t>RRIAHFLALLQLAD</t>
  </si>
  <si>
    <t>Haptophytes-Chrysochromulinales-Chrysochromulina-brevifilum-UTEX-LB-985-CAMPEP-0174731122</t>
  </si>
  <si>
    <t>K21480</t>
  </si>
  <si>
    <t>MMHPTFLAPLLALVPAYLPAPAPAALSPLLRASRGAPCMTEAAVEAPSFVQTEMRRAAMALHTKDQAPREGQQPAQKPVSAWQPGRAEYLQFLVDSLAVYQCLEQIVESTPALASFGGSGLERSEALAADIAWFAEEGLEAPALAAPGKAYVELLEKMAADSEYERFVCHFYNHYFAHTAGGRMIGKRMADMLLDGRTLEFYKWTDDPKEVLLPVLRSRIDTLVDSWSREQKDKCLAETASSFRYSGALLSHLRNPPADA</t>
  </si>
  <si>
    <t>ALSPLLRASRGAPCMTEAAVEAPSFVQTEMRRAAMALHTKDQAPREGQQPAQKPVSAWQPGRAEYLQFLVDSLAVYQCLEQIVESTPALASFGGSGLERSEALAADIAWFAEEGLEAPALAAPGKAYVELLEKMAADSEYERFVCHFYNHYFAHTAGGRMIGKRMADMLLDGRTLEFYKWTDDPKEVLLPVLRSRIDTLVDSWSREQKDKCLAETASSFRYSGALLSHLRNPPADA</t>
  </si>
  <si>
    <t>0.717944</t>
  </si>
  <si>
    <t>0.282056</t>
  </si>
  <si>
    <t>APLLALVPAYLPAPA</t>
  </si>
  <si>
    <t>Haptophytes-Chrysochromulinales-Chrysochromulina-brevifilum-UTEX-LB-985-CAMPEP-0174732062</t>
  </si>
  <si>
    <t>K22757</t>
  </si>
  <si>
    <t>AIVALLITALAVGRQYQRGLGGESSPLTDTYVSSYEIVNEFPHDGNAFTQGLAFDSSGQLYESDGLFGKSAVRKIDVLTGTSTKKTANSHTHFGEGIEIVGDTLVQLTWKNHMINEFALSDLSHKRSVPFSIGKEGWGLATDGKRLYLTDSTDGLFIINMTSYAQIGQRMQITDSKLAEHFPIHGVNELEWVEDELWGNIYPMYQGTHSECIVRINPQTAAVIGWIDMRGLLSKQRSAVTRSPHNFVLNGLAYHKSSGRLYVTGKQWDHMYQVRIKPEPGLDAAHVAQHCGLGDPTNSLLMLKRKAGDDCAEQAKVTD</t>
  </si>
  <si>
    <t>RQYQRGLGGESSPLTDTYVSSYEIVNEFPHDGNAFTQGLAFDSSGQLYESDGLFGKSAVRKIDVLTGTSTKKTANSHTHFGEGIEIVGDTLVQLTWKNHMINEFALSDLSHKRSVPFSIGKEGWGLATDGKRLYLTDSTDGLFIINMTSYAQIGQRMQITDSKLAEHFPIHGVNELEWVEDELWGNIYPMYQGTHSECIVRINPQTAAVIGWIDMRGLLSKQRSAVTRSPHNFVLNGLAYHKSSGRLYVTGKQWDHMYQVRIKPEPGLDAAHVAQHCGLGDPTNSLLMLKRKAGDDCAEQAKVTD</t>
  </si>
  <si>
    <t>0.548508</t>
  </si>
  <si>
    <t>0.451492</t>
  </si>
  <si>
    <t>13-14</t>
  </si>
  <si>
    <t>AIVALLITALAVG</t>
  </si>
  <si>
    <t>Haptophytes-Chrysochromulinales-Chrysochromulina-brevifilum-UTEX-LB-985-CAMPEP-0174733728</t>
  </si>
  <si>
    <t>K24140</t>
  </si>
  <si>
    <t>XLSTGPRMLLASLVWCPVLLAPQSAVRAPPTSKIAWSRSSLLMKAAIAPEQSLPVSMEVETPEARTQLGTFLGSGRSILVGMPGAFTPTCTDEHLPGLINSAPAFAENNIENIVVITANDKYVNEAWSKSVAACLDRDPGADMPVTFVADPTGDVLEELGMIAFLGKGLGVRSKRFALIAEDGVALHVVTDKGDIDLEYTSAAALLQAAEAIEKAARATAAETAAAAEIFNMKAADAYAYLQSQQAALLDAGVSPSELDESLEILSEAAGTSGQVSGTAGGEEQQPAAALVGAALAALVAGAGAYLFVQQGGGDLSSLGMNVDVASLPTNVPGVP</t>
  </si>
  <si>
    <t>PPTSKIAWSRSSLLMKAAIAPEQSLPVSMEVETPEARTQLGTFLGSGRSILVGMPGAFTPTCTDEHLPGLINSAPAFAENNIENIVVITANDKYVNEAWSKSVAACLDRDPGADMPVTFVADPTGDVLEELGMIAFLGKGLGVRSKRFALIAEDGVALHVVTDKGDIDLEYTSAAALLQAAEAIEKAARATAAETAAAAEIFNMKAADAYAYLQSQQAALLDAGVSPSELDESLEILSEAAGTSGQVSGTAGGEEQQPAAALVGAALAALVAGAGAYLFVQQGGGDLSSLGMNVDVASLPTNVPGVP</t>
  </si>
  <si>
    <t>0.795647</t>
  </si>
  <si>
    <t>0.204353</t>
  </si>
  <si>
    <t>MLLASLVWCPVLLAPQSAVR</t>
  </si>
  <si>
    <t>Haptophytes-Chrysochromulinales-Chrysochromulina-brevifilum-UTEX-LB-985-CAMPEP-0174734008</t>
  </si>
  <si>
    <t>XCCQCLMSTMSMLCLSASAALLPTPMANSVVRSAVRSRSIGVCMSAELEEWLTTKAGVSAKFIAPVLATCDDEMIGSVENLKTLYDAGMLESAFKPVVAAGIAAALGGTASTAQSTAESTMPFAEVKRQLMLNGQDTWGSEASLRNNLDMFVQQRRQSTGSQWDSAAQMWKVPMPLTDPNTGVPSSKGPFVLPSQPSNFGGAQWAPVEQAPAGSAVAPSAPAPSAPAPAAPAPAPEPVAAAAPAAAPAAPASDKSTFTVTLKTPDGDLAFECPPEDYILDATEELDNADDFADLPYACRAGSCSACAGKVVSGQVDVSACSFLSDEQKADGWVLTCTCKALSDVVIQTHMEEDLF</t>
  </si>
  <si>
    <t>ALLPTPMANSVVRSAVRSRSIGVCMSAELEEWLTTKAGVSAKFIAPVLATCDDEMIGSVENLKTLYDAGMLESAFKPVVAAGIAAALGGTASTAQSTAESTMPFAEVKRQLMLNGQDTWGSEASLRNNLDMFVQQRRQSTGSQWDSAAQMWKVPMPLTDPNTGVPSSKGPFVLPSQPSNFGGAQWAPVEQAPAGSAVAPSAPAPSAPAPAAPAPAPEPVAAAAPAAAPAAPASDKSTFTVTLKTPDGDLAFECPPEDYILDATEELDNADDFADLPYACRAGSCSACAGKVVSGQVDVSACSFLSDEQKADGWVLTCTCKALSDVVIQTHMEEDLF</t>
  </si>
  <si>
    <t>0.787810</t>
  </si>
  <si>
    <t>0.212190</t>
  </si>
  <si>
    <t>QCLMSTMSMLCLSASA</t>
  </si>
  <si>
    <t>Haptophytes-Chrysochromulinales-Chrysochromulina-brevifilum-UTEX-LB-985-CAMPEP-0174734560</t>
  </si>
  <si>
    <t>XIGRDCAMMHAAFVLVPLAFNAAPIRPAAPALARVSQLHMDEAPVAAPEETKTEEAAVAAPAPPSVEYSEALPFLTRRASLGPKGALAGDVGFDPLGFTEILPLEWLREAEIKHARVTMLAFVGFIFTDFFTLPGFEYTTLEAHDACVASGAMSQLLLWIGLLEVVSLISIDQMLRGSGREPGDYGFDPIGFGSNPEKLKDLQMKEIANGRLAMFAFSGCVTQAVLTGNTFPYLFGDATTFGSGGDFPWNVVVTAGMP</t>
  </si>
  <si>
    <t>APIRPAAPALARVSQLHMDEAPVAAPEETKTEEAAVAAPAPPSVEYSEALPFLTRRASLGPKGALAGDVGFDPLGFTEILPLEWLREAEIKHARVTMLAFVGFIFTDFFTLPGFEYTTLEAHDACVASGAMSQLLLWIGLLEVVSLISIDQMLRGSGREPGDYGFDPIGFGSNPEKLKDLQMKEIANGRLAMFAFSGCVTQAVLTGNTFPYLFGDATTFGSGGDFPWNVVVTAGMP</t>
  </si>
  <si>
    <t>0.529768</t>
  </si>
  <si>
    <t>0.470232</t>
  </si>
  <si>
    <t>MMHAAFVLVPLAFNA</t>
  </si>
  <si>
    <t>Haptophytes-Chrysochromulinales-Chrysochromulina-brevifilum-UTEX-LB-985-CAMPEP-0174735042</t>
  </si>
  <si>
    <t>K01770</t>
  </si>
  <si>
    <t>MRSSSLLAAMLLPSAAALCISCARSHDSSSSRSRPVEMASAPVAEPILRIGHGYDIHRMATREEAGQPVVISGVSFDGTDAPDFELGCVAHSDGDVVYHSVVDAILGALTMPDIGQLFPDNDPRLRGANSEVFMVEAYERMRKRGYCIGNVDVTLICQKPRVNVFHEGEQVKEKMMANLARLLHTDLSRVNVKARTHEKVDSVGECRALECHVVLVMERDPEIVAPAAEAPLEV</t>
  </si>
  <si>
    <t>HDSSSSRSRPVEMASAPVAEPILRIGHGYDIHRMATREEAGQPVVISGVSFDGTDAPDFELGCVAHSDGDVVYHSVVDAILGALTMPDIGQLFPDNDPRLRGANSEVFMVEAYERMRKRGYCIGNVDVTLICQKPRVNVFHEGEQVKEKMMANLARLLHTDLSRVNVKARTHEKVDSVGECRALECHVVLVMERDPEIVAPAAEAPLEV</t>
  </si>
  <si>
    <t>0.748892</t>
  </si>
  <si>
    <t>0.251108</t>
  </si>
  <si>
    <t>MRSSSLLAAMLLPSA</t>
  </si>
  <si>
    <t>Haptophytes-Chrysochromulinales-Chrysochromulina-brevifilum-UTEX-LB-985-CAMPEP-0174738740</t>
  </si>
  <si>
    <t>K00648</t>
  </si>
  <si>
    <t>MLVSILICILAISTGLHVAPTSRRQSPLAARRSSRRVPPPMAAAPQRGALRARLVGVGSCAPKTRVTNVDLEDLVETSDEWIAQRTGIRCRHLLAPGEGLGDLASEAAQQALEQAGIDAADVDLVILATSSPDDLFGDAASVAQRIGAVNAVGFDLTAACSGFLFGLNTASQFLHNGGYQNAVVIGADALSRWTDWSDRNTCVLFGDGAGAVVLRAAEEGEDAGVLGYEMHSNGAGRQDLALPYGGEPRKLQSIATVTRGDYSPITMNGKEVYKFATRVVPPVLKEAMANAGVGVDDIDWLLLHQANIRIIETVATRLGMPMDKVISNLDEYGNTSAGSIPLALDQAVRSGKVKPGDVIAALASAQGCLGGQRLSGGDDGVTKPREHGSPPHLLISSPPQPASV</t>
  </si>
  <si>
    <t>APTSRRQSPLAARRSSRRVPPPMAAAPQRGALRARLVGVGSCAPKTRVTNVDLEDLVETSDEWIAQRTGIRCRHLLAPGEGLGDLASEAAQQALEQAGIDAADVDLVILATSSPDDLFGDAASVAQRIGAVNAVGFDLTAACSGFLFGLNTASQFLHNGGYQNAVVIGADALSRWTDWSDRNTCVLFGDGAGAVVLRAAEEGEDAGVLGYEMHSNGAGRQDLALPYGGEPRKLQSIATVTRGDYSPITMNGKEVYKFATRVVPPVLKEAMANAGVGVDDIDWLLLHQANIRIIETVATRLGMPMDKVISNLDEYGNTSAGSIPLALDQAVRSGKVKPGDVIAALASAQGCLGGQRLSGGDDGVTKPREHGSPPHLLISSPPQPASV</t>
  </si>
  <si>
    <t>0.530599</t>
  </si>
  <si>
    <t>0.469401</t>
  </si>
  <si>
    <t>CILAISTGLHV</t>
  </si>
  <si>
    <t>Haptophytes-Chrysochromulinales-Chrysochromulina-brevifilum-UTEX-LB-985-CAMPEP-0174738984</t>
  </si>
  <si>
    <t>K01772</t>
  </si>
  <si>
    <t>XLLPLLLSLATTASGAWVTGRPLPSSVATGTSVPSTAAIAGRCRSVHCVLADRPTAKAAEPSSKKSAEIGVLLLNLGGPDTLDNVEPFLYNLFSDPEIITLPSFLTWLNGPLAFIISRSRAPTSREGYAAIGGGSPQLATTLAQGRALEEALVARGVEAKAYVAMRYWYPFTEDALESIKADGVQRLVVLPLYPQFSISTSGSSLRLLERVYYADEQLRQMRNVVIPAWYNRPGYVNALAKLIAAKCDAFADSSAPHIFFSAHGLPKKYIETLGDPYKSQTESTVSFVMARLRDLGYSNNHTLAYQSRVGPVEWLRPYTDDMIRQLGSEGVTKMVTVPISFVSEHIETLEEIDMEYAELAHECGITGWERVPALGLEPDFIDDLAGAVVDALPQTVESPQSDINEGRPVSLRVVNDLVQLREKDVQIEYGPIRYEVRRTGFTPNAELINGRIAMLAITGASLLSSLKVLSGRPSSTAASPSPSGSESIIEPTSCVKXSFVRRNAGDRLRSSEINSWSSRYQVRARISRRGLEKQFSLTWTAQLTSNRLSSSNRLPAPPAWDSLRSXSDDATVRRVGASLHSRENRREELGSFAASANSVEILDDPVAQHKADQTDGHARSSSETPVCESPRAQAYGANVPEGGIHVLDLDLVTALSGCVTTRECGQLVLSMVCLVGTCDLSCVPKGSVHGPWVSASSGTQGRCSGRX</t>
  </si>
  <si>
    <t>AWVTGRPLPSSVATGTSVPSTAAIAGRCRSVHCVLADRPTAKAAEPSSKKSAEIGVLLLNLGGPDTLDNVEPFLYNLFSDPEIITLPSFLTWLNGPLAFIISRSRAPTSREGYAAIGGGSPQLATTLAQGRALEEALVARGVEAKAYVAMRYWYPFTEDALESIKADGVQRLVVLPLYPQFSISTSGSSLRLLERVYYADEQLRQMRNVVIPAWYNRPGYVNALAKLIAAKCDAFADSSAPHIFFSAHGLPKKYIETLGDPYKSQTESTVSFVMARLRDLGYSNNHTLAYQSRVGPVEWLRPYTDDMIRQLGSEGVTKMVTVPISFVSEHIETLEEIDMEYAELAHECGITGWERVPALGLEPDFIDDLAGAVVDALPQTVESPQSDINEGRPVSLRVVNDLVQLREKDVQIEYGPIRYEVRRTGFTPNAELINGRIAMLAITGASLLSSLKVLSGRPSSTAASPSPSGSESIIEPTSCVKXSFVRRNAGDRLRSSEINSWSSRYQVRARISRRGLEKQFSLTWTAQLTSNRLSSSNRLPAPPAWDSLRSXSDDATVRRVGASLHSRENRREELGSFAASANSVEILDDPVAQHKADQTDGHARSSSETPVCESPRAQAYGANVPEGGIHVLDLDLVTALSGCVTTRECGQLVLSMVCLVGTCDLSCVPKGSVHGPWVSASSGTQGRCSGRX</t>
  </si>
  <si>
    <t>0.937027</t>
  </si>
  <si>
    <t>0.062973</t>
  </si>
  <si>
    <t>XLLPLLLSLATTASG</t>
  </si>
  <si>
    <t>Haptophytes-Chrysochromulinales-Chrysochromulina-brevifilum-UTEX-LB-985-CAMPEP-0174750924</t>
  </si>
  <si>
    <t>K07407</t>
  </si>
  <si>
    <t>MGCFLWSALLVCTFFSSLGAGGLVWIWTTRPTLDACQQVWARTLDGGATALCLINFASVEVGVVCDARCMAAAGLQGEVRIRDVVRHVDVGVSATVSTTLAADGGSALYRIERA</t>
  </si>
  <si>
    <t>LVWIWTTRPTLDACQQVWARTLDGGATALCLINFASVEVGVVCDARCMAAAGLQGEVRIRDVVRHVDVGVSATVSTTLAADGGSALYRIERA</t>
  </si>
  <si>
    <t>0.773743</t>
  </si>
  <si>
    <t>0.226257</t>
  </si>
  <si>
    <t>SALLVCTFFSSLGAGG</t>
  </si>
  <si>
    <t>Haptophytes-Chrysochromulinales-Chrysochromulina-brevifilum-UTEX-LB-985-CAMPEP-0174755300</t>
  </si>
  <si>
    <t>K23562</t>
  </si>
  <si>
    <t>MLTRTKLLFALLVAHLSGSWALYEDQVGKLEWYRQQIGQSKHAIFHSAGQQRLALVATEQGVVAGLDLRSGSVAWRQVLPVGESVVALLQHGKGLLSTSVAVTGAYVRLWGMMGGLIWDAHLVSLHPLADSPSPSVTLSGSNVVVAWQSTIKAFHASTGELVWESXXXXXXXXXXXXXXXXRRACLGELIEGGLALGLLQPPVELSPSKAASTTTSTSAPPAEPLHLFGVRTGASSKGELELIVMQPPAQKGSRTQVHMSESEPLSSPGAMPGRAAFLPTLDLAQLVGIDESGTKLMIHDVGSGALTVHPIPSLPAGATATLGSVAIPHAVLLALSTGGSLLASLPLPGSKGGKVALLRAIDGPMGSHALATTSSREGKGVVALAQLSALVSGATLRFEVLTLEADGSSGGWSEAETLPYEYDAFGPLAAGWLNSYVRKDGSLGHRLLLSSADHTLQLLQAGKDGARAGWVRQEALATVELSEPTPLPALITDNSDDGESRPSFAFALPMLLESFKSIQSRLAEASSPAAGARTAAAPAFADAYGFRQAMIVTTRAGKIFGLHTSDGSILWSLRMPPLDAEGQPPTLPFLFVCRGGGAPQAIVVAQGETSWALHAIAPASGKLLTSQAGPSGNGRIVHAVRLTSFAASDGSTRPPVMLVDDSLNVHLYPDTAEHRAALRARLGDIFFYLHSRTGGSLTGYAVSLVDWDAPAGAEAFRAVKRWAMSLPKEVEGAVGGPKVTLASFPSDAAVPSPVRVLGDRNVLHKYLNRNLLAVGVEKPGDGEFLEPSLLIMLVDTVSGRVVHSMTHPGMRGPLTMLLGENWLVWHFWSARALTYHMGVVELFTNSTVSNDPVSLLLGGAPDYTLRENGFDGFVHPPPHTLSQGYAFGSPIEALAVTQTVAGLTPKTILCATTAGQLVLLDKRFLDPRRPLVNPQKMSTPDREEGLIPYGPSLGGISPLSVATHRYTVARPRSITASPTNLESTSLAFVRGLDLFMTRVAPAREFDRLNEDFNFVALVGAIIFLVVATIASDWMSAKKDLGRAW</t>
  </si>
  <si>
    <t>LYEDQVGKLEWYRQQIGQSKHAIFHSAGQQRLALVATEQGVVAGLDLRSGSVAWRQVLPVGESVVALLQHGKGLLSTSVAVTGAYVRLWGMMGGLIWDAHLVSLHPLADSPSPSVTLSGSNVVVAWQSTIKAFHASTGELVWESXXXXXXXXXXXXXXXXRRACLGELIEGGLALGLLQPPVELSPSKAASTTTSTSAPPAEPLHLFGVRTGASSKGELELIVMQPPAQKGSRTQVHMSESEPLSSPGAMPGRAAFLPTLDLAQLVGIDESGTKLMIHDVGSGALTVHPIPSLPAGATATLGSVAIPHAVLLALSTGGSLLASLPLPGSKGGKVALLRAIDGPMGSHALATTSSREGKGVVALAQLSALVSGATLRFEVLTLEADGSSGGWSEAETLPYEYDAFGPLAAGWLNSYVRKDGSLGHRLLLSSADHTLQLLQAGKDGARAGWVRQEALATVELSEPTPLPALITDNSDDGESRPSFAFALPMLLESFKSIQSRLAEASSPAAGARTAAAPAFADAYGFRQAMIVTTRAGKIFGLHTSDGSILWSLRMPPLDAEGQPPTLPFLFVCRGGGAPQAIVVAQGETSWALHAIAPASGKLLTSQAGPSGNGRIVHAVRLTSFAASDGSTRPPVMLVDDSLNVHLYPDTAEHRAALRARLGDIFFYLHSRTGGSLTGYAVSLVDWDAPAGAEAFRAVKRWAMSLPKEVEGAVGGPKVTLASFPSDAAVPSPVRVLGDRNVLHKYLNRNLLAVGVEKPGDGEFLEPSLLIMLVDTVSGRVVHSMTHPGMRGPLTMLLGENWLVWHFWSARALTYHMGVVELFTNSTVSNDPVSLLLGGAPDYTLRENGFDGFVHPPPHTLSQGYAFGSPIEALAVTQTVAGLTPKTILCATTAGQLVLLDKRFLDPRRPLVNPQKMSTPDREEGLIPYGPSLGGISPLSVATHRYTVARPRSITASPTNLESTSLAFVRGLDLFMTRVAPAREFDRLNEDFNFVALVGAIIFLVVATIASDWMSAKKDLGRAW</t>
  </si>
  <si>
    <t>0.988448</t>
  </si>
  <si>
    <t>0.011552</t>
  </si>
  <si>
    <t>MLTRTKLLFALLVAHLSGSW</t>
  </si>
  <si>
    <t>Haptophytes-Chrysochromulinales-Chrysochromulina-brevifilum-UTEX-LB-985-CAMPEP-0174756448</t>
  </si>
  <si>
    <t>MQAGRIVLLGIAGALLSILFAAILGPQLAIPLEVDVNLTLRGKRILITGGSSGVGLACAKDLAARGATVYLTGRNQQRTDAAASSLPAAGHEAHRGFALDLTDLDSVQAFTSQLIDSMGVRGLDAMILNAGMFYDATTTGPATVTMGMSKQDRLIAANHLGHFKLLTLLLDLLTAWGTRVVFTSSISHHLGTAAGVLPGQAAWEEGIVPGGETVSFIAAFRLYGNSKLMNVLTAKKLQRLFDDESNPTTASVVVSTPGFVASNIGSDDRSPTRFNPLDYLPLARSSADGGRVLAFAVTVEHTLARDKMLQPYWIWEEGARFFFKNSVWRGCFFNFVQEMLLQRLTPAGTIYAFATSDPSMMSICKTSFGPGASKQQKRSEKRDLAQHPSQHGGKRSVATVLIETDSTPRAGSALKSVAAFVEFERVRDERATRSHSAVDRPASVGDSVPAGVGDGGWYRFEGAGGDALPLRTPGGSHCGTESAGWLSGWDASGGAGATPPRGYSMPGRYPAATEGVVEMTAASTPDGQASTNNAAGTSWWEWCGATASCCGGCHTQGTVVSLTARRARAGCDDATGPAQPSALGRVPQRRAAWWQASG</t>
  </si>
  <si>
    <t>IPLEVDVNLTLRGKRILITGGSSGVGLACAKDLAARGATVYLTGRNQQRTDAAASSLPAAGHEAHRGFALDLTDLDSVQAFTSQLIDSMGVRGLDAMILNAGMFYDATTTGPATVTMGMSKQDRLIAANHLGHFKLLTLLLDLLTAWGTRVVFTSSISHHLGTAAGVLPGQAAWEEGIVPGGETVSFIAAFRLYGNSKLMNVLTAKKLQRLFDDESNPTTASVVVSTPGFVASNIGSDDRSPTRFNPLDYLPLARSSADGGRVLAFAVTVEHTLARDKMLQPYWIWEEGARFFFKNSVWRGCFFNFVQEMLLQRLTPAGTIYAFATSDPSMMSICKTSFGPGASKQQKRSEKRDLAQHPSQHGGKRSVATVLIETDSTPRAGSALKSVAAFVEFERVRDERATRSHSAVDRPASVGDSVPAGVGDGGWYRFEGAGGDALPLRTPGGSHCGTESAGWLSGWDASGGAGATPPRGYSMPGRYPAATEGVVEMTAASTPDGQASTNNAAGTSWWEWCGATASCCGGCHTQGTVVSLTARRARAGCDDATGPAQPSALGRVPQRRAAWWQASG</t>
  </si>
  <si>
    <t>0.519325</t>
  </si>
  <si>
    <t>0.480675</t>
  </si>
  <si>
    <t>GALLSILFAAILGPQLA</t>
  </si>
  <si>
    <t>Haptophytes-Chrysochromulinales-Chrysochromulina-brevifilum-UTEX-LB-985-CAMPEP-0174757342</t>
  </si>
  <si>
    <t>K01807</t>
  </si>
  <si>
    <t>MLALASGALLAWAATAPTAGSVMQGQRAAVRMQSQDELKKLVGYKAVDDYVKSGMVIGLGTGSTAAFAVERVGELLKSGKLTDIVAIPTSVRTKEQAEALGIPLTTLGTPESRYSDLDVAIDGADEVDPELNLVKGGGGALLREKMVEVCAKKFIVIVDESKLCDGLGPGFPLPVEITPFCWEHTMRAVSNLPSVAGCTAKLRLGSAATGSKADGEEPAVTDNGNYIVDLFFEKPIADAPKAAEELKNTCGVVDHGLFCGLTTAVIIAGSDGISVKEA</t>
  </si>
  <si>
    <t>SVMQGQRAAVRMQSQDELKKLVGYKAVDDYVKSGMVIGLGTGSTAAFAVERVGELLKSGKLTDIVAIPTSVRTKEQAEALGIPLTTLGTPESRYSDLDVAIDGADEVDPELNLVKGGGGALLREKMVEVCAKKFIVIVDESKLCDGLGPGFPLPVEITPFCWEHTMRAVSNLPSVAGCTAKLRLGSAATGSKADGEEPAVTDNGNYIVDLFFEKPIADAPKAAEELKNTCGVVDHGLFCGLTTAVIIAGSDGISVKEA</t>
  </si>
  <si>
    <t>0.739914</t>
  </si>
  <si>
    <t>0.260086</t>
  </si>
  <si>
    <t>ASGALLAWAATAPTAG</t>
  </si>
  <si>
    <t>Haptophytes-Chrysochromulinales-Chrysochromulina-brevifilum-UTEX-LB-985-CAMPEP-0174757540</t>
  </si>
  <si>
    <t>K23025</t>
  </si>
  <si>
    <t>XGLFGGMLVFAFSGMAIQAVGKCAQDVVNEVRAQFAERPGIMDGSQKPDYNRCVAIVTKAALSEMKRPGALAICFPISVGFAFRFLGSYLGRPLLGPMVLAGFLMVATITGILLSLFLNNAGGAWDNAKKYIETGHHGGKGSEAHKAAVTGDTVGDPFKDTXXXXXXXXXLILTVRRPVQGHGGSLAPCAYQIARHGLPRPWAGFHQPIAHLPLIFKQXTELEAVTALGAVAELFQQT</t>
  </si>
  <si>
    <t>VGKCAQDVVNEVRAQFAERPGIMDGSQKPDYNRCVAIVTKAALSEMKRPGALAICFPISVGFAFRFLGSYLGRPLLGPMVLAGFLMVATITGILLSLFLNNAGGAWDNAKKYIETGHHGGKGSEAHKAAVTGDTVGDPFKDTXXXXXXXXXLILTVRRPVQGHGGSLAPCAYQIARHGLPRPWAGFHQPIAHLPLIFKQXTELEAVTALGAVAELFQQT</t>
  </si>
  <si>
    <t>0.934729</t>
  </si>
  <si>
    <t>0.065271</t>
  </si>
  <si>
    <t>GLFGGMLVFAFSGMAIQA</t>
  </si>
  <si>
    <t>Haptophytes-Chrysochromulinales-Chrysochromulina-brevifilum-UTEX-LB-985-CAMPEP-0174759340</t>
  </si>
  <si>
    <t>K23167</t>
  </si>
  <si>
    <t>MRTFAFAGACILLGTDSGVDGGXSQLAPGAKGDVPGFEFSGIVEAVGSHVTHLSIGDAVFGVSLFGAYSSRILVPAHQVFQIPASLSMASAAAMPCVALTAWFAIQQQATPIRRGAWVLVHSAAGGVGSMLVQMAKIKGWQVHVHRVDVHVLVQMAKIKGRXXXXXXXXXXXXXIKGWQVVGIVGGGHKVAECTKLGCDVVIDKSNLADGLWAEVRRHVPGGFAAVFDANGVATFADSYTALAPCGKLIVYGFHTMLPKSGGVITPSQWVRMGVQWLRTPRFNPLKMVPENKSVLAFNLSFLFDQGHLLDEAMTELLSWLSSGQLQVPVVTEFALDDVRQAHAALESGSTVGKLVLVPP</t>
  </si>
  <si>
    <t>GXSQLAPGAKGDVPGFEFSGIVEAVGSHVTHLSIGDAVFGVSLFGAYSSRILVPAHQVFQIPASLSMASAAAMPCVALTAWFAIQQQATPIRRGAWVLVHSAAGGVGSMLVQMAKIKGWQVHVHRVDVHVLVQMAKIKGRXXXXXXXXXXXXXIKGWQVVGIVGGGHKVAECTKLGCDVVIDKSNLADGLWAEVRRHVPGGFAAVFDANGVATFADSYTALAPCGKLIVYGFHTMLPKSGGVITPSQWVRMGVQWLRTPRFNPLKMVPENKSVLAFNLSFLFDQGHLLDEAMTELLSWLSSGQLQVPVVTEFALDDVRQAHAALESGSTVGKLVLVPP</t>
  </si>
  <si>
    <t>0.965066</t>
  </si>
  <si>
    <t>0.034934</t>
  </si>
  <si>
    <t>FAFAGACILLGTDSGVDG</t>
  </si>
  <si>
    <t>Haptophytes-Chrysochromulinales-Chrysochromulina-brevifilum-UTEX-LB-985-CAMPEP-0174761076</t>
  </si>
  <si>
    <t>K23568</t>
  </si>
  <si>
    <t>MPAQHGLLRLCLSLLAAVACRSTELTSTSQRANVEGRLATELPLESVRVVLDGGTYTAIPRQDGSFKLHSVAPGTYLLEVLDTQSVWPTVKLEVSAKSPGKARALLTHSRQPLPFPLPLEPLVAKPTFFEKREGFQWSSMLMNPMVIMMGVTVCIMFVFPKMMANMDPEQLKEMQSGGLAGMLNPDAGKEGGTKLADKSDTTKANAPLVLNDKRLSGSRVAFWVWVSGCAPVRSPESQRAELSARPVRTAFPTPWLDDAVRHMSSILFSSIRVANVTVKAAGFADRHKDSGQALSFLGSXNGDYCIXXXXXXXXXXXXXXXXEMVTTAYACRLFARLDGAATKILCAASSFSSMGLLQNRSAAVLPAADVDAKVIEVRGQQHDHHQQVARSCFSLVFGRLSFEAVNIGALEMRPLAPPALHHCLAELVVINFCPAGVSGQSFMHRQSPSRCCNAELPCRSSSDAGSAVAS</t>
  </si>
  <si>
    <t>TELTSTSQRANVEGRLATELPLESVRVVLDGGTYTAIPRQDGSFKLHSVAPGTYLLEVLDTQSVWPTVKLEVSAKSPGKARALLTHSRQPLPFPLPLEPLVAKPTFFEKREGFQWSSMLMNPMVIMMGVTVCIMFVFPKMMANMDPEQLKEMQSGGLAGMLNPDAGKEGGTKLADKSDTTKANAPLVLNDKRLSGSRVAFWVWVSGCAPVRSPESQRAELSARPVRTAFPTPWLDDAVRHMSSILFSSIRVANVTVKAAGFADRHKDSGQALSFLGSXNGDYCIXXXXXXXXXXXXXXXXEMVTTAYACRLFARLDGAATKILCAASSFSSMGLLQNRSAAVLPAADVDAKVIEVRGQQHDHHQQVARSCFSLVFGRLSFEAVNIGALEMRPLAPPALHHCLAELVVINFCPAGVSGQSFMHRQSPSRCCNAELPCRSSSDAGSAVAS</t>
  </si>
  <si>
    <t>0.943968</t>
  </si>
  <si>
    <t>0.056032</t>
  </si>
  <si>
    <t>HGLLRLCLSLLAAVA</t>
  </si>
  <si>
    <t>Haptophytes-Chrysochromulinales-Chrysochromulina-brevifilum-UTEX-LB-985-CAMPEP-0174761816</t>
  </si>
  <si>
    <t>MAHHQLFRFLTLTTVGALVLHGPTAHPHPTRPQPHPRHAQPALQMIRESRIAPITEVSPGARYRAMKDAGIKFYEGRKPGAANDLRSQLKNVGNRKVVVITGASSGLGFSCVEALVKSNADKYFVVCAVRDPEKMHEAAEKAGIARKDYAATELQLASFQSVKDFSDDLKKALPGGRLDRLVCNAAVYLPTDPKPRXXXXXXXXXXXXXXXXXXDGPKARFTDDGYEMSLQVNHLGHFLLVQLLLPAVKKAKEARVCIVGSVTGNKNTVAGSLVKPVADVGQLEGLKGGPGAEMVDGAKFYGAKAYKDAKALNMMTVLELHRRLHDSSXXXXXXXXXXXXXXXXXPAARLQRDHLQLDVPGCIATTSLFREKREWFRYFFFPTLMKAIGSYVTQKEAGERLAQVVDADVSAKSGVYWSWNGDAKYMGVGNAGGSGGEIFQNEFSGMVRDDQLGELSWEYSMDAVKAFL</t>
  </si>
  <si>
    <t>HPTRPQPHPRHAQPALQMIRESRIAPITEVSPGARYRAMKDAGIKFYEGRKPGAANDLRSQLKNVGNRKVVVITGASSGLGFSCVEALVKSNADKYFVVCAVRDPEKMHEAAEKAGIARKDYAATELQLASFQSVKDFSDDLKKALPGGRLDRLVCNAAVYLPTDPKPRXXXXXXXXXXXXXXXXXXDGPKARFTDDGYEMSLQVNHLGHFLLVQLLLPAVKKAKEARVCIVGSVTGNKNTVAGSLVKPVADVGQLEGLKGGPGAEMVDGAKFYGAKAYKDAKALNMMTVLELHRRLHDSSXXXXXXXXXXXXXXXXXPAARLQRDHLQLDVPGCIATTSLFREKREWFRYFFFPTLMKAIGSYVTQKEAGERLAQVVDADVSAKSGVYWSWNGDAKYMGVGNAGGSGGEIFQNEFSGMVRDDQLGELSWEYSMDAVKAFL</t>
  </si>
  <si>
    <t>0.623240</t>
  </si>
  <si>
    <t>0.376760</t>
  </si>
  <si>
    <t>27-28</t>
  </si>
  <si>
    <t>LTTVGALVLHGPTAHP</t>
  </si>
  <si>
    <t>Haptophytes-Chrysochromulinales-Chrysochromulina-brevifilum-UTEX-LB-985-CAMPEP-0174761928</t>
  </si>
  <si>
    <t>K05928</t>
  </si>
  <si>
    <t>MTPLLPLISSLLLPQPIVRAARSDASRTGAVLAAVTGQPGEELRTRKELKDGIAGFYDASSGVWERVWGEHMHHGYYGPTGGERKDHQQAQVDMCDETLXMGGRXXXXXXXXXXXXXETLAWAGVDSSSPPAHVLDVGCGIGGSSRHIARKYGGTGVGITLSPVQAERANALSAAQGFGDRLSFQVADALDMPFADDSFDLVWSMESGEHMPDKRQFVSELARVCKPGGRIIIVAWCHRDLQPGEATLTLKEEKLLQRINRAYYLPRWCSAADYRALATEFGLEGVRSDDWTQSVQRFWPAVIMSSLRXAQPLAAAALRLLDDTRRRSHAPYDKRAEARHDQVCADNGHEARCVIKRAQPLRGLFRVTLKDETSPLGVHRRMAALSMASHRSRACRTEDFRLPPECGERW</t>
  </si>
  <si>
    <t>ARSDASRTGAVLAAVTGQPGEELRTRKELKDGIAGFYDASSGVWERVWGEHMHHGYYGPTGGERKDHQQAQVDMCDETLXMGGRXXXXXXXXXXXXXETLAWAGVDSSSPPAHVLDVGCGIGGSSRHIARKYGGTGVGITLSPVQAERANALSAAQGFGDRLSFQVADALDMPFADDSFDLVWSMESGEHMPDKRQFVSELARVCKPGGRIIIVAWCHRDLQPGEATLTLKEEKLLQRINRAYYLPRWCSAADYRALATEFGLEGVRSDDWTQSVQRFWPAVIMSSLRXAQPLAAAALRLLDDTRRRSHAPYDKRAEARHDQVCADNGHEARCVIKRAQPLRGLFRVTLKDETSPLGVHRRMAALSMASHRSRACRTEDFRLPPECGERW</t>
  </si>
  <si>
    <t>0.863131</t>
  </si>
  <si>
    <t>0.136869</t>
  </si>
  <si>
    <t>ISSLLLPQPIVRA</t>
  </si>
  <si>
    <t>Haptophytes-Chrysochromulinales-Chrysochromulina-polylepis-CCMP1757-CAMPEP-0193702898</t>
  </si>
  <si>
    <t>XRATATLLTLHACTRTFALDDGLARTPPMGYRTWNDILGNVNQSYVQRIVDAVVSKARGASLADLGYGRVGTDDGWQRCDAGRQIGRTPPLPNNGTSFHADDGSPLVNASRFPSMASMVAYGHARGIKMDFYLLNCICMDEYTLQADPAWAQKCYAGDVELLLAAGFDGVKIDNCGDDQGVGYVSRLRHLNASEKRLVIENSNQGFGNPWFVPHRRPAGPPRENPTNGSDYCPFHMFRTGGDISATFGNIYQKLQFVRPYLAADNPISRPGCWAFPDQLEVGNFPPGPLAFVESRTHFGAWCVVSSPLYLSTSLLDEARMATVWPVISNKEAIQVNQMWHGHPGRLVLEGTSGTSHWQCWAKHGPSGAQAVLVLNAGSESINTTIPFDRLGLPCHSGGDGTRNATSCSARDIWAHADLAPMADAWTVTGLGPHDSRFVVFTPTADTAARGGPDPDVTESGAPCARVPLTAVTSRAFG</t>
  </si>
  <si>
    <t>LDDGLARTPPMGYRTWNDILGNVNQSYVQRIVDAVVSKARGASLADLGYGRVGTDDGWQRCDAGRQIGRTPPLPNNGTSFHADDGSPLVNASRFPSMASMVAYGHARGIKMDFYLLNCICMDEYTLQADPAWAQKCYAGDVELLLAAGFDGVKIDNCGDDQGVGYVSRLRHLNASEKRLVIENSNQGFGNPWFVPHRRPAGPPRENPTNGSDYCPFHMFRTGGDISATFGNIYQKLQFVRPYLAADNPISRPGCWAFPDQLEVGNFPPGPLAFVESRTHFGAWCVVSSPLYLSTSLLDEARMATVWPVISNKEAIQVNQMWHGHPGRLVLEGTSGTSHWQCWAKHGPSGAQAVLVLNAGSESINTTIPFDRLGLPCHSGGDGTRNATSCSARDIWAHADLAPMADAWTVTGLGPHDSRFVVFTPTADTAARGGPDPDVTESGAPCARVPLTAVTSRAFG</t>
  </si>
  <si>
    <t>0.748267</t>
  </si>
  <si>
    <t>0.251733</t>
  </si>
  <si>
    <t>LTLHACTRTFA</t>
  </si>
  <si>
    <t>Haptophytes-Chrysochromulinales-Chrysochromulina-polylepis-CCMP1757-CAMPEP-0193705058</t>
  </si>
  <si>
    <t>VGLSLFMASCALMLSLVSATRGLLVGGSLGMRAQVARRPMAYRASAVTMADGPVCIVTGGSRGLGRAIALKLGEAGCRVVVNYAASAAAAEAVVEEIKGLGGDGIAVQADMSTIEGINGLFKATADAFDDPVGVLVNNAGITRDTLTIRMKPDQWYDVINTNLNGVFFASQAAGKLMLKKRAGRIINIASIVGKVGNVGQANYAAAKAGVIGMTMTMAREFAPRGITVNAVAPGFIESDMTAELPESIVEGVKKTIPAGRFGKPEEVAGLVKYLALDESALYITGHCINVDGGMAMAPADXAADTPRSVASTSHSARLINPHQEQDPLGIVLRVRACIVIGSRAYVYGGPQCADARALWGGMAAILETLLNGEQSTVDSAPWGQGVCIFADGRFGAGGVLTGVGPAATCVRASRARHARCADRRTPKESWGLMREGRDEGDPNRGLSKCGVPHNDREGVNPFPVV</t>
  </si>
  <si>
    <t>TRGLLVGGSLGMRAQVARRPMAYRASAVTMADGPVCIVTGGSRGLGRAIALKLGEAGCRVVVNYAASAAAAEAVVEEIKGLGGDGIAVQADMSTIEGINGLFKATADAFDDPVGVLVNNAGITRDTLTIRMKPDQWYDVINTNLNGVFFASQAAGKLMLKKRAGRIINIASIVGKVGNVGQANYAAAKAGVIGMTMTMAREFAPRGITVNAVAPGFIESDMTAELPESIVEGVKKTIPAGRFGKPEEVAGLVKYLALDESALYITGHCINVDGGMAMAPADXAADTPRSVASTSHSARLINPHQEQDPLGIVLRVRACIVIGSRAYVYGGPQCADARALWGGMAAILETLLNGEQSTVDSAPWGQGVCIFADGRFGAGGVLTGVGPAATCVRASRARHARCADRRTPKESWGLMREGRDEGDPNRGLSKCGVPHNDREGVNPFPVV</t>
  </si>
  <si>
    <t>0.855419</t>
  </si>
  <si>
    <t>0.144581</t>
  </si>
  <si>
    <t>LFMASCALMLSLVSA</t>
  </si>
  <si>
    <t>Haptophytes-Chrysochromulinales-Chrysochromulina-polylepis-CCMP1757-CAMPEP-0193706192</t>
  </si>
  <si>
    <t>K02693</t>
  </si>
  <si>
    <t>LHEREQALALPFVAAAMAALRALLLLVAIASCSAFEVSGRVLSARTSVQRTQAPEMIDRGSTVRIMRPESYWFQELGQVATVAKGGDRYPVVVRFEKVNYAGVATNNFALDELVEVEEPPAKGKK</t>
  </si>
  <si>
    <t>FEVSGRVLSARTSVQRTQAPEMIDRGSTVRIMRPESYWFQELGQVATVAKGGDRYPVVVRFEKVNYAGVATNNFALDELVEVEEPPAKGKK</t>
  </si>
  <si>
    <t>0.613629</t>
  </si>
  <si>
    <t>0.386371</t>
  </si>
  <si>
    <t>34-35</t>
  </si>
  <si>
    <t>AALRALLLLVAIASC</t>
  </si>
  <si>
    <t>Haptophytes-Chrysochromulinales-Chrysochromulina-polylepis-CCMP1757-CAMPEP-0193706652</t>
  </si>
  <si>
    <t>K23330</t>
  </si>
  <si>
    <t>AFTPLQHCIMFLALAAAAPAAQASIGCLNRTTRNASLEHCRCNALPSGSARFAFISCEGPPFDGGFREMVVDGVDAALRGDDGCFDILTTDESCSSAVFADAAAIVADYRVVLAAGYAVKNQMAQAAQSTPSSFFALADVAFNGRVSNNTQGMLFAEDQAGYMAGYMAGLVTRTGIVGSVLGPDLPPVKKFGNGFAKGALDACRKVGKPCVVVHKYVSSFAALARGALIATKLALLRVDVVFEAGGPTGTCGIAAASSLPSVRAVVGVDVDRATLPSTCLSYSVNASKVITSALKRVDSAVNVVVTEALGGVTVGGDRLYDASLRGVGIAPCHDACMLPLACGDDTMRDLGVCPSDIGSPPNHPTVEQAQLFVNDIILRDFENQDFGTFSIGLDHGGVVIHQYGLPNEHTHLAPRNMLISSGSPQLGIPGMSSHSAVLLAADCAFCSELGGSRKFIIFGGQRGDLAASNEIIVFMPEDNMYTFMEAPNGTHGSPPARSSHTAVIRGSTMYIFGGRLNTGELGGDTWPIDFSAAPASWAAPIAAGADGPAGRRSHTAVVRDDLMLVFAGVDATGLYLRDLWALNLTARSWQQLDDSVADCAGNGVSPGARQRHSATLMSGIMYIFGGLDATGQYLSDLWKFEEGCWSPLLPSNSPAARGEHIAVAWPTPNAGDVLTVIGGLGSQGRLNDVHVYDPSHNRWARQLTVNASAHSSSAGIVMDNRIYIVGGYVSTDPTTDASRTSDIYVHNADVAVEAPTLLSANSSSVSLELSWSVPAQYTTTSPTVTLCGSLQPITLFELEMFTNGSTLLYRGADTKFTVLGLSPGTNYDFRLRGGSALGYTGWSPTARHMTRTETRTEDKNLLPLGAVAVTWAITGVLIISSLSLGVWTLKLASEGNKLIKASQPLFMMILVFGTVLSLASAYPMALDDQQASVNEEVANGERGRFPLLDWMCNVQWYLVILGFASSYGALFVKVEKISLLCAMTEYFLTPAMVFRFQLKTYLKVSAIVLSQLAVLIAMSISAPLFWMRMVDSRELDGFVSKSHGACVAINDREMIFVYVLALFQILLLIYGLALTFRVRKAPSQYAETKYIFFALATQLQFKFFFLMLSVNMHYQRLLWYLLKWFTVIVTDAGTLFLIFLPKVRLLRKHKDGKMGTAKNNFLMMAIKRIGSNISDQMGTRKSMLRTSDRPRVSGASGRNSEAVLDSGRVAESGRDERGGAVVPADDXNDDGLWHLTGFFRVSTVHRAATRVRHCVQPFLRSRGAAVEGCRGLGRGPDTTGHAGRRGAPSGQAGNVPWSVGEHKGVCIMLVCKGAGWWARAXPVGMGTAELPHPRMRSGLDTLRCVTAAAGTFLLTFLAPSPAISAALAXLFTPPLHTFHAIVEKVVEEVECGAARSRPERDTQLRATTRPRRRARRRARSLARAVERVQLETAAAVRLVAAARTAAALRAAAHAVPSSRARSCRRARRDMTVVHVPSPPASGFPPSPT</t>
  </si>
  <si>
    <t>SIGCLNRTTRNASLEHCRCNALPSGSARFAFISCEGPPFDGGFREMVVDGVDAALRGDDGCFDILTTDESCSSAVFADAAAIVADYRVVLAAGYAVKNQMAQAAQSTPSSFFALADVAFNGRVSNNTQGMLFAEDQAGYMAGYMAGLVTRTGIVGSVLGPDLPPVKKFGNGFAKGALDACRKVGKPCVVVHKYVSSFAALARGALIATKLALLRVDVVFEAGGPTGTCGIAAASSLPSVRAVVGVDVDRATLPSTCLSYSVNASKVITSALKRVDSAVNVVVTEALGGVTVGGDRLYDASLRGVGIAPCHDACMLPLACGDDTMRDLGVCPSDIGSPPNHPTVEQAQLFVNDIILRDFENQDFGTFSIGLDHGGVVIHQYGLPNEHTHLAPRNMLISSGSPQLGIPGMSSHSAVLLAADCAFCSELGGSRKFIIFGGQRGDLAASNEIIVFMPEDNMYTFMEAPNGTHGSPPARSSHTAVIRGSTMYIFGGRLNTGELGGDTWPIDFSAAPASWAAPIAAGADGPAGRRSHTAVVRDDLMLVFAGVDATGLYLRDLWALNLTARSWQQLDDSVADCAGNGVSPGARQRHSATLMSGIMYIFGGLDATGQYLSDLWKFEEGCWSPLLPSNSPAARGEHIAVAWPTPNAGDVLTVIGGLGSQGRLNDVHVYDPSHNRWARQLTVNASAHSSSAGIVMDNRIYIVGGYVSTDPTTDASRTSDIYVHNADVAVEAPTLLSANSSSVSLELSWSVPAQYTTTSPTVTLCGSLQPITLFELEMFTNGSTLLYRGADTKFTVLGLSPGTNYDFRLRGGSALGYTGWSPTARHMTRTETRTEDKNLLPLGAVAVTWAITGVLIISSLSLGVWTLKLASEGNKLIKASQPLFMMILVFGTVLSLASAYPMALDDQQASVNEEVANGERGRFPLLDWMCNVQWYLVILGFASSYGALFVKVEKISLLCAMTEYFLTPAMVFRFQLKTYLKVSAIVLSQLAVLIAMSISAPLFWMRMVDSRELDGFVSKSHGACVAINDREMIFVYVLALFQILLLIYGLALTFRVRKAPSQYAETKYIFFALATQLQFKFFFLMLSVNMHYQRLLWYLLKWFTVIVTDAGTLFLIFLPKVRLLRKHKDGKMGTAKNNFLMMAIKRIGSNISDQMGTRKSMLRTSDRPRVSGASGRNSEAVLDSGRVAESGRDERGGAVVPADDXNDDGLWHLTGFFRVSTVHRAATRVRHCVQPFLRSRGAAVEGCRGLGRGPDTTGHAGRRGAPSGQAGNVPWSVGEHKGVCIMLVCKGAGWWARAXPVGMGTAELPHPRMRSGLDTLRCVTAAAGTFLLTFLAPSPAISAALAXLFTPPLHTFHAIVEKVVEEVECGAARSRPERDTQLRATTRPRRRARRRARSLARAVERVQLETAAAVRLVAAARTAAALRAAAHAVPSSRARSCRRARRDMTVVHVPSPPASGFPPSPT</t>
  </si>
  <si>
    <t>0.993026</t>
  </si>
  <si>
    <t>0.006974</t>
  </si>
  <si>
    <t>MFLALAAAAPAAQA</t>
  </si>
  <si>
    <t>Haptophytes-Chrysochromulinales-Chrysochromulina-polylepis-CCMP1757-CAMPEP-0193710858</t>
  </si>
  <si>
    <t>XRDRTNEMKSVAALLLAATAAQAAFQQGPMPRQSASRVVHRSRSSFVSMATKGVVITGGAGGVGYAYADELMRQGHWVVICDVKDPSTAVETLQQKHEGGIGRVYGTVCDVSDSASVEALGEFAKEKLGIIHFWVNNAGINGGRRPFMDMPTNVVEAVVKVNLVGVLICTQVALSIMAQQKGVTSHVFNTVGSGVKGGGTPGYVCYGATKRGLPQMTDSLVKELTGGVPGYDVPPTPGTVNCHVLSPGMVFTDLLLNDSTPELRKFPFGVLAAQPEEVAQDLVPKMLAVSGNGQKVEFLTGDRVLRKFYERFLLGRKSKYIDDDGNVIRVPGQEYLENGVKVQY</t>
  </si>
  <si>
    <t>AFQQGPMPRQSASRVVHRSRSSFVSMATKGVVITGGAGGVGYAYADELMRQGHWVVICDVKDPSTAVETLQQKHEGGIGRVYGTVCDVSDSASVEALGEFAKEKLGIIHFWVNNAGINGGRRPFMDMPTNVVEAVVKVNLVGVLICTQVALSIMAQQKGVTSHVFNTVGSGVKGGGTPGYVCYGATKRGLPQMTDSLVKELTGGVPGYDVPPTPGTVNCHVLSPGMVFTDLLLNDSTPELRKFPFGVLAAQPEEVAQDLVPKMLAVSGNGQKVEFLTGDRVLRKFYERFLLGRKSKYIDDDGNVIRVPGQEYLENGVKVQY</t>
  </si>
  <si>
    <t>0.606572</t>
  </si>
  <si>
    <t>0.393428</t>
  </si>
  <si>
    <t>SVAALLLAATAAQA</t>
  </si>
  <si>
    <t>Haptophytes-Chrysochromulinales-Chrysochromulina-polylepis-CCMP1757-CAMPEP-0193715138</t>
  </si>
  <si>
    <t>K02638</t>
  </si>
  <si>
    <t>MIKTLFVGLLAGHAAAAPTEDVAATVETLADTAQRGRELFPLYAIGTKCARLCSARDRAIKEITTVKPQMTVCDANSAKGPVKALEMLALNDDLNTVVQSDSMCTRRAAMARAAGLAAGLALAQVNAPGFAAETKMVKMGSDNGQLVFVPDEIKICKGDSVTWTNNKGGPHNVVFDEDAIPAGVSQESISMDDQLGDEGATFTKKFDTAGSYSYYCEPHRGAGMKAELIVS</t>
  </si>
  <si>
    <t>APTEDVAATVETLADTAQRGRELFPLYAIGTKCARLCSARDRAIKEITTVKPQMTVCDANSAKGPVKALEMLALNDDLNTVVQSDSMCTRRAAMARAAGLAAGLALAQVNAPGFAAETKMVKMGSDNGQLVFVPDEIKICKGDSVTWTNNKGGPHNVVFDEDAIPAGVSQESISMDDQLGDEGATFTKKFDTAGSYSYYCEPHRGAGMKAELIVS</t>
  </si>
  <si>
    <t>0.977470</t>
  </si>
  <si>
    <t>0.022530</t>
  </si>
  <si>
    <t>MIKTLFVGLLAGHA</t>
  </si>
  <si>
    <t>Haptophytes-Chrysochromulinales-Chrysochromulina-polylepis-CCMP1757-CAMPEP-0193717792</t>
  </si>
  <si>
    <t>MIYAVSSLLAVQGLLVGTPAARPEVSQVVMRTPLMAGNWKMNTVLPEAVDLAKAVAAAAEGASGVDVAVCAPAPFLAPVIDALKDSKVGVGGQDCHWEAGGAYTGAVSTAMLKSVGVDYVLTGHSERRAVFGDSDTDVNKKTLKVLEEGLKCILCIGELKEERESGETFNVCDVQLTEGLKGVSAEMMKDVVIAYEPVWAIGTGLTATPEVAQETHEYIRKWFVENYSKEVADAVIIQYGGSVNDANVDDLMACPDIDGALVGGASLKVESFSRIINFNPK</t>
  </si>
  <si>
    <t>EVSQVVMRTPLMAGNWKMNTVLPEAVDLAKAVAAAAEGASGVDVAVCAPAPFLAPVIDALKDSKVGVGGQDCHWEAGGAYTGAVSTAMLKSVGVDYVLTGHSERRAVFGDSDTDVNKKTLKVLEEGLKCILCIGELKEERESGETFNVCDVQLTEGLKGVSAEMMKDVVIAYEPVWAIGTGLTATPEVAQETHEYIRKWFVENYSKEVADAVIIQYGGSVNDANVDDLMACPDIDGALVGGASLKVESFSRIINFNPK</t>
  </si>
  <si>
    <t>0.620613</t>
  </si>
  <si>
    <t>0.379387</t>
  </si>
  <si>
    <t>SSLLAVQGLLVGTPAARP</t>
  </si>
  <si>
    <t>Haptophytes-Chrysochromulinales-Chrysochromulina-polylepis-CCMP1757-CAMPEP-0193720358</t>
  </si>
  <si>
    <t>AHLTRSVKMLQTIVAALAFTAPTNKVADSKVAAVAAVAALTIAAAPAFAGEKGAGASVFNANCAACHVGGQNVILPEKNLQQDALEEYLAGGFNEKAVVTQVTNGKNAMPAFGGRLSDEDIQNVATYVIATAKAGWD</t>
  </si>
  <si>
    <t>KVAAVAAVAALTIAAAPAFAGEKGAGASVFNANCAACHVGGQNVILPEKNLQQDALEEYLAGGFNEKAVVTQVTNGKNAMPAFGGRLSDEDIQNVATYVIATAKAGWD</t>
  </si>
  <si>
    <t>0.573821</t>
  </si>
  <si>
    <t>0.426179</t>
  </si>
  <si>
    <t>VKMLQTIVAALAFTA</t>
  </si>
  <si>
    <t>Haptophytes-Chrysochromulinales-Chrysochromulina-polylepis-CCMP1757-CAMPEP-0193720888</t>
  </si>
  <si>
    <t>K08099</t>
  </si>
  <si>
    <t>XSCKSGSPQMLALASVRLVLALLLTSGRAAPSTRDTYSVVQAHTRVNGTSIHVWAPKTTESVPVFFFMGGFAGDAPATTYGTVLFGIAARGIYVVGLSRLQVPNYPREAEGMGALLGWAAAGGLKAAFNATITAAPDVSERTFVGGQSAGCHVVGQMLADGCGIAKGLALMDPVDGFDPFRIVTSQDLIHPPAPLNFTTPTLITRAGLDPKRANPFSPPCAPDKLSNDRFYYATRGPAWILNATAFGHVDCLDDAAAISGAVVCASGGLRADRAAYHRFLSGTIVSFAELLFNHAATERRKLEDAALVASVYGVDVLTAHDYHGVDPERLEPXLPRIRPGGGAVMGSRTRMRRARLRAPASHPPGLSSHFWRCVRVCVKRATGIFQFTFRVLVLAISERARDTWYAGIGARGLDAQLAHWRTRGACPSRA</t>
  </si>
  <si>
    <t>APSTRDTYSVVQAHTRVNGTSIHVWAPKTTESVPVFFFMGGFAGDAPATTYGTVLFGIAARGIYVVGLSRLQVPNYPREAEGMGALLGWAAAGGLKAAFNATITAAPDVSERTFVGGQSAGCHVVGQMLADGCGIAKGLALMDPVDGFDPFRIVTSQDLIHPPAPLNFTTPTLITRAGLDPKRANPFSPPCAPDKLSNDRFYYATRGPAWILNATAFGHVDCLDDAAAISGAVVCASGGLRADRAAYHRFLSGTIVSFAELLFNHAATERRKLEDAALVASVYGVDVLTAHDYHGVDPERLEPXLPRIRPGGGAVMGSRTRMRRARLRAPASHPPGLSSHFWRCVRVCVKRATGIFQFTFRVLVLAISERARDTWYAGIGARGLDAQLAHWRTRGACPSRA</t>
  </si>
  <si>
    <t>0.958615</t>
  </si>
  <si>
    <t>0.041385</t>
  </si>
  <si>
    <t>VRLVLALLLTSGRA</t>
  </si>
  <si>
    <t>Haptophytes-Chrysochromulinales-Chrysochromulina-polylepis-CCMP1757-CAMPEP-0193722736</t>
  </si>
  <si>
    <t>XRVAGMCTSRHLSPSAMLLLVIAGSAEALVAATGGQEAIRSLMAKHDPILLYASRLLPPDAARDAGALYAWCRRLDELVDDPAVSADAAAKRARIDAWQERLDELWAGTPRDEMDAALLTTLRRHPSLGLEPFNDMLAGMRSDAADARRVATATELDEYAYQVAGTVGLMLLPLLGVRDSAHVARARPAAIALGQAIQLINILRDARPDAALGRTYLPQDQMAALGIDEAAVVAVNDASPAYCSLVAQTASRAEGFLAQAEAGARELPGAGPLFVAIVVELYRDYLTELARRGHDNLSAGGDRVSISTPRKALATVRALVKVLSG</t>
  </si>
  <si>
    <t>LVAATGGQEAIRSLMAKHDPILLYASRLLPPDAARDAGALYAWCRRLDELVDDPAVSADAAAKRARIDAWQERLDELWAGTPRDEMDAALLTTLRRHPSLGLEPFNDMLAGMRSDAADARRVATATELDEYAYQVAGTVGLMLLPLLGVRDSAHVARARPAAIALGQAIQLINILRDARPDAALGRTYLPQDQMAALGIDEAAVVAVNDASPAYCSLVAQTASRAEGFLAQAEAGARELPGAGPLFVAIVVELYRDYLTELARRGHDNLSAGGDRVSISTPRKALATVRALVKVLSG</t>
  </si>
  <si>
    <t>0.899201</t>
  </si>
  <si>
    <t>0.100799</t>
  </si>
  <si>
    <t>LSPSAMLLLVIAGSA</t>
  </si>
  <si>
    <t>Haptophytes-Chrysochromulinales-Chrysochromulina-polylepis-CCMP1757-CAMPEP-0193725782</t>
  </si>
  <si>
    <t>XKKVAINNMLWLTLAGTSPAHIPGYPPGWNKLSMTPPLGWRSWNAWGARITQDNVKASIDALTAKLWTINGVKNVSLAEVGYASAGIDEGWEGCGEGVNGTQHDAQGNPVANSKFPDIPGLVKYGHDAGLKMGWYQNGCACGERHALMQNYEGDVRLLHDYGFDGVKLDGCGAQRNMTLYAQLMKATGKAYMIENCHWGACSEGEDSSCPTEDWCPFNWYRTSGDINSSPMSWLANLQTTIRFQDPTTPLSRPGCWAYPDMLEVGRIAVDGQLHHGWNRAHFGAWCVVSAPLILGLDVTQPALVGPVIDIITNPEAIAVNQAWAGHPGALVWSQLGGALGFPAARTCDTANPALRQVGWTLRTTGSGGQSALVAPGGGCLKIQGRGYPGGAGGLLVAPCNSSDAAQAFTYDNATQQLQQFPSGHCVDVHGGGPLVWMYGCTAGPNDRLTFVAGTVVAEAKITPLARSLARPTLTLAKSPWAPAPDPHPPPTNPAAQNANRRAKRQPPRAPVAAARSQGNKCFGLEADDPAGSTYASSLQAWAKPLDEAIALLLINPDTAPHAFSVPTYRLPLTGGGVNLTTTPLDVRDIWARAPLAPIGKGAAVXLDHRAAARLGIRAPHAGGGGRGVRWGAHSPLGDGQASRGVVRAAERKIAASLCARRRPRGPW</t>
  </si>
  <si>
    <t>AHIPGYPPGWNKLSMTPPLGWRSWNAWGARITQDNVKASIDALTAKLWTINGVKNVSLAEVGYASAGIDEGWEGCGEGVNGTQHDAQGNPVANSKFPDIPGLVKYGHDAGLKMGWYQNGCACGERHALMQNYEGDVRLLHDYGFDGVKLDGCGAQRNMTLYAQLMKATGKAYMIENCHWGACSEGEDSSCPTEDWCPFNWYRTSGDINSSPMSWLANLQTTIRFQDPTTPLSRPGCWAYPDMLEVGRIAVDGQLHHGWNRAHFGAWCVVSAPLILGLDVTQPALVGPVIDIITNPEAIAVNQAWAGHPGALVWSQLGGALGFPAARTCDTANPALRQVGWTLRTTGSGGQSALVAPGGGCLKIQGRGYPGGAGGLLVAPCNSSDAAQAFTYDNATQQLQQFPSGHCVDVHGGGPLVWMYGCTAGPNDRLTFVAGTVVAEAKITPLARSLARPTLTLAKSPWAPAPDPHPPPTNPAAQNANRRAKRQPPRAPVAAARSQGNKCFGLEADDPAGSTYASSLQAWAKPLDEAIALLLINPDTAPHAFSVPTYRLPLTGGGVNLTTTPLDVRDIWARAPLAPIGKGAAVXLDHRAAARLGIRAPHAGGGGRGVRWGAHSPLGDGQASRGVVRAAERKIAASLCARRRPRGPW</t>
  </si>
  <si>
    <t>0.802681</t>
  </si>
  <si>
    <t>0.197319</t>
  </si>
  <si>
    <t>AINNMLWLTLAGTSP</t>
  </si>
  <si>
    <t>Haptophytes-Chrysochromulinales-Chrysochromulina-polylepis-CCMP1757-CAMPEP-0193726938</t>
  </si>
  <si>
    <t>XGFILRVACLSAMLSICSAAAAFAPVGAPVATSRVVMVERSQAIPFLKQPPALDGTMAGDRGFDPLGFTTTVTELGGDLNYVREAELMHGRQSMLACVGFIFPAVVGKVPGGMFDGVSTNPLIAQYQLPDAVLLQLMFAIALAEGLRAQKVYSDSPPGEHGFDPMGFLPKFCDTPEKLALMKEKEISHCRAAMVGITGMWAQTAVTGHMYPFY</t>
  </si>
  <si>
    <t>FAPVGAPVATSRVVMVERSQAIPFLKQPPALDGTMAGDRGFDPLGFTTTVTELGGDLNYVREAELMHGRQSMLACVGFIFPAVVGKVPGGMFDGVSTNPLIAQYQLPDAVLLQLMFAIALAEGLRAQKVYSDSPPGEHGFDPMGFLPKFCDTPEKLALMKEKEISHCRAAMVGITGMWAQTAVTGHMYPFY</t>
  </si>
  <si>
    <t>0.929095</t>
  </si>
  <si>
    <t>0.070905</t>
  </si>
  <si>
    <t>LRVACLSAMLSICSAAAA</t>
  </si>
  <si>
    <t>Haptophytes-Chrysochromulinales-Chrysochromulina-polylepis-CCMP1757-CAMPEP-0193729756</t>
  </si>
  <si>
    <t>XDRQESMQLRRLTWLLVIGFAALALAEPAADGEVAADTDASTKAAPQSFVAQFSQAFGESFGIILATEIGDRTFFIAAIMAMRHSRFIVWAGAVAALVVMTILSTLVGHVAPLLVPKAYTHYAAATLFMFFGVKMLREGFTIDHAGASDELEEVEGELLKKQEDTPADEETQEAAPKEVAANKVLLQSFTLTFLAEWGDRSQIATIALAAVREPFGVTGGGCSGHALCTGLAVVGGKLLASSISERTVLRLGGALFCVFGFIAFIAGPQXLVAPPSQRPTYPRSGPTQPHSGPRTLQRRARARPRDGSPAGRWQLTGRPLGGGDTLCGVLGWSCWVGRVGWVNSWEGWLCFAEGRRVDGAGGREGGGPHVVHPARRQTLAASTFRPWPKPDSDWRSVTIAPTGAVCHAALRLDSVGVCCTVGTWVGPCFHRSPQVDHAPPARVCATEAAAKSGPPNPTMGMRDWESPLASA</t>
  </si>
  <si>
    <t>EPAADGEVAADTDASTKAAPQSFVAQFSQAFGESFGIILATEIGDRTFFIAAIMAMRHSRFIVWAGAVAALVVMTILSTLVGHVAPLLVPKAYTHYAAATLFMFFGVKMLREGFTIDHAGASDELEEVEGELLKKQEDTPADEETQEAAPKEVAANKVLLQSFTLTFLAEWGDRSQIATIALAAVREPFGVTGGGCSGHALCTGLAVVGGKLLASSISERTVLRLGGALFCVFGFIAFIAGPQXLVAPPSQRPTYPRSGPTQPHSGPRTLQRRARARPRDGSPAGRWQLTGRPLGGGDTLCGVLGWSCWVGRVGWVNSWEGWLCFAEGRRVDGAGGREGGGPHVVHPARRQTLAASTFRPWPKPDSDWRSVTIAPTGAVCHAALRLDSVGVCCTVGTWVGPCFHRSPQVDHAPPARVCATEAAAKSGPPNPTMGMRDWESPLASA</t>
  </si>
  <si>
    <t>0.932453</t>
  </si>
  <si>
    <t>0.067547</t>
  </si>
  <si>
    <t>26-27</t>
  </si>
  <si>
    <t>MQLRRLTWLLVIGFAALALA</t>
  </si>
  <si>
    <t>Haptophytes-Chrysochromulinales-Chrysochromulina-polylepis-CCMP1757-CAMPEP-0193735670</t>
  </si>
  <si>
    <t>K08909</t>
  </si>
  <si>
    <t>XLPPLVLCGAMLSLSAAAVPAFAPVAAPLHAASRAAAPVMETKAELEALAMELNPVVGFWDPLKLSDKEFWGQSNEATIGFLRESEIKHGRIAMAGFVGFIVHSNGIRTQGDGIVAGIPEGLSAPDTWDAMPEIAKWQIILFVGVMEALRENKAVLAGDGEKHYMKGGKPGYFPTFDMVPHPVPFTLYDPFGATKKFSEEKKANLRLKEINNGRLAMIGLFGFLAEGSVPGSVPLLKGVIPAYAGEVMAPFSSNIFVAP</t>
  </si>
  <si>
    <t>VPAFAPVAAPLHAASRAAAPVMETKAELEALAMELNPVVGFWDPLKLSDKEFWGQSNEATIGFLRESEIKHGRIAMAGFVGFIVHSNGIRTQGDGIVAGIPEGLSAPDTWDAMPEIAKWQIILFVGVMEALRENKAVLAGDGEKHYMKGGKPGYFPTFDMVPHPVPFTLYDPFGATKKFSEEKKANLRLKEINNGRLAMIGLFGFLAEGSVPGSVPLLKGVIPAYAGEVMAPFSSNIFVAP</t>
  </si>
  <si>
    <t>0.918344</t>
  </si>
  <si>
    <t>0.081656</t>
  </si>
  <si>
    <t>LPPLVLCGAMLSLSA</t>
  </si>
  <si>
    <t>Haptophytes-Chrysochromulinales-Chrysochromulina-polylepis-CCMP1757-CAMPEP-0193736066</t>
  </si>
  <si>
    <t>LVSTAMAVLAVLSSALALLSPSTPVRHASTACFTRSRAPPTMAFSPRVVLSEVVLRVQRFLDPELVLHTLPERDIIQSETDLYAVAEAFPEKYRQLFIGWYEGYREQVTAPKPKGPGLTDAEVLAIFNRIVDRIILMSRQPFSFQSRHEAIEQPYDYFSFGQSYVQPLMDYDNSYLRNPQNWVAAKQALDRGENVVLLANHQSEADAAFLPLFFERSGADWAAFGRSTYYVAGDRVVADSLAQPFSMGRNLFCVHSKKYIESEPKAEVRKAKTQQNKRTLMEMLKALKGGGMLIWVAPSGGRDRPQGDDGRPTPADWDPAVIEMFRSLGSKSGIATHLYPMAMATYAIMPPPDGRNKALGEARVTKFSGSALSLGPEADLSEDAAWRARDPDAKVALCSHIFDQVCEEYDKIDQVMVGFNKDESVAFVPPNSVQPWEPNAMKSMAAAA</t>
  </si>
  <si>
    <t>LLSPSTPVRHASTACFTRSRAPPTMAFSPRVVLSEVVLRVQRFLDPELVLHTLPERDIIQSETDLYAVAEAFPEKYRQLFIGWYEGYREQVTAPKPKGPGLTDAEVLAIFNRIVDRIILMSRQPFSFQSRHEAIEQPYDYFSFGQSYVQPLMDYDNSYLRNPQNWVAAKQALDRGENVVLLANHQSEADAAFLPLFFERSGADWAAFGRSTYYVAGDRVVADSLAQPFSMGRNLFCVHSKKYIESEPKAEVRKAKTQQNKRTLMEMLKALKGGGMLIWVAPSGGRDRPQGDDGRPTPADWDPAVIEMFRSLGSKSGIATHLYPMAMATYAIMPPPDGRNKALGEARVTKFSGSALSLGPEADLSEDAAWRARDPDAKVALCSHIFDQVCEEYDKIDQVMVGFNKDESVAFVPPNSVQPWEPNAMKSMAAAA</t>
  </si>
  <si>
    <t>0.658007</t>
  </si>
  <si>
    <t>0.341993</t>
  </si>
  <si>
    <t>MAVLAVLSSALA</t>
  </si>
  <si>
    <t>Haptophytes-Chrysochromulinales-Chrysochromulina-polylepis-CCMP1757-CAMPEP-0193737478</t>
  </si>
  <si>
    <t>MITCVRTSMLLLGSAELASAAFVGAPAGAPAQRARAGAAMVIAPFDGESLVSVPDGVLKTNQLGLPWVDQRARPRRNRKSEAVRRMVRENSLSPADFIYPLFIHDEDSNVLIASMPGCERHSLASMVAEAKDAWQYGVRSFVVFPKVDDALKSNRGEEAYNPDGIVPRAVAMLKDALPDSIVCTDVALDPYSSKGHDGIVEDGKIVNDRTIEQLCKQSVMQAKAGSDIVAPSDMMDGRVGAIRDALDSEGFTEVSILAYTAKYASAYYGPFRDALDSHPGFGDKKTYQQDPANGREALIEARLDEFEGADMLMVKPGLPYLDVICRLRQESSLPIAAYHVSGEYSMLKAAHERGWLDERKVALETLMCFKRAGADVILTYYAKQASKWLLEDAGNXLSQRPLSGAPLYGARGTPHLPPGAPVSRAATRPCCTPSEPRVCAGGRERARICDDVARVDFVAVHRPVLHRYGVAVESAWRGDGDATRYELCESARM</t>
  </si>
  <si>
    <t>AFVGAPAGAPAQRARAGAAMVIAPFDGESLVSVPDGVLKTNQLGLPWVDQRARPRRNRKSEAVRRMVRENSLSPADFIYPLFIHDEDSNVLIASMPGCERHSLASMVAEAKDAWQYGVRSFVVFPKVDDALKSNRGEEAYNPDGIVPRAVAMLKDALPDSIVCTDVALDPYSSKGHDGIVEDGKIVNDRTIEQLCKQSVMQAKAGSDIVAPSDMMDGRVGAIRDALDSEGFTEVSILAYTAKYASAYYGPFRDALDSHPGFGDKKTYQQDPANGREALIEARLDEFEGADMLMVKPGLPYLDVICRLRQESSLPIAAYHVSGEYSMLKAAHERGWLDERKVALETLMCFKRAGADVILTYYAKQASKWLLEDAGNXLSQRPLSGAPLYGARGTPHLPPGAPVSRAATRPCCTPSEPRVCAGGRERARICDDVARVDFVAVHRPVLHRYGVAVESAWRGDGDATRYELCESARM</t>
  </si>
  <si>
    <t>0.515049</t>
  </si>
  <si>
    <t>0.484951</t>
  </si>
  <si>
    <t>LLLGSAELASA</t>
  </si>
  <si>
    <t>Haptophytes-Chrysochromulinales-Chrysochromulina-polylepis-CCMP1757-CAMPEP-0193737498</t>
  </si>
  <si>
    <t>XRPPSEKGMLAVSTLALAFQLGVGPAASSQRCPAPHAVATAFDLKTYMEEKRLITEAALDASLAATCQENELIIESMKYSLMAGGKRVRPMLCFAATEMFGGSIEAAKPTAVALEMIHTMSLIHDDLPAMDNDDFRRGKPTNHKLYGDDVAILAGDALLSEAFHYVASETKDVPADRIVKVIAALGQSVGAVGLAGGQVLDLKSEGKSDVGMDTLTWIHTHKTAALLKAAVSCGAILAGATDEQVKQCEVYALKIGLAFQVADDILDVTASTEELGKTAGKDLDADKTTYPKLLGLERSKEVAQELVDDAKDALKEYGEAAAPLNGLADYIIAAAIECTADGAGETRGCGGGIGKGVDYLHEACAGDRHMNARVLSESRGTAALCGGVRCECIVATASWMDAVRQPKRQARRCAREVGTARGRAERAVDRRHRRDANTNPTQKT</t>
  </si>
  <si>
    <t>QRCPAPHAVATAFDLKTYMEEKRLITEAALDASLAATCQENELIIESMKYSLMAGGKRVRPMLCFAATEMFGGSIEAAKPTAVALEMIHTMSLIHDDLPAMDNDDFRRGKPTNHKLYGDDVAILAGDALLSEAFHYVASETKDVPADRIVKVIAALGQSVGAVGLAGGQVLDLKSEGKSDVGMDTLTWIHTHKTAALLKAAVSCGAILAGATDEQVKQCEVYALKIGLAFQVADDILDVTASTEELGKTAGKDLDADKTTYPKLLGLERSKEVAQELVDDAKDALKEYGEAAAPLNGLADYIIAAAIECTADGAGETRGCGGGIGKGVDYLHEACAGDRHMNARVLSESRGTAALCGGVRCECIVATASWMDAVRQPKRQARRCAREVGTARGRAERAVDRRHRRDANTNPTQKT</t>
  </si>
  <si>
    <t>0.839718</t>
  </si>
  <si>
    <t>0.160282</t>
  </si>
  <si>
    <t>STLALAFQLGVGPAASS</t>
  </si>
  <si>
    <t>Haptophytes-Chrysochromulinales-Chrysochromulina-polylepis-CCMP1757-CAMPEP-0193738858</t>
  </si>
  <si>
    <t>K23882</t>
  </si>
  <si>
    <t>XPTRRSAKTVGAAMVRFLLLALLVACASSLVLTPANNALALRKQVVGPCMSVINESIDKENPKVVNILKVSEIEGKKGVFCRCWKSGTFPLCNGAHVAHNKETGDNVGPLIIAKEEEQQARRQLSAGSRFDYRQEGCRTPDIARPAPHMFSHKRAKRPAIRAGVSLRHRSGTK</t>
  </si>
  <si>
    <t>LVLTPANNALALRKQVVGPCMSVINESIDKENPKVVNILKVSEIEGKKGVFCRCWKSGTFPLCNGAHVAHNKETGDNVGPLIIAKEEEQQARRQLSAGSRFDYRQEGCRTPDIARPAPHMFSHKRAKRPAIRAGVSLRHRSGTK</t>
  </si>
  <si>
    <t>0.756803</t>
  </si>
  <si>
    <t>0.243197</t>
  </si>
  <si>
    <t>AMVRFLLLALLVACA</t>
  </si>
  <si>
    <t>Haptophytes-Chrysochromulinales-Chrysochromulina-polylepis-CCMP1757-CAMPEP-0193741504</t>
  </si>
  <si>
    <t>MRCFALAALVGAASAFVASPMKAAPRAARVSMTPAPIAMSAAADDFVPDMQRRTIMNLVLLGGAGVPVLWMLGGFVFFFIPNTGGGGGGGLIAKDALGDDVMGAAWATKFPFPARSLVQGLKGDAHYLIVKPDGALENYAINAVCTHLGCVVPWNRAANKYMCPCHGSQYDPTGKVIRGPAPLSLALAHCDDVEGKVSLSPWTETDFRTNTKPWWK</t>
  </si>
  <si>
    <t>FVASPMKAAPRAARVSMTPAPIAMSAAADDFVPDMQRRTIMNLVLLGGAGVPVLWMLGGFVFFFIPNTGGGGGGGLIAKDALGDDVMGAAWATKFPFPARSLVQGLKGDAHYLIVKPDGALENYAINAVCTHLGCVVPWNRAANKYMCPCHGSQYDPTGKVIRGPAPLSLALAHCDDVEGKVSLSPWTETDFRTNTKPWWK</t>
  </si>
  <si>
    <t>0.775840</t>
  </si>
  <si>
    <t>0.224160</t>
  </si>
  <si>
    <t>MRCFALAALVGAA</t>
  </si>
  <si>
    <t>Haptophytes-Chrysochromulinales-Chrysochromulina-polylepis-CCMP1757-CAMPEP-0193741580</t>
  </si>
  <si>
    <t>K01885</t>
  </si>
  <si>
    <t>RQSATSETLALSPMALALATMLLASARAVTTRLAATAPAHPMAFATSAARSAQRVPVRCRMNADGRVRTRFAPSPTGSLHVGGARTALFAWLAAKQQSGDFIIRVEDTDTARSTRESEQSVLQDLRWLGLLWDEGPEVEGPKGPYRQSERMTTGLYQELAQKLMDEGYAYPCFCTAEELDAKRAEAEAKGENPQYDGTWRDADPADVKARLDAGDPYTVRFKVPRGRVVAIDDAVRGHIEWDVQATVGDFILLRSSEGGGGGMPVYNFCVAVDDAQMEVSTVIRAEEHLTNTVRQVLILEALGYTPPQYAHLALVLGEDRSKLSKRHGATSVNQFKLDGFLPEAMINYLCNLGWNDGTDQEIYTVAELQEAFSLDRITKSPAVFDMKKLRWVNGQHLRALPEERLGQLVGEQLVAAGVCEAADGPFVGAATRMVREKVELVNDAEPIVRQALGYPLLRTLEAESARAVDGLHEVSAAVIAAHKAGSLPAFEGADAAAEWKTWSKALGKELGRKGKGLFMPLRIAFTGTMAGPDVPAQLEVLSLAPGQVASEFVPLADRLATLEGALASMPEPAAAA</t>
  </si>
  <si>
    <t>VTTRLAATAPAHPMAFATSAARSAQRVPVRCRMNADGRVRTRFAPSPTGSLHVGGARTALFAWLAAKQQSGDFIIRVEDTDTARSTRESEQSVLQDLRWLGLLWDEGPEVEGPKGPYRQSERMTTGLYQELAQKLMDEGYAYPCFCTAEELDAKRAEAEAKGENPQYDGTWRDADPADVKARLDAGDPYTVRFKVPRGRVVAIDDAVRGHIEWDVQATVGDFILLRSSEGGGGGMPVYNFCVAVDDAQMEVSTVIRAEEHLTNTVRQVLILEALGYTPPQYAHLALVLGEDRSKLSKRHGATSVNQFKLDGFLPEAMINYLCNLGWNDGTDQEIYTVAELQEAFSLDRITKSPAVFDMKKLRWVNGQHLRALPEERLGQLVGEQLVAAGVCEAADGPFVGAATRMVREKVELVNDAEPIVRQALGYPLLRTLEAESARAVDGLHEVSAAVIAAHKAGSLPAFEGADAAAEWKTWSKALGKELGRKGKGLFMPLRIAFTGTMAGPDVPAQLEVLSLAPGQVASEFVPLADRLATLEGALASMPEPAAAA</t>
  </si>
  <si>
    <t>0.600676</t>
  </si>
  <si>
    <t>0.399324</t>
  </si>
  <si>
    <t>LALSPMALALATMLLASARA</t>
  </si>
  <si>
    <t>Haptophytes-Chrysochromulinales-Chrysochromulina-polylepis-CCMP1757-CAMPEP-0193741802</t>
  </si>
  <si>
    <t>K01783</t>
  </si>
  <si>
    <t>MMKTMMIFAAAPAALCFSVGMPMTSRQQVSAVMMADIPKDAIAPSILSANFAKLGEDVDAVLAAGADVVHFDVMDNHYVPNLTIGPMVCKALKDHGVTAPIDVHLMVSPVDRIIEDFAKMGADYITFHPEATGHIDRSLQLVRSLGCKSGLVFNPSTSLDILKYVLDKVDIVLLMSVNPGFGGQAFIPGTLDKLREARKMIDESGFDIALEIDGGVTTKNIKEIKEAGATMFVAGSAIFGSPDYKETIDLMREELAAAEA</t>
  </si>
  <si>
    <t>MPMTSRQQVSAVMMADIPKDAIAPSILSANFAKLGEDVDAVLAAGADVVHFDVMDNHYVPNLTIGPMVCKALKDHGVTAPIDVHLMVSPVDRIIEDFAKMGADYITFHPEATGHIDRSLQLVRSLGCKSGLVFNPSTSLDILKYVLDKVDIVLLMSVNPGFGGQAFIPGTLDKLREARKMIDESGFDIALEIDGGVTTKNIKEIKEAGATMFVAGSAIFGSPDYKETIDLMREELAAAEA</t>
  </si>
  <si>
    <t>0.646026</t>
  </si>
  <si>
    <t>0.353974</t>
  </si>
  <si>
    <t>MIFAAAPAALCFSVG</t>
  </si>
  <si>
    <t>Haptophytes-Chrysochromulinales-Chrysochromulina-polylepis-CCMP1757-CAMPEP-0193742628</t>
  </si>
  <si>
    <t>K14066</t>
  </si>
  <si>
    <t>LTSPCGGEACLRAPMGRLLAVLLAVATPAHGFVASLHRPMRPRAAEIVAMSPVTISRDAPAPAGPDPYKLVFEELEFIKSSLKKVLTSKGKGTTGALTSNEVLTMAAREFMQRKGKSFRPMLVLLIGRATDPDFVTDQRHSKLAVIAEMIHTASLIHADVLEEHVTDTSQGTLVHQEVALDVGNKVCILAGDFLLAKAAVELSLLETSKVTEIVASGLESICEGGMMGFNSTSKSTEMEGLTLDAHLDVVSHTTAQLVANVCQCSAILSGHDAASNVANACKAYGEALTMARHLVGEAEAMERFLKSCRRNPKKFGELEPRSTPFLLAADASPELRALLAPESASALADATALQILERSGSVEATQARAEAYAQEAADALGLLPSSDSRDXAAAPLPQGRLAHAAQVSRAVRARARGGYMDRAAYLPSGATAAANCGGVRALDEGAANRCPCATALVARPGRDPTGGRAKARRREWGHLHIFSVLYGSMVWQKLDADANQGCGRGASEPLRSPLLCDSVG</t>
  </si>
  <si>
    <t>FVASLHRPMRPRAAEIVAMSPVTISRDAPAPAGPDPYKLVFEELEFIKSSLKKVLTSKGKGTTGALTSNEVLTMAAREFMQRKGKSFRPMLVLLIGRATDPDFVTDQRHSKLAVIAEMIHTASLIHADVLEEHVTDTSQGTLVHQEVALDVGNKVCILAGDFLLAKAAVELSLLETSKVTEIVASGLESICEGGMMGFNSTSKSTEMEGLTLDAHLDVVSHTTAQLVANVCQCSAILSGHDAASNVANACKAYGEALTMARHLVGEAEAMERFLKSCRRNPKKFGELEPRSTPFLLAADASPELRALLAPESASALADATALQILERSGSVEATQARAEAYAQEAADALGLLPSSDSRDXAAAPLPQGRLAHAAQVSRAVRARARGGYMDRAAYLPSGATAAANCGGVRALDEGAANRCPCATALVARPGRDPTGGRAKARRREWGHLHIFSVLYGSMVWQKLDADANQGCGRGASEPLRSPLLCDSVG</t>
  </si>
  <si>
    <t>0.747802</t>
  </si>
  <si>
    <t>0.252198</t>
  </si>
  <si>
    <t>31-32</t>
  </si>
  <si>
    <t>RAPMGRLLAVLLAVATPAHG</t>
  </si>
  <si>
    <t>Haptophytes-Chrysochromulinales-Chrysochromulina-polylepis-CCMP1757-CAMPEP-0193742878</t>
  </si>
  <si>
    <t>XRASDSSPPLFPIAMALSLVSASAAFQAPLVARPAVQRAAAVNMALEDMPGKYAINGAIFDPLGLASKFDVKWLREAELKHGRVCMVAFLGYVSVDLGFKLPGHDWTSFEAHDKSLGDFGGAMGQILLFVSLFEILAAVPATNYTMNGGDREPGDFGLDPLGFIADATPEQKMDMQIKELKNGRLAMLAFSGVVTQAALXPPQLPVHVSAPAAPRACVMQCGAMGGGTRVRDEQGAGGWQQASCRCH</t>
  </si>
  <si>
    <t>AFQAPLVARPAVQRAAAVNMALEDMPGKYAINGAIFDPLGLASKFDVKWLREAELKHGRVCMVAFLGYVSVDLGFKLPGHDWTSFEAHDKSLGDFGGAMGQILLFVSLFEILAAVPATNYTMNGGDREPGDFGLDPLGFIADATPEQKMDMQIKELKNGRLAMLAFSGVVTQAALXPPQLPVHVSAPAAPRACVMQCGAMGGGTRVRDEQGAGGWQQASCRCH</t>
  </si>
  <si>
    <t>0.871803</t>
  </si>
  <si>
    <t>0.128197</t>
  </si>
  <si>
    <t>SPPLFPIAMALSLVS</t>
  </si>
  <si>
    <t>Haptophytes-Chrysochromulinales-Chrysochromulina-polylepis-CCMP1757-CAMPEP-0193742912</t>
  </si>
  <si>
    <t>XTLSSLSRMSRAAITALWLLAAPAAALRLAEAAGAARRCETRMMAAPAAAAPPLLNDCMIRAARGEQTERIPLWLFRQAGRHLPEYTAYKQETGKNFLELLQDPKDVAECTLQPVRRYDLDAAILFSDILVVAEALGIRVEMPGGKGILVPEPLQSPADFERIRLPKDAADAAAIVESELSHVTQAVSLIRQELQGKVPLIGFSAAPWTLFYYMVGGSSKKNQEEGERWLVDHPEESKLLLDALCTIVIEYMSAQVAAGAQLLQLFEAMGMFISPESFEAHAMPHLQRIVTELKARHPDVPLMAFPRGAAYALPALREAGFDVLTLDGSKERGEVRDWLPGVCLQGDFDPALLIDGTEESVRAAAEEMLDALGSEGLIANLKEGLGGKEDPKLVAAFIDAIHNYKPKERRSPHGWMGTQVCAGRERGVGRRVRRRRVNVWMQNKAWRRGGGAAVWGVGGDSERGQLKQSCEPSRREQLWKGCKLEEQPTRRDVSEDWGATLQGGECPSAVKPWRTSVA</t>
  </si>
  <si>
    <t>LRLAEAAGAARRCETRMMAAPAAAAPPLLNDCMIRAARGEQTERIPLWLFRQAGRHLPEYTAYKQETGKNFLELLQDPKDVAECTLQPVRRYDLDAAILFSDILVVAEALGIRVEMPGGKGILVPEPLQSPADFERIRLPKDAADAAAIVESELSHVTQAVSLIRQELQGKVPLIGFSAAPWTLFYYMVGGSSKKNQEEGERWLVDHPEESKLLLDALCTIVIEYMSAQVAAGAQLLQLFEAMGMFISPESFEAHAMPHLQRIVTELKARHPDVPLMAFPRGAAYALPALREAGFDVLTLDGSKERGEVRDWLPGVCLQGDFDPALLIDGTEESVRAAAEEMLDALGSEGLIANLKEGLGGKEDPKLVAAFIDAIHNYKPKERRSPHGWMGTQVCAGRERGVGRRVRRRRVNVWMQNKAWRRGGGAAVWGVGGDSERGQLKQSCEPSRREQLWKGCKLEEQPTRRDVSEDWGATLQGGECPSAVKPWRTSVA</t>
  </si>
  <si>
    <t>0.613505</t>
  </si>
  <si>
    <t>0.386495</t>
  </si>
  <si>
    <t>AAITALWLLAAPAAA</t>
  </si>
  <si>
    <t>Haptophytes-Chrysochromulinales-Chrysochromulina-polylepis-CCMP1757-CAMPEP-0193744122</t>
  </si>
  <si>
    <t>PGPPLLVETRAAMALLAFIVASLALVASASSEIMSDVNGRLSSDLPLDGVRVVLNGGAYSAIPRQDGSFVIHSVRPGTYLLEVQDVQSIWPMVRLDVSAKAAGKLRALLTHNRQPVPFPLPLEPLVAKPVFFEKREGFQWSAMLMNPMVIVMGVTLLIMVVFPKMMANMDPEQLKEMQEMQGGLADMLNPDKLKEKQQQQLKDKRKEKRES</t>
  </si>
  <si>
    <t>SSEIMSDVNGRLSSDLPLDGVRVVLNGGAYSAIPRQDGSFVIHSVRPGTYLLEVQDVQSIWPMVRLDVSAKAAGKLRALLTHNRQPVPFPLPLEPLVAKPVFFEKREGFQWSAMLMNPMVIVMGVTLLIMVVFPKMMANMDPEQLKEMQEMQGGLADMLNPDKLKEKQQQQLKDKRKEKRES</t>
  </si>
  <si>
    <t>0.880944</t>
  </si>
  <si>
    <t>0.119056</t>
  </si>
  <si>
    <t>LLVETRAAMALLAFIVASLA</t>
  </si>
  <si>
    <t>Haptophytes-Chrysochromulinales-Chrysochromulina-polylepis-CCMP1757-CAMPEP-0193750540</t>
  </si>
  <si>
    <t>VGALWLAVGLTVTLQAWGIQPFYALTCSGPIWAAWIYITIPVSVMAHNLSNLMIDLFFREVTSRNTFKVPTKAPVIFVCAPHSNQLIDPLIVMRTCPRAAGFLCAAKTLNKPVVGHIAKALDCIKVERAQDLKTKGTGRCRLCEGWMVEGEGTAFSSELRPADRLLIDGEEYAVREVVDDCHVTLKEPREX</t>
  </si>
  <si>
    <t>IQPFYALTCSGPIWAAWIYITIPVSVMAHNLSNLMIDLFFREVTSRNTFKVPTKAPVIFVCAPHSNQLIDPLIVMRTCPRAAGFLCAAKTLNKPVVGHIAKALDCIKVERAQDLKTKGTGRCRLCEGWMVEGEGTAFSSELRPADRLLIDGEEYAVREVVDDCHVTLKEPREX</t>
  </si>
  <si>
    <t>0.600951</t>
  </si>
  <si>
    <t>0.399049</t>
  </si>
  <si>
    <t>LAVGLTVTLQAWG</t>
  </si>
  <si>
    <t>Haptophytes-Chrysochromulinales-Chrysochromulina-polylepis-CCMP1757-CAMPEP-0193773926</t>
  </si>
  <si>
    <t>XPKTGRAMRLTSPALAAAAAFTLTHHHLAPPAWADTGLGQTIFEAKCVGCHENGGNVLAPGKTLQLSALERNGYSAVESIVELTRNGKGQMPKYQGKIPAISRLTDEELETVATYTLERARAGWSSS</t>
  </si>
  <si>
    <t>DTGLGQTIFEAKCVGCHENGGNVLAPGKTLQLSALERNGYSAVESIVELTRNGKGQMPKYQGKIPAISRLTDEELETVATYTLERARAGWSSS</t>
  </si>
  <si>
    <t>0.679310</t>
  </si>
  <si>
    <t>0.320690</t>
  </si>
  <si>
    <t>LTSPALAAAAAFTLTHHHLA</t>
  </si>
  <si>
    <t>Haptophytes-Chrysochromulinales-Chrysochromulina-polylepis-CCMP1757-CAMPEP-0193775230</t>
  </si>
  <si>
    <t>VDRSLPVRAVRVRTVRRLVRQVMLTLGVLLLSQAASAYLAGAPSQHLQQQRQRAASVNALELPGPLADLVGEPAPTDFSAAALGPKGVVITGGAGGVGYAYADELLSLGHAVVVCDIKDPVAPIDALKSKYGEDAKIYGYTCDVSSAESVEELGAFAKESLGTIHYWINNAGINGGRRPFTTIPTKVVEAVVNVNLVGLLLCTKVAMDIMASQEGVTGHIFQTVGSGVKGGGTPGYVAYGATKRGLPQMTDSLVAELTKGVPGYDMPKMAGEVCVHTLSPGMVFTDLLLDDSTPELRKFPFGVLAAQPPEVAADLVPKILAVSGQGKKVEFLTTDRVLVKFYERFIEGKKSEYIDDDGNVIKKPGAQYADNGVQKQYELACTAEWVPLQEVHGCGFMLCRLRCACSGLGQAXALRALGSGCLDVADDSVGNGSGTGKVSQGGEMGDVPQPRVGXDLKKSDVLAHNRVLSPRSAASDHGVGNEGDSSVAAVX</t>
  </si>
  <si>
    <t>YLAGAPSQHLQQQRQRAASVNALELPGPLADLVGEPAPTDFSAAALGPKGVVITGGAGGVGYAYADELLSLGHAVVVCDIKDPVAPIDALKSKYGEDAKIYGYTCDVSSAESVEELGAFAKESLGTIHYWINNAGINGGRRPFTTIPTKVVEAVVNVNLVGLLLCTKVAMDIMASQEGVTGHIFQTVGSGVKGGGTPGYVAYGATKRGLPQMTDSLVAELTKGVPGYDMPKMAGEVCVHTLSPGMVFTDLLLDDSTPELRKFPFGVLAAQPPEVAADLVPKILAVSGQGKKVEFLTTDRVLVKFYERFIEGKKSEYIDDDGNVIKKPGAQYADNGVQKQYELACTAEWVPLQEVHGCGFMLCRLRCACSGLGQAXALRALGSGCLDVADDSVGNGSGTGKVSQGGEMGDVPQPRVGXDLKKSDVLAHNRVLSPRSAASDHGVGNEGDSSVAAVX</t>
  </si>
  <si>
    <t>0.511289</t>
  </si>
  <si>
    <t>0.488711</t>
  </si>
  <si>
    <t>37-38</t>
  </si>
  <si>
    <t>VMLTLGVLLLSQAASA</t>
  </si>
  <si>
    <t>Haptophytes-Chrysochromulinales-Chrysochromulina-polylepis-CCMP1757-CAMPEP-0193775536</t>
  </si>
  <si>
    <t>K08902</t>
  </si>
  <si>
    <t>PSSPKPKNKAAMMSLALLFASAAAFTPAPLRSPRAVCRAAEPAMLLEQPTSRRSALAGVAAAAAFSALPAFASVTPEAYKLKKNYPSDAKLMLDNMRQATDLKRGDAGMEDIVKATRSEMNDFVAFYRRQPKVAGMPSFSTMYTAINTLSGHYASYGNKYPVPEKRKTRLQQQYKEIERALAAASKPRAVGGRESRPATRASASRRDGLRGSGLQSLAGATGGGDCQADPRVPPPVWAPLPPPARQLALWFDARARARARARAPPQSGRAAHTHMRSGCVCMCM</t>
  </si>
  <si>
    <t>FTPAPLRSPRAVCRAAEPAMLLEQPTSRRSALAGVAAAAAFSALPAFASVTPEAYKLKKNYPSDAKLMLDNMRQATDLKRGDAGMEDIVKATRSEMNDFVAFYRRQPKVAGMPSFSTMYTAINTLSGHYASYGNKYPVPEKRKTRLQQQYKEIERALAAASKPRAVGGRESRPATRASASRRDGLRGSGLQSLAGATGGGDCQADPRVPPPVWAPLPPPARQLALWFDARARARARARAPPQSGRAAHTHMRSGCVCMCM</t>
  </si>
  <si>
    <t>0.544852</t>
  </si>
  <si>
    <t>0.455148</t>
  </si>
  <si>
    <t>AAMMSLALLFASAA</t>
  </si>
  <si>
    <t>Haptophytes-Chrysochromulinales-Chrysochromulina-polylepis-CCMP1757-CAMPEP-0193777266</t>
  </si>
  <si>
    <t>K01100</t>
  </si>
  <si>
    <t>RTCALACLLLSSAAALVPASAPLRARAGGRAWVVRAQLQPDDDDAPPDAAAWLADGETAPATADVLLSLFAACRQVAASIATASCDSFACFNEVGSAGTEEVAIDLLAEQVLFDRLAETGRVAVASSESDKVMRPLCADGTLAVTLDPIDASSIMDTNFAVGSIFGIWDSPALVNVTGRQLLAAGTCMYGPRTVLTIALADRPDVCELLLVKGEWRVSNCFSGMGEGKLFAPGNLRATTDNAGFAALVAHWHDERYQLRYTGGLVADVTQLLVKGHGIFVNPASPGQRPRLRTLYEAAPMAFLIEKGGGVSSDGERSLLDVEVLAPDDRTQVALGSAGEVARFDXDGGACLAARGGARPQLSSASGAEPRARLVSGAAAPRP</t>
  </si>
  <si>
    <t>LVPASAPLRARAGGRAWVVRAQLQPDDDDAPPDAAAWLADGETAPATADVLLSLFAACRQVAASIATASCDSFACFNEVGSAGTEEVAIDLLAEQVLFDRLAETGRVAVASSESDKVMRPLCADGTLAVTLDPIDASSIMDTNFAVGSIFGIWDSPALVNVTGRQLLAAGTCMYGPRTVLTIALADRPDVCELLLVKGEWRVSNCFSGMGEGKLFAPGNLRATTDNAGFAALVAHWHDERYQLRYTGGLVADVTQLLVKGHGIFVNPASPGQRPRLRTLYEAAPMAFLIEKGGGVSSDGERSLLDVEVLAPDDRTQVALGSAGEVARFDXDGGACLAARGGARPQLSSASGAEPRARLVSGAAAPRP</t>
  </si>
  <si>
    <t>0.882793</t>
  </si>
  <si>
    <t>0.117207</t>
  </si>
  <si>
    <t>RTCALACLLLSSA</t>
  </si>
  <si>
    <t>Haptophytes-Chrysochromulinales-Chrysochromulina-polylepis-CCMP1757-CAMPEP-0193782904</t>
  </si>
  <si>
    <t>XCLGRMALLLTAVLGYDNGAPHSRLPPLGWSSWVALGPNADSQAAGAPIFDFCDEASVKASIDAFVSDEVGLYKAGYRHFHLDDCWADLERNATGYLQAERDHFPNGMKPVVAYAHSKGLTFGLCMIQRAPNPPSPAPARRVAPDTACPMRIAPPRNTCAGTYTCVGKRPGSKGHWTQDAQVFAEWEVDVVKMDWCNTEGMTPEDTYPKMSHALNATGRHIHLNMCEWGRDKPWEWGPAVAQSWRATGDHTPVWESTKAIIEQRTAIPPTLGGAAYAWNDMDMLETGNYAQAAHANGKAGTMSADEYRTEFSMWAILASPLVVTTPILNCSSTDQISGKYTPAACRPSLTALQRQILLNTEVLAINQDTTPAGRLAVPTQASSTTVALVYARHLSDGSAAVALYNPNDEAVGGAFDFGALGWSSSTSAAVRDLWAHKDLGSVTGRFPHSGGSVSVAPHATMLLRLTPHKAHLVEDEREPPEPDSYGGRDERTGARLRQRETRVRGGSVPGTLCNAQIRSSWQQQVRAVVHLDFPPK</t>
  </si>
  <si>
    <t>HSRLPPLGWSSWVALGPNADSQAAGAPIFDFCDEASVKASIDAFVSDEVGLYKAGYRHFHLDDCWADLERNATGYLQAERDHFPNGMKPVVAYAHSKGLTFGLCMIQRAPNPPSPAPARRVAPDTACPMRIAPPRNTCAGTYTCVGKRPGSKGHWTQDAQVFAEWEVDVVKMDWCNTEGMTPEDTYPKMSHALNATGRHIHLNMCEWGRDKPWEWGPAVAQSWRATGDHTPVWESTKAIIEQRTAIPPTLGGAAYAWNDMDMLETGNYAQAAHANGKAGTMSADEYRTEFSMWAILASPLVVTTPILNCSSTDQISGKYTPAACRPSLTALQRQILLNTEVLAINQDTTPAGRLAVPTQASSTTVALVYARHLSDGSAAVALYNPNDEAVGGAFDFGALGWSSSTSAAVRDLWAHKDLGSVTGRFPHSGGSVSVAPHATMLLRLTPHKAHLVEDEREPPEPDSYGGRDERTGARLRQRETRVRGGSVPGTLCNAQIRSSWQQQVRAVVHLDFPPK</t>
  </si>
  <si>
    <t>0.622657</t>
  </si>
  <si>
    <t>0.377343</t>
  </si>
  <si>
    <t>MALLLTAVLGYDNGA</t>
  </si>
  <si>
    <t>Haptophytes-Chrysochromulinales-Chrysochromulina-polylepis-CCMP1757-CAMPEP-0193784428</t>
  </si>
  <si>
    <t>HKLSLAQMLRAAALLISLCPLAAIHLDAVGAPRAHASAAMTRRHLVQAGGAAVAALGLASSASAEEETFSRLGGLLEPFVDIQKGYKLYKPSGWTQYSIDPGVYDVKFADIIEPFESVIVSSSPVATATSISALGDLPTVGAKFAKSRNAELVKATERTADGNLVYTLELKGDVYHELLTLSINRGKLFRVTXDGDEQALVQAQRALLQHHALVRPLGRVERRGGHSAATAKGEEGAFGEGPRRAPAPPLVCFRAAEPARGPAMRQPCAPRDMCSRASRGATRLLGRAGPALVGLAAAKGAAAAGRARVNARYAQPLA</t>
  </si>
  <si>
    <t>IHLDAVGAPRAHASAAMTRRHLVQAGGAAVAALGLASSASAEEETFSRLGGLLEPFVDIQKGYKLYKPSGWTQYSIDPGVYDVKFADIIEPFESVIVSSSPVATATSISALGDLPTVGAKFAKSRNAELVKATERTADGNLVYTLELKGDVYHELLTLSINRGKLFRVTXDGDEQALVQAQRALLQHHALVRPLGRVERRGGHSAATAKGEEGAFGEGPRRAPAPPLVCFRAAEPARGPAMRQPCAPRDMCSRASRGATRLLGRAGPALVGLAAAKGAAAAGRARVNARYAQPLA</t>
  </si>
  <si>
    <t>0.528981</t>
  </si>
  <si>
    <t>0.471019</t>
  </si>
  <si>
    <t>LRAAALLISLCPLAA</t>
  </si>
  <si>
    <t>Haptophytes-Chrysochromulinales-Chrysochromulina-polylepis-CCMP1757-CAMPEP-0193784448</t>
  </si>
  <si>
    <t>RTPSASAMHRATKVQLLGLAGLVIALYACSVEAHMDEEDYEALCDISATFSCTEVFKSEYGHIISHWGLVPKDHPLDLSLALIGVILYSAYFLAACLWDYMPFRKHLFLTVATAGACFSCYLLYVLKFILGDFCIVCTGFHCVNFSMFAQAVFEFRSSPASSDKGKKL</t>
  </si>
  <si>
    <t>HMDEEDYEALCDISATFSCTEVFKSEYGHIISHWGLVPKDHPLDLSLALIGVILYSAYFLAACLWDYMPFRKHLFLTVATAGACFSCYLLYVLKFILGDFCIVCTGFHCVNFSMFAQAVFEFRSSPASSDKGKKL</t>
  </si>
  <si>
    <t>0.878622</t>
  </si>
  <si>
    <t>0.121378</t>
  </si>
  <si>
    <t>LGLAGLVIALYACSVEA</t>
  </si>
  <si>
    <t>Haptophytes-Chrysochromulinales-Chrysochromulina-polylepis-CCMP1757-CAMPEP-0193784496</t>
  </si>
  <si>
    <t>K01823</t>
  </si>
  <si>
    <t>MALLVLAALPTAAAWLAVPSSPSTPRSEVCACARRHGSATCATYGEGMTQDDMMNKDMLILVDGADHVSGAMSKRAAHTFDTENPRGRLHRAFSCFLFDSSGRMLLTKRASSKITFPNVWTNACCSHPLHGRTPDEVDRDGADLSMPGAKHAARRKLQHELGIEPTQVPHADFRFLSRFHYWAADVLTWGDEAPWGEHEVDYILFVQADVTLQPNPDEVDAVRYVTPAELRELLVDKSLRWSPWFVGIMERGGWDYWAELEEALKEGGRFVTNDIVFFDPPDEFKAKYNLESHTKETGVQQLEGXGRVDPPWAGGQPPPALLQSEEGESEFQGAMTRGVGDMKAAVRRRPAGRASRTCGGAIGAARDETHAPRDVPRSPLVRDRTRSGASGHVSTSTSEPNVCADPFTVRAGLGFAFGGSVGGDGAMMTTRRDSHFX</t>
  </si>
  <si>
    <t>WLAVPSSPSTPRSEVCACARRHGSATCATYGEGMTQDDMMNKDMLILVDGADHVSGAMSKRAAHTFDTENPRGRLHRAFSCFLFDSSGRMLLTKRASSKITFPNVWTNACCSHPLHGRTPDEVDRDGADLSMPGAKHAARRKLQHELGIEPTQVPHADFRFLSRFHYWAADVLTWGDEAPWGEHEVDYILFVQADVTLQPNPDEVDAVRYVTPAELRELLVDKSLRWSPWFVGIMERGGWDYWAELEEALKEGGRFVTNDIVFFDPPDEFKAKYNLESHTKETGVQQLEGXGRVDPPWAGGQPPPALLQSEEGESEFQGAMTRGVGDMKAAVRRRPAGRASRTCGGAIGAARDETHAPRDVPRSPLVRDRTRSGASGHVSTSTSEPNVCADPFTVRAGLGFAFGGSVGGDGAMMTTRRDSHFX</t>
  </si>
  <si>
    <t>0.786594</t>
  </si>
  <si>
    <t>0.213406</t>
  </si>
  <si>
    <t>14-15</t>
  </si>
  <si>
    <t>MALLVLAALPTAA</t>
  </si>
  <si>
    <t>Haptophytes-Chrysochromulinales-Chrysochromulina-polylepis-CCMP1757-CAMPEP-0193787476</t>
  </si>
  <si>
    <t>XRLWRLALAATAAMGDDGLVFVKQKLPSHGQMPPVAFQSSDGQLAASGPRFIIQGGQRRGITGEMWVLETNGDGWIQAFPDVANGFTTAIPERTQSTIVSLGNEPQSITLIFAGYVLNKGEQNDLWKSEHSLDPNTSSPVAANTEVEAEGTPPAPRYGHSATMVGTNMIVVGGQSGTKQFNDVWSLSTNDPFVWTQVTCDGPAPSPRTRHTATLIKGGELLVMGGFSRKDRVVGDAFMLKVNGDSGSWRAWEPTEGALPPNRAQHTVTAHPDGEHVYVFGGYDGEKNSNDMWVMNVPKASSAEVKCTVKPETRSRHAAHIMGSQLWIFCGHDGMKPHLAEVWTLDVDDVRGHLANGLEAAKSAKKEKEDEKKEEDEDED</t>
  </si>
  <si>
    <t>DDGLVFVKQKLPSHGQMPPVAFQSSDGQLAASGPRFIIQGGQRRGITGEMWVLETNGDGWIQAFPDVANGFTTAIPERTQSTIVSLGNEPQSITLIFAGYVLNKGEQNDLWKSEHSLDPNTSSPVAANTEVEAEGTPPAPRYGHSATMVGTNMIVVGGQSGTKQFNDVWSLSTNDPFVWTQVTCDGPAPSPRTRHTATLIKGGELLVMGGFSRKDRVVGDAFMLKVNGDSGSWRAWEPTEGALPPNRAQHTVTAHPDGEHVYVFGGYDGEKNSNDMWVMNVPKASSAEVKCTVKPETRSRHAAHIMGSQLWIFCGHDGMKPHLAEVWTLDVDDVRGHLANGLEAAKSAKKEKEDEKKEEDEDED</t>
  </si>
  <si>
    <t>0.672668</t>
  </si>
  <si>
    <t>0.327332</t>
  </si>
  <si>
    <t>LALAATAAMG</t>
  </si>
  <si>
    <t>Haptophytes-Chrysochromulinales-Chrysochromulina-polylepis-CCMP1757-CAMPEP-0193787744</t>
  </si>
  <si>
    <t>XQLPMSSSAGCRRTAALLLLLARASSLQLDSARVPASSSRARRIDAIAVTPLTAEPQLRIGHGYDIHRMAPREEAGQPVVISGVTFDGSDAPDFELGCVAHSDGDVVYHSVVDAILGALTMPDIGQLFPDNDPRLRGANSEIFMEEAFLRMRGRGYRIGNCDVTLICQKPRVNIEHAGHQVKSLMIENLARLLRSDVSRINVKARTHEKVDSVGECRALECHVVLTIERDLDAPPPPAEPIEA</t>
  </si>
  <si>
    <t>LQLDSARVPASSSRARRIDAIAVTPLTAEPQLRIGHGYDIHRMAPREEAGQPVVISGVTFDGSDAPDFELGCVAHSDGDVVYHSVVDAILGALTMPDIGQLFPDNDPRLRGANSEIFMEEAFLRMRGRGYRIGNCDVTLICQKPRVNIEHAGHQVKSLMIENLARLLRSDVSRINVKARTHEKVDSVGECRALECHVVLTIERDLDAPPPPAEPIEA</t>
  </si>
  <si>
    <t>0.614143</t>
  </si>
  <si>
    <t>0.385857</t>
  </si>
  <si>
    <t>CRRTAALLLLLARAS</t>
  </si>
  <si>
    <t>Haptophytes-Chrysochromulinales-Chrysochromulina-polylepis-CCMP1757-CAMPEP-0193787970</t>
  </si>
  <si>
    <t>XKSRMPARSCLPAVFVALALATAEHATHHEPHHDKDEKDNEHDAPHHHHDHSKSAPSLVNTSTPPVVDVMVTSAQSLANASSLPMANATSAQDPDAVEDFVQAFLGCFFVILATEVGDKTFFIAAILTMRHPRCHIWSGAMAALALMTILSAVVGHAAPLLLPPSITHYTAVLLFLIFGVKMLRESRDASGGVSDELEEVEQELTEPKPAGPEDEPLTEDAEADDPSTVVGSEVELQAAAEPAAGAGVGTSSELAMSANTIVLQAFTLTFVAEWGDRSQIATIAMAADQDLVGVTLGGIVGHACCTSVAVVGGKLLATRISEKTVLLLGGALFLVFAILEALHGPGXLKESDATRCCRGGVCNDDGRVHNAEARIEGLGAGCEARYAQQAFWIETCESRLESAPSAARVVGVGSLDGAVTLDWGAX</t>
  </si>
  <si>
    <t>EHATHHEPHHDKDEKDNEHDAPHHHHDHSKSAPSLVNTSTPPVVDVMVTSAQSLANASSLPMANATSAQDPDAVEDFVQAFLGCFFVILATEVGDKTFFIAAILTMRHPRCHIWSGAMAALALMTILSAVVGHAAPLLLPPSITHYTAVLLFLIFGVKMLRESRDASGGVSDELEEVEQELTEPKPAGPEDEPLTEDAEADDPSTVVGSEVELQAAAEPAAGAGVGTSSELAMSANTIVLQAFTLTFVAEWGDRSQIATIAMAADQDLVGVTLGGIVGHACCTSVAVVGGKLLATRISEKTVLLLGGALFLVFAILEALHGPGXLKESDATRCCRGGVCNDDGRVHNAEARIEGLGAGCEARYAQQAFWIETCESRLESAPSAARVVGVGSLDGAVTLDWGAX</t>
  </si>
  <si>
    <t>0.972836</t>
  </si>
  <si>
    <t>0.027164</t>
  </si>
  <si>
    <t>MPARSCLPAVFVALA</t>
  </si>
  <si>
    <t>Haptophytes-Chrysochromulinales-Chrysochromulina-polylepis-CCMP1757-CAMPEP-0193788860</t>
  </si>
  <si>
    <t>XQSSITSSRRPNMLAACLALGVASTQAALLTSAADASALRHAATGRRSSDVLLTASMPVATDATDIDSNTAEPLLLRAARGEQVERTPVWMMRQAGRHMAAYRALVAKYPTFRERSEIPEVSLEVSLQPWKAYGVDGVILFSDILTPLPAMGVDFSISEAGGISIEPIRTRDDFKRMTDHGAFDPASAVPFVGQVLGQLREAVAGSGATVLGFVGLPFTLGSYLVEGATGTKNGFANFRELRKSDPELCADILNLLAQHISDYAIYQIDAGAQVIQVFDSWAGHLEPDEFDQWAAPYQKRVVSAIKEQRPDVPVIIYMAPDTHSREGQLLERLAASGADVISVDHTIELGEAKARLAAAGYEGIGLQGNLDPEILRDGPPEEIVSRAEAILKMAGDTGHVMNLGHGIEATTPEPYADLFVKTVQGYNTDAAIQSPX</t>
  </si>
  <si>
    <t>ALLTSAADASALRHAATGRRSSDVLLTASMPVATDATDIDSNTAEPLLLRAARGEQVERTPVWMMRQAGRHMAAYRALVAKYPTFRERSEIPEVSLEVSLQPWKAYGVDGVILFSDILTPLPAMGVDFSISEAGGISIEPIRTRDDFKRMTDHGAFDPASAVPFVGQVLGQLREAVAGSGATVLGFVGLPFTLGSYLVEGATGTKNGFANFRELRKSDPELCADILNLLAQHISDYAIYQIDAGAQVIQVFDSWAGHLEPDEFDQWAAPYQKRVVSAIKEQRPDVPVIIYMAPDTHSREGQLLERLAASGADVISVDHTIELGEAKARLAAAGYEGIGLQGNLDPEILRDGPPEEIVSRAEAILKMAGDTGHVMNLGHGIEATTPEPYADLFVKTVQGYNTDAAIQSPX</t>
  </si>
  <si>
    <t>0.542655</t>
  </si>
  <si>
    <t>0.457345</t>
  </si>
  <si>
    <t>MLAACLALGVASTQA</t>
  </si>
  <si>
    <t>Haptophytes-Chrysochromulinales-Chrysochromulina-polylepis-CCMP1757-CAMPEP-0193788880</t>
  </si>
  <si>
    <t>ANRGVRQKMLAAVLSLGLNGASAALSTSVRVGGRTVSPRMNFAEDVGIPCEGECALPTFPKMPPSVHPGVVTGQALVDLLDHAKANGYAIPAVNCVTSSSVNACLEAARKNDAPVIIQFSSGGSQFYAGKGLDNTNFKAAIAGAVSGAFHVRAMAEQYGVPVILHTDHCGKKLLPWLDGMLAASERYFAAHGEPLFSSHMIDLSEEPMDENLEICAQYLEKMSKLDMLLEMELGITGGEEDGVNNEDVNPEDLYTKPEEVWEVQEKLSAVDPKFTVAAAFGNVHGVYAPGNVRLDPEILGNSQVYISEKLGLPEGSQPVSFVFHGGSGSDIADIKKAITYGVVKMNIDTDTQWSYWNGIKEYEAKNHDYLQTQIGNPEGEDKPNKSKYDPRMSLRAAETSTVERLEQCFADLNCVGILGLGEMDEPTNVLESSVYSGARKGALPV</t>
  </si>
  <si>
    <t>ALSTSVRVGGRTVSPRMNFAEDVGIPCEGECALPTFPKMPPSVHPGVVTGQALVDLLDHAKANGYAIPAVNCVTSSSVNACLEAARKNDAPVIIQFSSGGSQFYAGKGLDNTNFKAAIAGAVSGAFHVRAMAEQYGVPVILHTDHCGKKLLPWLDGMLAASERYFAAHGEPLFSSHMIDLSEEPMDENLEICAQYLEKMSKLDMLLEMELGITGGEEDGVNNEDVNPEDLYTKPEEVWEVQEKLSAVDPKFTVAAAFGNVHGVYAPGNVRLDPEILGNSQVYISEKLGLPEGSQPVSFVFHGGSGSDIADIKKAITYGVVKMNIDTDTQWSYWNGIKEYEAKNHDYLQTQIGNPEGEDKPNKSKYDPRMSLRAAETSTVERLEQCFADLNCVGILGLGEMDEPTNVLESSVYSGARKGALPV</t>
  </si>
  <si>
    <t>0.899616</t>
  </si>
  <si>
    <t>0.100384</t>
  </si>
  <si>
    <t>LAAVLSLGLNGASA</t>
  </si>
  <si>
    <t>Haptophytes-Chrysochromulinales-Chrysochromulina-polylepis-CCMP1757-CAMPEP-0193788904</t>
  </si>
  <si>
    <t>MAQMTGPSSRAVALLLVLAPAAHAYSLVAPARAGRVQMVSAAPEAFSAAELRSAPNPTVKAGEEQILLRAAKGEEVARPPVWLMRQAGRYMAAFREFSDNIEFRKRSETPDIAIELSLQPWRAFGVDGVIMFSDILTPLPAMGIEFDVVRGKGPVISSPLRTMADVAALTPLSDPLSKLPFINTILGDLKAEIAGQTTLVGFVGSPFTLVAYAIEGSANRHCINTKKMMTASPEVLHAALDHIATGIAEYACYQIECGAQCVQFFESWAHHIGPSQFSEYAKPYADRAMRTVKERYPEVPVLYYANGGSSYLERQVDLSCDVLAVDWAVDMATARSILGDERLLQGNVDPTLLFGGSDEQIAAGVADCVAKAGPRHILNVGHGVLQGTPERAVQAFVDAAKASTAERACAAARRRGTRAPTAAAQCPHPQRDAAHRARVVRPDE</t>
  </si>
  <si>
    <t>YSLVAPARAGRVQMVSAAPEAFSAAELRSAPNPTVKAGEEQILLRAAKGEEVARPPVWLMRQAGRYMAAFREFSDNIEFRKRSETPDIAIELSLQPWRAFGVDGVIMFSDILTPLPAMGIEFDVVRGKGPVISSPLRTMADVAALTPLSDPLSKLPFINTILGDLKAEIAGQTTLVGFVGSPFTLVAYAIEGSANRHCINTKKMMTASPEVLHAALDHIATGIAEYACYQIECGAQCVQFFESWAHHIGPSQFSEYAKPYADRAMRTVKERYPEVPVLYYANGGSSYLERQVDLSCDVLAVDWAVDMATARSILGDERLLQGNVDPTLLFGGSDEQIAAGVADCVAKAGPRHILNVGHGVLQGTPERAVQAFVDAAKASTAERACAAARRRGTRAPTAAAQCPHPQRDAAHRARVVRPDE</t>
  </si>
  <si>
    <t>0.891844</t>
  </si>
  <si>
    <t>0.108156</t>
  </si>
  <si>
    <t>SSRAVALLLVLAPAA</t>
  </si>
  <si>
    <t>Haptophytes-Chrysochromulinales-Chrysochromulina-polylepis-CCMP1757-CAMPEP-0193789570</t>
  </si>
  <si>
    <t>XCRKAPMFSLATFSFAFATTAAPPATEHAVTARWMAKTITWGYMSTISTRNTSSTPGDAFGNPYSFADVSGVPYFYVSDLDASIVDLFSGPGAKPRASMALSEATLRMVNGSAQVSACEIGTPLGDPENPPCARLVLSGTMVKMAAGSDEEKAAHDALFTRHPSFNHYPSDHDFYITKLEVDGVWLIDAYGGAAIVPPADYFAANASAVGGALSAPSPSSASAPAVSDSPPWFWQKVPTARWMAKTLNWGVLSTVSTRTDATAVGAPFGNPYSFADVAGQPYFFASLLDASMTDLFGASTANARATFALSEASLTGKAVRTQSCKIGTFLGDPENPPCARLVLSGTMSKLAANSTEEVAAKAALVARHPSFASYPPSHDFFVAKLALDGIWLIDMFGGAALIAPKDYFAANEGTEGPRRTCAGGALMTAQLTVVCVRLHAIKETNAMREGARAESHPATAPGLASAATGLLRVVACRAWALGRVSIYFVMWVPDLGLGX</t>
  </si>
  <si>
    <t>APPATEHAVTARWMAKTITWGYMSTISTRNTSSTPGDAFGNPYSFADVSGVPYFYVSDLDASIVDLFSGPGAKPRASMALSEATLRMVNGSAQVSACEIGTPLGDPENPPCARLVLSGTMVKMAAGSDEEKAAHDALFTRHPSFNHYPSDHDFYITKLEVDGVWLIDAYGGAAIVPPADYFAANASAVGGALSAPSPSSASAPAVSDSPPWFWQKVPTARWMAKTLNWGVLSTVSTRTDATAVGAPFGNPYSFADVAGQPYFFASLLDASMTDLFGASTANARATFALSEASLTGKAVRTQSCKIGTFLGDPENPPCARLVLSGTMSKLAANSTEEVAAKAALVARHPSFASYPPSHDFFVAKLALDGIWLIDMFGGAALIAPKDYFAANEGTEGPRRTCAGGALMTAQLTVVCVRLHAIKETNAMREGARAESHPATAPGLASAATGLLRVVACRAWALGRVSIYFVMWVPDLGLGX</t>
  </si>
  <si>
    <t>0.942618</t>
  </si>
  <si>
    <t>0.057382</t>
  </si>
  <si>
    <t>KAPMFSLATFSFAFATTA</t>
  </si>
  <si>
    <t>Haptophytes-Chrysochromulinales-Chrysochromulina-polylepis-CCMP1757-CAMPEP-0193789776</t>
  </si>
  <si>
    <t>RRSLALTAALTMLCRALLLLVASASATNLLSLRGGQKEKEKVAIIGSGNWGSAIAKIIGRNVLALDNYDDEVCMWVFEEDINGKKLTEIINTEHENVKYLPGIKFTENVKAVPDVTDAVKDATMLVFVLPHQFLTRTCPKITGYASGCRALSLIKGIEFSETGPILISDMIKDEMKGMDVSVLMGANVANEVARDEFCESTVGYKVKAHGEAFQAMLDCPTFRVGQIQDVAGTELCGALKNVVALGAGFCDGLELGGNTKAAIIRIGLKETMKFAKMFFKGIKDETFMESCGLADLVTTCFGGRNRKCAEAFARKEGTWDEIEADKLNGQKLQGTITCKDVMVVLKNKGVEDQFPLFKRINEIAFEGAPVETIIELKQLAARRARGELGDRRAVLGRHAYMRRSPGIRWASPDTVLEGGEGAAVYRVRGWTLGIVCVAGCHRGPRSNFGSSQLGARRRGRVARAAAPGGGVATRAAAAPRASFFPPPRGL</t>
  </si>
  <si>
    <t>TNLLSLRGGQKEKEKVAIIGSGNWGSAIAKIIGRNVLALDNYDDEVCMWVFEEDINGKKLTEIINTEHENVKYLPGIKFTENVKAVPDVTDAVKDATMLVFVLPHQFLTRTCPKITGYASGCRALSLIKGIEFSETGPILISDMIKDEMKGMDVSVLMGANVANEVARDEFCESTVGYKVKAHGEAFQAMLDCPTFRVGQIQDVAGTELCGALKNVVALGAGFCDGLELGGNTKAAIIRIGLKETMKFAKMFFKGIKDETFMESCGLADLVTTCFGGRNRKCAEAFARKEGTWDEIEADKLNGQKLQGTITCKDVMVVLKNKGVEDQFPLFKRINEIAFEGAPVETIIELKQLAARRARGELGDRRAVLGRHAYMRRSPGIRWASPDTVLEGGEGAAVYRVRGWTLGIVCVAGCHRGPRSNFGSSQLGARRRGRVARAAAPGGGVATRAAAAPRASFFPPPRGL</t>
  </si>
  <si>
    <t>0.935287</t>
  </si>
  <si>
    <t>0.064713</t>
  </si>
  <si>
    <t>LTMLCRALLLLVASA</t>
  </si>
  <si>
    <t>Haptophytes-Chrysochromulinales-Chrysochromulina-polylepis-CCMP1757-CAMPEP-0193789920</t>
  </si>
  <si>
    <t>K03404</t>
  </si>
  <si>
    <t>XATRARRQQDRMTHVAAMRPLLLALVASCVAAASFVSQPSHLQQLTSPQRRSACVQRTMAMAALAPDAASDAADRAAAAMAEMDAMEAGDSTGAFSVPSVASGPATYPLAAVVGQEAIKTALLLCAVNPAIGGVVISGSRGTAKSVMARSIHKIMPPIEVIKGNQFNIDKESGEIDSFLEREVADGTTVVADMETEIIDTPFVQIPLDVLEDRLLGAVDVEKSVRTGETVFEPGLLARAHRGVLYVDDINLLDESISNLLLEALSTGWVTVEREGLSVRHPCRPLLIATFNPEEAELREHLMDRIGVTLSADATSLDQDERLEAVARALKFANSPQALIEEFEETTDQMKTQIVFAREYLKPLRLAREQTKYLCEEAIRAGVQGNRGELFALEVARGHAALAGNDRVEIEDLQMAVRLCIAPRGTEIQMAPPDDEMMPPPPPPPPPPDMEDQQEEQEEEEKQEEEPPPEEEQDDSAPPVPEEFMFDVEGVALDPDVMKFTNKAKTGRSGSRGMIFSEERGRYIKPILPKGKVRKLAVDATMRTAAPYQAKRRERAMAGNDERLKKKSVFIEASDVRAKKMARKAGSLVIFVVDASGSMALNRMNAAKGAAVNLLAEAYQSRDKICLISFQGEFAQVLLPPTRSIAMAKNRLERMPCGGGSPLAHALNQAAQVGITAQKSGDVGEVLVVCISDGRANVPLKVSVGEADPDAPPMSKEDLKEEVLNTAKVLGMQPNFKVLMLDTENKFVSTGVAKEIAAAAQGKYHYIPKASGNAIGAVASQAIADLKG</t>
  </si>
  <si>
    <t>SFVSQPSHLQQLTSPQRRSACVQRTMAMAALAPDAASDAADRAAAAMAEMDAMEAGDSTGAFSVPSVASGPATYPLAAVVGQEAIKTALLLCAVNPAIGGVVISGSRGTAKSVMARSIHKIMPPIEVIKGNQFNIDKESGEIDSFLEREVADGTTVVADMETEIIDTPFVQIPLDVLEDRLLGAVDVEKSVRTGETVFEPGLLARAHRGVLYVDDINLLDESISNLLLEALSTGWVTVEREGLSVRHPCRPLLIATFNPEEAELREHLMDRIGVTLSADATSLDQDERLEAVARALKFANSPQALIEEFEETTDQMKTQIVFAREYLKPLRLAREQTKYLCEEAIRAGVQGNRGELFALEVARGHAALAGNDRVEIEDLQMAVRLCIAPRGTEIQMAPPDDEMMPPPPPPPPPPDMEDQQEEQEEEEKQEEEPPPEEEQDDSAPPVPEEFMFDVEGVALDPDVMKFTNKAKTGRSGSRGMIFSEERGRYIKPILPKGKVRKLAVDATMRTAAPYQAKRRERAMAGNDERLKKKSVFIEASDVRAKKMARKAGSLVIFVVDASGSMALNRMNAAKGAAVNLLAEAYQSRDKICLISFQGEFAQVLLPPTRSIAMAKNRLERMPCGGGSPLAHALNQAAQVGITAQKSGDVGEVLVVCISDGRANVPLKVSVGEADPDAPPMSKEDLKEEVLNTAKVLGMQPNFKVLMLDTENKFVSTGVAKEIAAAAQGKYHYIPKASGNAIGAVASQAIADLKG</t>
  </si>
  <si>
    <t>0.569321</t>
  </si>
  <si>
    <t>0.430679</t>
  </si>
  <si>
    <t>AAMRPLLLALVASCV</t>
  </si>
  <si>
    <t>Haptophytes-Chrysochromulinales-Chrysochromulina-polylepis-CCMP1757-CAMPEP-0193790320</t>
  </si>
  <si>
    <t>XLCSSAMLRVALLAFAASSSRAWVLPSASLPSVAASRSAVNMATALSQDELKKMVGYKAVDDYVESGMVVGLGTGSTAYFAVERVGMKLKDGSLKDIVCIPTSIRTKEQAESLGIPLVTLDTHSELDVAIDGADEVDPDYNLVKGGGGALLREKMVEVCAKKFIVIVDESKLCDGLGPGFPLPVEITQFCWEHTMRKVAGLPSLAGCEAKLRLGSAATGSKVDGDEPAVTDNGNYIVDLFFKEPIKDAPKAAEELKNTVGVVDHGLFCGMTTSVIIAGKDGVYSKREHSYWLGAVARRAFAVAAPICPVWLQCYSCDDCATSSSRRWPERLPTGAAARCRLRGGAPASHTLAISLQCKRATAPPTSLSIGGLVVSFDVVRRACRMCHLINRPRARERSTDAAGGERACTFGPDDETRARPM</t>
  </si>
  <si>
    <t>WVLPSASLPSVAASRSAVNMATALSQDELKKMVGYKAVDDYVESGMVVGLGTGSTAYFAVERVGMKLKDGSLKDIVCIPTSIRTKEQAESLGIPLVTLDTHSELDVAIDGADEVDPDYNLVKGGGGALLREKMVEVCAKKFIVIVDESKLCDGLGPGFPLPVEITQFCWEHTMRKVAGLPSLAGCEAKLRLGSAATGSKVDGDEPAVTDNGNYIVDLFFKEPIKDAPKAAEELKNTVGVVDHGLFCGMTTSVIIAGKDGVYSKREHSYWLGAVARRAFAVAAPICPVWLQCYSCDDCATSSSRRWPERLPTGAAARCRLRGGAPASHTLAISLQCKRATAPPTSLSIGGLVVSFDVVRRACRMCHLINRPRARERSTDAAGGERACTFGPDDETRARPM</t>
  </si>
  <si>
    <t>0.553481</t>
  </si>
  <si>
    <t>0.446519</t>
  </si>
  <si>
    <t>MLRVALLAFAASSSR</t>
  </si>
  <si>
    <t>Haptophytes-Chrysochromulinales-Chrysochromulina-polylepis-CCMP1757-CAMPEP-0193796010</t>
  </si>
  <si>
    <t>MRHLVAVLAVALPPGLPLRQASMHARMPASALRMSEASPRPLCVAIAGGGVGGLTTALGALKAGFDVTLYEKTGQFARFGGPIQFASNALSTIKAVDEKLFDRVMEKFTFTGTRRCGIKDGLRADGKFSMPPVADPRYLFDEKVPADWYLEFPLRACADFFKLPYTGVIDRPDLQELLLEECRAIKPDFLVNSAKVSGYTHRADGGVTLQMGDGTTNEADVLVGSDGIWSAIRAQMYDEGEVKGKSADGLTQQGCPYSGYTVFAGEFVPKSAADFGDYYECGYKVYIGPKKYFVTSDVGEGRVQWYSFLAQPPGTKRASDSACRMAEITTLAEPTAALTSNPNPHLMPRPTPPPPPTRHAQGDTWDEGATTESEGADVISYLKGLHEGWTEEIHYVLDSTPASAVEQRDLYDRWPEFFRSWADQGVVLVGDAVHPMMPNLGQGGCQAIEDAYVLVEALKEVTGPGGTAPDDLTQVHGALQGFYEARVGRVAGCSLLSRLASDLIVNFFDTPWSPHDERGSGALSYLTFAWKPLLQYFVFPLQFLFLYSYHPSGPMGELPARLEAEWRARHRVAAEAAFQEAAEGGQQEARPSFFAATAGAE</t>
  </si>
  <si>
    <t>LRQASMHARMPASALRMSEASPRPLCVAIAGGGVGGLTTALGALKAGFDVTLYEKTGQFARFGGPIQFASNALSTIKAVDEKLFDRVMEKFTFTGTRRCGIKDGLRADGKFSMPPVADPRYLFDEKVPADWYLEFPLRACADFFKLPYTGVIDRPDLQELLLEECRAIKPDFLVNSAKVSGYTHRADGGVTLQMGDGTTNEADVLVGSDGIWSAIRAQMYDEGEVKGKSADGLTQQGCPYSGYTVFAGEFVPKSAADFGDYYECGYKVYIGPKKYFVTSDVGEGRVQWYSFLAQPPGTKRASDSACRMAEITTLAEPTAALTSNPNPHLMPRPTPPPPPTRHAQGDTWDEGATTESEGADVISYLKGLHEGWTEEIHYVLDSTPASAVEQRDLYDRWPEFFRSWADQGVVLVGDAVHPMMPNLGQGGCQAIEDAYVLVEALKEVTGPGGTAPDDLTQVHGALQGFYEARVGRVAGCSLLSRLASDLIVNFFDTPWSPHDERGSGALSYLTFAWKPLLQYFVFPLQFLFLYSYHPSGPMGELPARLEAEWRARHRVAAEAAFQEAAEGGQQEARPSFFAATAGAE</t>
  </si>
  <si>
    <t>0.518936</t>
  </si>
  <si>
    <t>0.481064</t>
  </si>
  <si>
    <t>HLVAVLAVALPPGLP</t>
  </si>
  <si>
    <t>Haptophytes-Chrysochromulinales-Chrysochromulina-polylepis-CCMP1757-CAMPEP-0193797766</t>
  </si>
  <si>
    <t>XEAESAPMPTHLRALLLAALALTSSGFDFDDEEDAPVESVSPAFFADDATGASCALEHSLGGASFGERGKLFYQNFAAAIAATGRKASARVSQAKLSGDDLDAIQALAKAGGFYTLRLPSKLDDPGSPPVTASVSACALVASRFQEQLQLTMSANGRLIALSYLVPSVPPSCAGAAMPRIALDEVLFNTSVTVHFPGEGPKPMGKIHEAAFLPPAAAAAARAASSADGKEGEDGQPQPPQSFLRKYWMYILPAVLLLSMGGGEPEGQQGGQGGGGGGGKPAAGGGGGGGGGGGGSGXTPEELISAAAADGRAAAAVAAAAAAAAVHAGGIDLRGGG</t>
  </si>
  <si>
    <t>FDFDDEEDAPVESVSPAFFADDATGASCALEHSLGGASFGERGKLFYQNFAAAIAATGRKASARVSQAKLSGDDLDAIQALAKAGGFYTLRLPSKLDDPGSPPVTASVSACALVASRFQEQLQLTMSANGRLIALSYLVPSVPPSCAGAAMPRIALDEVLFNTSVTVHFPGEGPKPMGKIHEAAFLPPAAAAAARAASSADGKEGEDGQPQPPQSFLRKYWMYILPAVLLLSMGGGEPEGQQGGQGGGGGGGKPAAGGGGGGGGGGGGSGXTPEELISAAAADGRAAAAVAAAAAAAAVHAGGIDLRGGG</t>
  </si>
  <si>
    <t>0.898505</t>
  </si>
  <si>
    <t>0.101495</t>
  </si>
  <si>
    <t>HLRALLLAALALTSSG</t>
  </si>
  <si>
    <t>Haptophytes-Chrysochromulinales-Chrysochromulina-polylepis-CCMP1757-CAMPEP-0193801598</t>
  </si>
  <si>
    <t>K02720</t>
  </si>
  <si>
    <t>MLKNKFLIGSILATLFFSANIAPANALELDEDTRTVPLDAKGNSVVMTPEQVKRGKRLFNNACAICHTGGLTKTNPNVGLDTESLSLATPARDNITSLVSYFKDPMTYDGLDSISETHPSIKSADIFPKMRSLTDEDLFAIAGHILLQPKVVNEKWGGGKIYY</t>
  </si>
  <si>
    <t>LELDEDTRTVPLDAKGNSVVMTPEQVKRGKRLFNNACAICHTGGLTKTNPNVGLDTESLSLATPARDNITSLVSYFKDPMTYDGLDSISETHPSIKSADIFPKMRSLTDEDLFAIAGHILLQPKVVNEKWGGGKIYY</t>
  </si>
  <si>
    <t>0.992700</t>
  </si>
  <si>
    <t>0.007300</t>
  </si>
  <si>
    <t>ILATLFFSANIAPAN</t>
  </si>
  <si>
    <t>Haptophytes-Coccolithales-Syracosphaerales-Pleurochrysis-carterae-CCMP645-CAMPEP-0190752134</t>
  </si>
  <si>
    <t>PPAAHAMSVLLLLPLLLHAVAAYTGIGAAASRVTIASNAAGALSAVSRHAVARQAVVCMEESEASEEESSWNGAAKWSDSFKEPEAVFSIERVKEILPHRYPFLLVDKVIEFEAGKRAVGIKKVTANEEFFNGHFPARPIMPGVLQVEAMAQVGGIVALQEPITDGKGDFFFAGVNSIKWRRPVVPGDTLVMEMELTAFKARFGLVKMKGVAYVDGQKVLEGEFQFAMVK</t>
  </si>
  <si>
    <t>YTGIGAAASRVTIASNAAGALSAVSRHAVARQAVVCMEESEASEEESSWNGAAKWSDSFKEPEAVFSIERVKEILPHRYPFLLVDKVIEFEAGKRAVGIKKVTANEEFFNGHFPARPIMPGVLQVEAMAQVGGIVALQEPITDGKGDFFFAGVNSIKWRRPVVPGDTLVMEMELTAFKARFGLVKMKGVAYVDGQKVLEGEFQFAMVK</t>
  </si>
  <si>
    <t>0.949959</t>
  </si>
  <si>
    <t>0.050041</t>
  </si>
  <si>
    <t>LLLLPLLLHAVAA</t>
  </si>
  <si>
    <t>Haptophytes-Coccolithales-Syracosphaerales-Pleurochrysis-carterae-CCMP645-CAMPEP-0190753630</t>
  </si>
  <si>
    <t>XLVMVVGCRSVAAKMRLLAWVSLLLALSSAFDFDDDEADATLPAGDAFAGAAEGIAVPLSARIGKGEFKPRARLFYRDVRQVTGIKVSGRLTQSKLSGEDLDTFKELLKTGGYYTLQMPSVIGDDASPPVSASISVCSLMASRFQEHLHLTLASSKRIVALTYTVPVVSQRCPTTGLPRIALDEVLFNTTLTLSLPTEGPRPEGKVADAGFIPPSAAAAAARSQESKNGEGEEPPPPQSFLKRYWMYILPLVLMLTFGGGPDPKDEKQGEEGGKGGAVAATSASGGGGGRSQGNSKRK</t>
  </si>
  <si>
    <t>FDFDDDEADATLPAGDAFAGAAEGIAVPLSARIGKGEFKPRARLFYRDVRQVTGIKVSGRLTQSKLSGEDLDTFKELLKTGGYYTLQMPSVIGDDASPPVSASISVCSLMASRFQEHLHLTLASSKRIVALTYTVPVVSQRCPTTGLPRIALDEVLFNTTLTLSLPTEGPRPEGKVADAGFIPPSAAAAAARSQESKNGEGEEPPPPQSFLKRYWMYILPLVLMLTFGGGPDPKDEKQGEEGGKGGAVAATSASGGGGGRSQGNSKRK</t>
  </si>
  <si>
    <t>0.975585</t>
  </si>
  <si>
    <t>0.024415</t>
  </si>
  <si>
    <t>30-31</t>
  </si>
  <si>
    <t>MRLLAWVSLLLALSS</t>
  </si>
  <si>
    <t>Haptophytes-Coccolithales-Syracosphaerales-Pleurochrysis-carterae-CCMP645-CAMPEP-0190753754</t>
  </si>
  <si>
    <t>MAASLPVSAAAAAAAPLLRLLQLLLLLLPETGVSERTRPVGRYAHCAVSFSDSMVVYGGRGYQYNVHNLSPLSDVWSFSFKETSWKQLISAEAAADGPGERSSHSCVLMPNSDIMIFGGIVGARGSANQRVVNDLWRMALSSDKDGALEAHWERVLVHGDSPSPRFDHTAVLFKQTMIVYGGCVGSDAYADVWMLDTSGGNGFAEWYSWRQLKPLSSSQPLPTTLPFPSTNATDASGEGEGAIGEGTPLKDAGKGGAEEAAASEPGARCAHVAVPHPNGMLVFGGRIPLSTTLRRREVSWLSLADTWLLQPEAAAKGFGPWRRITQDERAQAGQSVLLNRSDHAGVLRRGTNLLVFGGLYTDTSDDTIYIMKDFLSILLRPAASLWQPPTATAARLEWGPAWRFDHSMVLAPSIDLSDSYSKKLADAPVLFGGGSGMDIFGDVWVYDSESDKWLLVEPSESASAAATFISSLLFGTAGFVIYTCVIICVFMRKISRSRRDNQSNFFPDHEVAHTHGGAHAGRRNGVSQEFIDALPRVAWKDAAKSAPVAATRGQQTSIDRSSDTPSAASTFAEVSSATSKAEPQGARAEPTISCDVAEGQHAESSEQPVGAAARPLAQAAAPTAGTKSSTANADNVATPDDAGADDEICSVCLSAYDAPDVLIRLPCNHLFHENCISRWLQQDGSCPQCRFNVRLSCRAPPSMAVAAAAAAAPTQAAPTAPTATAAEAAAAAAAATATAVAAAQANQPPSPSSPAVSRTGASC</t>
  </si>
  <si>
    <t>ERTRPVGRYAHCAVSFSDSMVVYGGRGYQYNVHNLSPLSDVWSFSFKETSWKQLISAEAAADGPGERSSHSCVLMPNSDIMIFGGIVGARGSANQRVVNDLWRMALSSDKDGALEAHWERVLVHGDSPSPRFDHTAVLFKQTMIVYGGCVGSDAYADVWMLDTSGGNGFAEWYSWRQLKPLSSSQPLPTTLPFPSTNATDASGEGEGAIGEGTPLKDAGKGGAEEAAASEPGARCAHVAVPHPNGMLVFGGRIPLSTTLRRREVSWLSLADTWLLQPEAAAKGFGPWRRITQDERAQAGQSVLLNRSDHAGVLRRGTNLLVFGGLYTDTSDDTIYIMKDFLSILLRPAASLWQPPTATAARLEWGPAWRFDHSMVLAPSIDLSDSYSKKLADAPVLFGGGSGMDIFGDVWVYDSESDKWLLVEPSESASAAATFISSLLFGTAGFVIYTCVIICVFMRKISRSRRDNQSNFFPDHEVAHTHGGAHAGRRNGVSQEFIDALPRVAWKDAAKSAPVAATRGQQTSIDRSSDTPSAASTFAEVSSATSKAEPQGARAEPTISCDVAEGQHAESSEQPVGAAARPLAQAAAPTAGTKSSTANADNVATPDDAGADDEICSVCLSAYDAPDVLIRLPCNHLFHENCISRWLQQDGSCPQCRFNVRLSCRAPPSMAVAAAAAAAPTQAAPTAPTATAAEAAAAAAAATATAVAAAQANQPPSPSSPAVSRTGASC</t>
  </si>
  <si>
    <t>0.972147</t>
  </si>
  <si>
    <t>0.027853</t>
  </si>
  <si>
    <t>MAASLPVSAAAAA</t>
  </si>
  <si>
    <t>Haptophytes-Coccolithales-Syracosphaerales-Pleurochrysis-carterae-CCMP645-CAMPEP-0190757140</t>
  </si>
  <si>
    <t>XRSLAPMATEGHRRRAPAARALPLLMWFVVHALLHRSASALTPLALSGSPSAFACSRYYAKAVLDVGNEHYCHGVRSRFCRGGNAERLVAPQASVQEELDKQQLRYMLEENVILVDMNDNVIGAQSKVASHLVEHGPLLHRAFSIFLFDQDGRMLMQKRAHEKITFPDHWTNTCCSHPLYSKAELGTDMEPTDTLLGVKRAAVRKLEHELGIPPEQLPLDAFVYMGRIHYIANSDVTWGEHEIDYILFVQADVTLEPNPNEVSEVAYMDVAEVRELFETAEVRGVQITPWARHIVEAFVFDWWESLGDRQKLEELADAEKIHRMGDCANPGWTDPSNLQDPAAAPLQMEF</t>
  </si>
  <si>
    <t>LTPLALSGSPSAFACSRYYAKAVLDVGNEHYCHGVRSRFCRGGNAERLVAPQASVQEELDKQQLRYMLEENVILVDMNDNVIGAQSKVASHLVEHGPLLHRAFSIFLFDQDGRMLMQKRAHEKITFPDHWTNTCCSHPLYSKAELGTDMEPTDTLLGVKRAAVRKLEHELGIPPEQLPLDAFVYMGRIHYIANSDVTWGEHEIDYILFVQADVTLEPNPNEVSEVAYMDVAEVRELFETAEVRGVQITPWARHIVEAFVFDWWESLGDRQKLEELADAEKIHRMGDCANPGWTDPSNLQDPAAAPLQMEF</t>
  </si>
  <si>
    <t>0.788481</t>
  </si>
  <si>
    <t>0.211519</t>
  </si>
  <si>
    <t>40-41</t>
  </si>
  <si>
    <t>LPLLMWFVVHALLHRSASA</t>
  </si>
  <si>
    <t>Haptophytes-Coccolithales-Syracosphaerales-Pleurochrysis-carterae-CCMP645-CAMPEP-0190757380</t>
  </si>
  <si>
    <t>XATRRRRHEVLLGSGWMAATMLLLLCAAARASAHTIIGSHVVAGTSFSRAVLMHGRSASKASSSRRTAKVIMDAAKKPTRTRFAPSPTGSLHVGGARTALFSWLKAKQDGGKFLVRVEDTDTARSTRASEQSVLQDLNWLGLIQDEGPEAGGDKGPYRQSERMESGLYQGLAQKLLESGHAYRCFCTAEELEAKRLAAEEAGENPKYDGTWRDADPEEVQRRLDAGEPFTVRFKVPKGKTVTIADLVRGDVSWDVEATIGDFILLRSGGMPVYNFCVAVDDAMMEISTVIRAEEHLTNTVRQALILEALDYDLPEYAHLSLVLGEDRSKLSKRHGATSVDQFRREGFLPQAMINYLCLLGWNDSTDQEIYTVDELIKAFSLDRITKSPAVFDMKKLRWVNGQHLRALDEAERRTLIGAHLHEVGIATEAESPFVEAASLMVAEKVELVNDASALVRDALAYPLAEMPEKDISDANFKEVAQALIDAHKAGEVPAAGTADFATEWKECVKDLGKKLGKKGKQLFMPLRIATTGRSAGPDIAEQLQVLALAKDHSSAELVSFEDRMLALEEAVSKVPVA</t>
  </si>
  <si>
    <t>HTIIGSHVVAGTSFSRAVLMHGRSASKASSSRRTAKVIMDAAKKPTRTRFAPSPTGSLHVGGARTALFSWLKAKQDGGKFLVRVEDTDTARSTRASEQSVLQDLNWLGLIQDEGPEAGGDKGPYRQSERMESGLYQGLAQKLLESGHAYRCFCTAEELEAKRLAAEEAGENPKYDGTWRDADPEEVQRRLDAGEPFTVRFKVPKGKTVTIADLVRGDVSWDVEATIGDFILLRSGGMPVYNFCVAVDDAMMEISTVIRAEEHLTNTVRQALILEALDYDLPEYAHLSLVLGEDRSKLSKRHGATSVDQFRREGFLPQAMINYLCLLGWNDSTDQEIYTVDELIKAFSLDRITKSPAVFDMKKLRWVNGQHLRALDEAERRTLIGAHLHEVGIATEAESPFVEAASLMVAEKVELVNDASALVRDALAYPLAEMPEKDISDANFKEVAQALIDAHKAGEVPAAGTADFATEWKECVKDLGKKLGKKGKQLFMPLRIATTGRSAGPDIAEQLQVLALAKDHSSAELVSFEDRMLALEEAVSKVPVA</t>
  </si>
  <si>
    <t>0.583161</t>
  </si>
  <si>
    <t>0.416839</t>
  </si>
  <si>
    <t>MAATMLLLLCAAARA</t>
  </si>
  <si>
    <t>Haptophytes-Coccolithales-Syracosphaerales-Pleurochrysis-carterae-CCMP645-CAMPEP-0190757536</t>
  </si>
  <si>
    <t>MSRMPMLVNIVALSAFDTLPCTLASNAWCNHQQQGSTSRLPHEKDCRRKPILQLRGGAYSTPSRARYISDTGEIWKPKPARSEKKQFGQREMSDAERVYVVEQFARPELRKRFLARVYGIVSVQVALVAAMISLVRSTPVLTYHLFRRAPLLLLIAWIPAFWLQLSPDRSRRAPGNYVLLLLFTLLTGLGLGAATAFVPHALMVRAGGATLVATLALSVYAMRTPRDFTLKGGMLASAVLALLALGLLQAFVGGSILSTAQAYLGVVVFSAYLVYDTQRMVGGDKAVQLRPDEHVLGALTIFTDLLNLFLYILRALAADEPSERAARGASTWMELGLG</t>
  </si>
  <si>
    <t>SNAWCNHQQQGSTSRLPHEKDCRRKPILQLRGGAYSTPSRARYISDTGEIWKPKPARSEKKQFGQREMSDAERVYVVEQFARPELRKRFLARVYGIVSVQVALVAAMISLVRSTPVLTYHLFRRAPLLLLIAWIPAFWLQLSPDRSRRAPGNYVLLLLFTLLTGLGLGAATAFVPHALMVRAGGATLVATLALSVYAMRTPRDFTLKGGMLASAVLALLALGLLQAFVGGSILSTAQAYLGVVVFSAYLVYDTQRMVGGDKAVQLRPDEHVLGALTIFTDLLNLFLYILRALAADEPSERAARGASTWMELGLG</t>
  </si>
  <si>
    <t>0.659047</t>
  </si>
  <si>
    <t>0.340953</t>
  </si>
  <si>
    <t>MPMLVNIVALSAFDT</t>
  </si>
  <si>
    <t>Haptophytes-Coccolithales-Syracosphaerales-Pleurochrysis-carterae-CCMP645-CAMPEP-0190757658</t>
  </si>
  <si>
    <t>K00615</t>
  </si>
  <si>
    <t>MARIIVISALLAVSDAFQAVGSLPGARVSARSAVSMQVTAEPLVAQPAALAKAADEARGLAIDSISKAESGHMGLPLGCAEIGAVLFGQEMSYNPVDPEWVNRDRFVLSAGHGSMFLYSWLHMAGYDLPMKEVENFRAKDSKTPGHPEFGWTPGVEATTGPLGQGVANGVGLAAAAKLAGATLNTAEHSIIDHHVVVLCGDGCLQEGIANEAVAFAGHEQLDNLILMYDSNGVTLDKMAEHTQSEDVGMRFEAQGWEVLEIDGHDMDAITKAYQHAKNSDNGKPTLIICKTIIGKGIDEIAGTCAAHGEAGVKYKDSGRESLGLPADKNWYVSPETYDFFTEHKKELIAKYEAWGETFKAWEAANPDKAKMLADAKAGVVPDLDSMMPEFKVGAQIATRNAGADVLQPIAQSMPFYVSGSADLHGSNKNYMKGVGDFSKNNYAGRNFYYGIREHAMGAIMNGMAYYGLFRVSGSTFLVFSDYMRAAVRVAALSHLPINYIWTHDSIGVGEDGPTHQPVETVSSMRLIPNLDVMRPGDADETAAAYVHALNRKEGPTALILSRQNLPVLGEASAEDKKAGTKMGGYVLVKETEELSSIILAVGSELSMAVEAAKEIGGGCRVVSMPCVEAFERQSAEYKESVLPKAMKSKTTAVEAGVTALWYKFADKVMGVDSFGLSAPGDQVYEAKGITVPKLVELVKA</t>
  </si>
  <si>
    <t>FQAVGSLPGARVSARSAVSMQVTAEPLVAQPAALAKAADEARGLAIDSISKAESGHMGLPLGCAEIGAVLFGQEMSYNPVDPEWVNRDRFVLSAGHGSMFLYSWLHMAGYDLPMKEVENFRAKDSKTPGHPEFGWTPGVEATTGPLGQGVANGVGLAAAAKLAGATLNTAEHSIIDHHVVVLCGDGCLQEGIANEAVAFAGHEQLDNLILMYDSNGVTLDKMAEHTQSEDVGMRFEAQGWEVLEIDGHDMDAITKAYQHAKNSDNGKPTLIICKTIIGKGIDEIAGTCAAHGEAGVKYKDSGRESLGLPADKNWYVSPETYDFFTEHKKELIAKYEAWGETFKAWEAANPDKAKMLADAKAGVVPDLDSMMPEFKVGAQIATRNAGADVLQPIAQSMPFYVSGSADLHGSNKNYMKGVGDFSKNNYAGRNFYYGIREHAMGAIMNGMAYYGLFRVSGSTFLVFSDYMRAAVRVAALSHLPINYIWTHDSIGVGEDGPTHQPVETVSSMRLIPNLDVMRPGDADETAAAYVHALNRKEGPTALILSRQNLPVLGEASAEDKKAGTKMGGYVLVKETEELSSIILAVGSELSMAVEAAKEIGGGCRVVSMPCVEAFERQSAEYKESVLPKAMKSKTTAVEAGVTALWYKFADKVMGVDSFGLSAPGDQVYEAKGITVPKLVELVKA</t>
  </si>
  <si>
    <t>0.812010</t>
  </si>
  <si>
    <t>0.187990</t>
  </si>
  <si>
    <t>MARIIVISALLAVSD</t>
  </si>
  <si>
    <t>Haptophytes-Coccolithales-Syracosphaerales-Pleurochrysis-carterae-CCMP645-CAMPEP-0190758116</t>
  </si>
  <si>
    <t>MSLRLLVLIAVLATGECFFGGAGKAPAKKVKATVKSKAPVKKAQTLFGKATTKAGFFDPSSDIGVVLVTGALKPALSEISSAKVAKHSRTMSLRLLVLIAVLATGECFFGGAGKAPAKKVKATVKSKAPVKKAQTLFGKATTKAGFFDPSSDIGVVPPLGLFDPLNLISRGPDAYRRYQEIEIKHGRIAMLATLGVITTEAGFRLPGYISFSQDLKFSDIPGSLDGAYFGIPIAGWVQIAAFIAALDIAVFRQDPDLPPGDVVQDLPIQWVRYDDPEVKAFKLNIERNNGRAAMMGILGMIVHTALGQDALYPIVSK</t>
  </si>
  <si>
    <t>FFGGAGKAPAKKVKATVKSKAPVKKAQTLFGKATTKAGFFDPSSDIGVVLVTGALKPALSEISSAKVAKHSRTMSLRLLVLIAVLATGECFFGGAGKAPAKKVKATVKSKAPVKKAQTLFGKATTKAGFFDPSSDIGVVPPLGLFDPLNLISRGPDAYRRYQEIEIKHGRIAMLATLGVITTEAGFRLPGYISFSQDLKFSDIPGSLDGAYFGIPIAGWVQIAAFIAALDIAVFRQDPDLPPGDVVQDLPIQWVRYDDPEVKAFKLNIERNNGRAAMMGILGMIVHTALGQDALYPIVSK</t>
  </si>
  <si>
    <t>0.962587</t>
  </si>
  <si>
    <t>0.037413</t>
  </si>
  <si>
    <t>MSLRLLVLIAVLATGEC</t>
  </si>
  <si>
    <t>Haptophytes-Coccolithales-Syracosphaerales-Pleurochrysis-carterae-CCMP645-CAMPEP-0190758210</t>
  </si>
  <si>
    <t>MPVVLGVILSLAYIPGHQIPVASTGRPNSLRSTVPQLSVDSKTGAASEPLLRIGHGYDIHRMAPREEAGQPVVISGVKFDGSDAPDFELGCVAHSDGDVVYHSVVDAVLGALTMPDIGQLFPDNDPRLRGADSEIFMEEAYSRMEQRGYEIGNVDVTLICQKPRVNVEFNGRQVKEMMIDNLARLLKADKSRVNVKARTHEKVDSVGECRALECHVVLVMQMKS</t>
  </si>
  <si>
    <t>IPVASTGRPNSLRSTVPQLSVDSKTGAASEPLLRIGHGYDIHRMAPREEAGQPVVISGVKFDGSDAPDFELGCVAHSDGDVVYHSVVDAVLGALTMPDIGQLFPDNDPRLRGADSEIFMEEAYSRMEQRGYEIGNVDVTLICQKPRVNVEFNGRQVKEMMIDNLARLLKADKSRVNVKARTHEKVDSVGECRALECHVVLVMQMKS</t>
  </si>
  <si>
    <t>0.595031</t>
  </si>
  <si>
    <t>0.404969</t>
  </si>
  <si>
    <t>VVLGVILSLAYIPGHQ</t>
  </si>
  <si>
    <t>Haptophytes-Coccolithales-Syracosphaerales-Pleurochrysis-carterae-CCMP645-CAMPEP-0190759482</t>
  </si>
  <si>
    <t>K00927</t>
  </si>
  <si>
    <t>MKLSLVLFSAAAAAAFNGAASRFAVSRVSRASVVEMAKKSVGDLAESDLKGKRVLVRCDLNVPLDGKTITDDTRIRASVPTIKHLMEKGAKVLLASHLGRPKDGPEDKFSLAPVAPRLSELLGCEVKMAPDCIGDGVKECVDSMSEGDVLLLENTRFYKEEEKNVPEFAEKLAANADLFVNDAFGTAHRAHGSTEGVTKYLSTSVAGFLLQKELDYLDGAVAEPKRPFAAIVGGSKVSSKIGVIESLMEKVDKIIIGGGMVFTFLKARGLETGSSLVEEDQLELATKLEKIAAEKGIDFILPTDVVVADKFAADAATKTVSVEEIPEGWMGLDNGPDSTKMIQEKLADCKTVIWNGPMGVFEFDAFSKGTFAIADTLAELTGKGCTTIIGGGDSVAAVEKAGLAEKMSHISTGGGASLELLEGKVLPGVAALMEA</t>
  </si>
  <si>
    <t>FNGAASRFAVSRVSRASVVEMAKKSVGDLAESDLKGKRVLVRCDLNVPLDGKTITDDTRIRASVPTIKHLMEKGAKVLLASHLGRPKDGPEDKFSLAPVAPRLSELLGCEVKMAPDCIGDGVKECVDSMSEGDVLLLENTRFYKEEEKNVPEFAEKLAANADLFVNDAFGTAHRAHGSTEGVTKYLSTSVAGFLLQKELDYLDGAVAEPKRPFAAIVGGSKVSSKIGVIESLMEKVDKIIIGGGMVFTFLKARGLETGSSLVEEDQLELATKLEKIAAEKGIDFILPTDVVVADKFAADAATKTVSVEEIPEGWMGLDNGPDSTKMIQEKLADCKTVIWNGPMGVFEFDAFSKGTFAIADTLAELTGKGCTTIIGGGDSVAAVEKAGLAEKMSHISTGGGASLELLEGKVLPGVAALMEA</t>
  </si>
  <si>
    <t>0.744845</t>
  </si>
  <si>
    <t>0.255155</t>
  </si>
  <si>
    <t>MKLSLVLFSAAAA</t>
  </si>
  <si>
    <t>Haptophytes-Coccolithales-Syracosphaerales-Pleurochrysis-carterae-CCMP645-CAMPEP-0190759650</t>
  </si>
  <si>
    <t>K00231</t>
  </si>
  <si>
    <t>XRVAAMASMLALLPLGWMQPPAAVRVNAAPRTAVKVHRPAVASTWSARCSCPMLSSSSVDCLVVGSGISGSSLAHYLHSEGVDVLLSEARDVVGGNVISRTDGEFIWEDGPNSFQPTPTVMRTAYELNIADKLVFANPTLPPWVYFQGELYALPKNLPGDLLNFNLLTWPGKIRAGLGAVGLFLQPPPENVEESIEQFVTRHLGEETFKRIIDPFVSGVYAGDPKKLSMRAALKKIFRLQTLGFNGALVPGAIERFKEIAQEKRDNPPDPKWPTYRAGELGSFREGLQTLPNAVAAELGESRVALSHKLVKLTKSESGNGYVATFDTPQGERTVNAKTVVSTAPAHAIGSVLSAVIPEASRLSEIYYPPVAAVTVAYPKSAFKSPELKGFGSLNPRSEGVRTLGTIWSSSLFPGRAPEGYNLLLNYIGGSRDPEIAKLTEEEIIAEVHKGCQQVLLKPNAPQPKVLGCKLWPTAIPQYEFGHLELLEELNEGEKRCPGLYLGGNYRTGVAFGDCVQYGYDQAQVIKKYLKETSAVAPELATV</t>
  </si>
  <si>
    <t>APRTAVKVHRPAVASTWSARCSCPMLSSSSVDCLVVGSGISGSSLAHYLHSEGVDVLLSEARDVVGGNVISRTDGEFIWEDGPNSFQPTPTVMRTAYELNIADKLVFANPTLPPWVYFQGELYALPKNLPGDLLNFNLLTWPGKIRAGLGAVGLFLQPPPENVEESIEQFVTRHLGEETFKRIIDPFVSGVYAGDPKKLSMRAALKKIFRLQTLGFNGALVPGAIERFKEIAQEKRDNPPDPKWPTYRAGELGSFREGLQTLPNAVAAELGESRVALSHKLVKLTKSESGNGYVATFDTPQGERTVNAKTVVSTAPAHAIGSVLSAVIPEASRLSEIYYPPVAAVTVAYPKSAFKSPELKGFGSLNPRSEGVRTLGTIWSSSLFPGRAPEGYNLLLNYIGGSRDPEIAKLTEEEIIAEVHKGCQQVLLKPNAPQPKVLGCKLWPTAIPQYEFGHLELLEELNEGEKRCPGLYLGGNYRTGVAFGDCVQYGYDQAQVIKKYLKETSAVAPELATV</t>
  </si>
  <si>
    <t>0.971065</t>
  </si>
  <si>
    <t>0.028935</t>
  </si>
  <si>
    <t>LALLPLGWMQPPAAVRVNA</t>
  </si>
  <si>
    <t>Haptophytes-Coccolithales-Syracosphaerales-Pleurochrysis-carterae-CCMP645-CAMPEP-0190759684</t>
  </si>
  <si>
    <t>MLAPVSILCLLGGAAATNLLALRGGARKEKVTVVGSGNWGSAIAKIVGRNVLERDEFDDEVRMWVYQEQINGKNLTDIINAKNENVKYLPGVKFTKNVIADPDLASACKDSTLLIFVMPHQFIPKNWDSIELGKGCRAVSLIKGIEFDENGPQLISQYIKKVMKGMDVSVLMGANVANEVAQDQFCESTVGYDVESSGQIWQKLFDCPTFRIGKIKDVAGTELCGALKNVVALGAGFCDGLGYGGNTKAAIIRIGLKETAKFAKMFFDGVQDETFMESCGLADLVTTCFGGRNRKCAEAFAKGEGSWDEIEKKLLNGQKLQGTITAKDVLLVLKKKKLTEEFPLFTRIHEIAFEGKDPKTIVEL</t>
  </si>
  <si>
    <t>TNLLALRGGARKEKVTVVGSGNWGSAIAKIVGRNVLERDEFDDEVRMWVYQEQINGKNLTDIINAKNENVKYLPGVKFTKNVIADPDLASACKDSTLLIFVMPHQFIPKNWDSIELGKGCRAVSLIKGIEFDENGPQLISQYIKKVMKGMDVSVLMGANVANEVAQDQFCESTVGYDVESSGQIWQKLFDCPTFRIGKIKDVAGTELCGALKNVVALGAGFCDGLGYGGNTKAAIIRIGLKETAKFAKMFFDGVQDETFMESCGLADLVTTCFGGRNRKCAEAFAKGEGSWDEIEKKLLNGQKLQGTITAKDVLLVLKKKKLTEEFPLFTRIHEIAFEGKDPKTIVEL</t>
  </si>
  <si>
    <t>0.737302</t>
  </si>
  <si>
    <t>0.262698</t>
  </si>
  <si>
    <t>LAPVSILCLLGGAAA</t>
  </si>
  <si>
    <t>Haptophytes-Coccolithales-Syracosphaerales-Pleurochrysis-carterae-CCMP645-CAMPEP-0190760004</t>
  </si>
  <si>
    <t>MPQLFKYHVFVLGCLSINVTSALLISRSINLPAPCGKRASTVIMEDYSITVLTPDGESAFSCPDSEYILDKGEEAGVDMPSSCRAGACCECIGKILSGTVDDSDASFLDDNQKAEGYVLLCTAYPTSDLTVETHKKESFLGLE</t>
  </si>
  <si>
    <t>LLISRSINLPAPCGKRASTVIMEDYSITVLTPDGESAFSCPDSEYILDKGEEAGVDMPSSCRAGACCECIGKILSGTVDDSDASFLDDNQKAEGYVLLCTAYPTSDLTVETHKKESFLGLE</t>
  </si>
  <si>
    <t>0.699174</t>
  </si>
  <si>
    <t>0.300826</t>
  </si>
  <si>
    <t>YHVFVLGCLSINVTSA</t>
  </si>
  <si>
    <t>Haptophytes-Coccolithales-Syracosphaerales-Pleurochrysis-carterae-CCMP645-CAMPEP-0190760732</t>
  </si>
  <si>
    <t>PTCPAAMAVLALVAAAMHSHVVAGAVTNMQMVRMATMPAPRAMTRLGLAAEDMGIPCEGECAIGEYPKMPASVHPGVVTGQSLIDLLETAKEQGFAIPAVNCVTSSSINACLEAARKNDAPVIIQFSSGGSQFYAGKGLDNSNYRAAIAGAVSGAYHVRAMAEQYGVPVILHTDHCAKNLLPWLDGMLVASERYFEVHGEPLFSSHMIDLSEEPLDENIEICKKYLERMSKMGMLLEMELGITGGEEDGVNNEDVNPEDLYSKPEEIWEVYKSLSEVPNARFTVAAAFGNVHGVYAPGNVKLDPTILSRAQTYVSEKLGLPEGSKPVSFVFHGGSGSDLKDIKTSIEAGVIKMNIDTDTQWSYWSGIRDYEAKNRDYLQTQIGNPEGKDKPNKKYYDPRMPVRAAEVATVSRLQQCFEDLNCVGVLGLGEADEPTNVLGPEGERSAGAKRGGLPV</t>
  </si>
  <si>
    <t>GAVTNMQMVRMATMPAPRAMTRLGLAAEDMGIPCEGECAIGEYPKMPASVHPGVVTGQSLIDLLETAKEQGFAIPAVNCVTSSSINACLEAARKNDAPVIIQFSSGGSQFYAGKGLDNSNYRAAIAGAVSGAYHVRAMAEQYGVPVILHTDHCAKNLLPWLDGMLVASERYFEVHGEPLFSSHMIDLSEEPLDENIEICKKYLERMSKMGMLLEMELGITGGEEDGVNNEDVNPEDLYSKPEEIWEVYKSLSEVPNARFTVAAAFGNVHGVYAPGNVKLDPTILSRAQTYVSEKLGLPEGSKPVSFVFHGGSGSDLKDIKTSIEAGVIKMNIDTDTQWSYWSGIRDYEAKNRDYLQTQIGNPEGKDKPNKKYYDPRMPVRAAEVATVSRLQQCFEDLNCVGVLGLGEADEPTNVLGPEGERSAGAKRGGLPV</t>
  </si>
  <si>
    <t>0.954195</t>
  </si>
  <si>
    <t>0.045805</t>
  </si>
  <si>
    <t>AAMAVLALVAAAMH</t>
  </si>
  <si>
    <t>Haptophytes-Coccolithales-Syracosphaerales-Pleurochrysis-carterae-CCMP645-CAMPEP-0190760906</t>
  </si>
  <si>
    <t>MNAMVHIILAVSHASALQHPTIFRSAPRPHLSNLLDVGCIQQAGVLAAVPAMTGQDARCNWRLATTQSVVSGSASRASIQMRAASLPASPKEGGVQQALGLLALAAVLVRPALALASGGATEHVHLGQKIALFFQQTGFPDWVVLMLISATPAVELRGGVPVGNWMGLSPALTFAICVVGNMLPIAPTLLALRSPFVKRLAAPLLARAEKKLAGLPKGQSRTLALTLFVGVPAPGTGAWTGAIIAYLLDMPFTTAMSAIFAGVVLAGAIMTVLTLAGKVGAIIALAALIAGGLGAIFSASKAEQAESDEAEEEASMRRQYSKDIMATRLAVIESVLERKLQTARLGLAIKPNTSRIGQRQIRRIAYIYTQSELSSLRVSLCGVAPMQSSSAVERSTLQRSTEG</t>
  </si>
  <si>
    <t>LQHPTIFRSAPRPHLSNLLDVGCIQQAGVLAAVPAMTGQDARCNWRLATTQSVVSGSASRASIQMRAASLPASPKEGGVQQALGLLALAAVLVRPALALASGGATEHVHLGQKIALFFQQTGFPDWVVLMLISATPAVELRGGVPVGNWMGLSPALTFAICVVGNMLPIAPTLLALRSPFVKRLAAPLLARAEKKLAGLPKGQSRTLALTLFVGVPAPGTGAWTGAIIAYLLDMPFTTAMSAIFAGVVLAGAIMTVLTLAGKVGAIIALAALIAGGLGAIFSASKAEQAESDEAEEEASMRRQYSKDIMATRLAVIESVLERKLQTARLGLAIKPNTSRIGQRQIRRIAYIYTQSELSSLRVSLCGVAPMQSSSAVERSTLQRSTEG</t>
  </si>
  <si>
    <t>0.501697</t>
  </si>
  <si>
    <t>0.498303</t>
  </si>
  <si>
    <t>NAMVHIILAVSHASA</t>
  </si>
  <si>
    <t>Haptophytes-Coccolithales-Syracosphaerales-Pleurochrysis-carterae-CCMP645-CAMPEP-0190761206</t>
  </si>
  <si>
    <t>XERERNGLAMALALLSASALAWRAPVGHAVPSLATRSFSRVSAPAMAADGPVCIVTGGSRGLGKAIALALGKEGCRVVVNYAASADAAEAVVEEIKGLGGDGVAVQADMSTTEGIASLFKATSEAFDSPVEVLVNNAGITRDTLVLRMKEKQWNDVIDTNLNGVFFASQAAAKVMLKNRKGRIINMASVVGRFGNVGQANYAAAKGGVIAMTMTMAREFGPRGVTVNAVAPGFIDSDMSAAVPAEILESVKKNIPVGRLGKPEEVAGLVKYLALDPSAMYITGHCLNIDGGLAIGTC</t>
  </si>
  <si>
    <t>WRAPVGHAVPSLATRSFSRVSAPAMAADGPVCIVTGGSRGLGKAIALALGKEGCRVVVNYAASADAAEAVVEEIKGLGGDGVAVQADMSTTEGIASLFKATSEAFDSPVEVLVNNAGITRDTLVLRMKEKQWNDVIDTNLNGVFFASQAAAKVMLKNRKGRIINMASVVGRFGNVGQANYAAAKGGVIAMTMTMAREFGPRGVTVNAVAPGFIDSDMSAAVPAEILESVKKNIPVGRLGKPEEVAGLVKYLALDPSAMYITGHCLNIDGGLAIGTC</t>
  </si>
  <si>
    <t>0.604589</t>
  </si>
  <si>
    <t>0.395411</t>
  </si>
  <si>
    <t>GLAMALALLSASALA</t>
  </si>
  <si>
    <t>Haptophytes-Coccolithales-Syracosphaerales-Pleurochrysis-carterae-CCMP645-CAMPEP-0190763184</t>
  </si>
  <si>
    <t>XPPRSAAGKMENRQLLSCLALATVANAAALSFVPQLNAADTVAMTFAHRSTSTWISAGFMPNPVVQRCRSPRMGSEPELAEWLRTEAAVSEKFMDKVLAVCDEEMIGNVRNLRTLQEAGILKTLFKPVIAASIEEALARGGSGGGANGLAQPAIAEPPLTLSEVKRRLMAHGQDTWGTENELRRRLTMFSLQEKLNVGASWDSSSNAWTVPTKTAAMAPTITGTTAPPAVAPAAPSAPATAPPKAAPAPAPAAAAPAPAAAAPAPAAAAPSADKDTFTVTLKTPDGELKFECPPDQFILDQTDEEEGDGFAELPYACRAGSCSACAGKLISGTADNSAGSFLSDEQKAAGFVLTCTTKPTSDCVIQTHMEEDLF</t>
  </si>
  <si>
    <t>AALSFVPQLNAADTVAMTFAHRSTSTWISAGFMPNPVVQRCRSPRMGSEPELAEWLRTEAAVSEKFMDKVLAVCDEEMIGNVRNLRTLQEAGILKTLFKPVIAASIEEALARGGSGGGANGLAQPAIAEPPLTLSEVKRRLMAHGQDTWGTENELRRRLTMFSLQEKLNVGASWDSSSNAWTVPTKTAAMAPTITGTTAPPAVAPAAPSAPATAPPKAAPAPAPAAAAPAPAAAAPAPAAAAPSADKDTFTVTLKTPDGELKFECPPDQFILDQTDEEEGDGFAELPYACRAGSCSACAGKLISGTADNSAGSFLSDEQKAAGFVLTCTTKPTSDCVIQTHMEEDLF</t>
  </si>
  <si>
    <t>0.690383</t>
  </si>
  <si>
    <t>0.309617</t>
  </si>
  <si>
    <t>MENRQLLSCLALATV</t>
  </si>
  <si>
    <t>Haptophytes-Coccolithales-Syracosphaerales-Pleurochrysis-carterae-CCMP645-CAMPEP-0190763326</t>
  </si>
  <si>
    <t>XRRDTLAMAVGLLPLLSGAAMAMQAPTPRCGGTTSSLTFQSSSIASKAPFAALENGYVSPMLQGFTISPLQRFAAHSRRSRAVCVMQDGPAEDSKEVEPKAPSPSSKAGSTLESIYRFSRPHTIRGTLLACGTGVGRALIETPSAIALIPALMPRALIGVLALLLGNLFIVGINQIYDVEIDVVNKPFLPIAAGIMTPQLAWALVVASGLGGLAIVKTFFSTLIFRLYLFGTVIGGLYSVPPIQLKRFPLAAGLTIACCRGFLLNFGVYYATREALGQAFVWSAPVAFLARFMTVYASVIAVTKDLADVAGDRKGGIETFASRMGTKRVAAGATAVLLLNYAAAIATSIVAPPGAFRKGLMITGHAAAAVWMALSWKKLDPESTPSIKKFYGQIWNLFYFEYLMYPFI</t>
  </si>
  <si>
    <t>MQAPTPRCGGTTSSLTFQSSSIASKAPFAALENGYVSPMLQGFTISPLQRFAAHSRRSRAVCVMQDGPAEDSKEVEPKAPSPSSKAGSTLESIYRFSRPHTIRGTLLACGTGVGRALIETPSAIALIPALMPRALIGVLALLLGNLFIVGINQIYDVEIDVVNKPFLPIAAGIMTPQLAWALVVASGLGGLAIVKTFFSTLIFRLYLFGTVIGGLYSVPPIQLKRFPLAAGLTIACCRGFLLNFGVYYATREALGQAFVWSAPVAFLARFMTVYASVIAVTKDLADVAGDRKGGIETFASRMGTKRVAAGATAVLLLNYAAAIATSIVAPPGAFRKGLMITGHAAAAVWMALSWKKLDPESTPSIKKFYGQIWNLFYFEYLMYPFI</t>
  </si>
  <si>
    <t>0.954321</t>
  </si>
  <si>
    <t>0.045679</t>
  </si>
  <si>
    <t>LAMAVGLLPLLSGAA</t>
  </si>
  <si>
    <t>Haptophytes-Coccolithales-Syracosphaerales-Pleurochrysis-carterae-CCMP645-CAMPEP-0190763386</t>
  </si>
  <si>
    <t>MMRLMMLMLVALVANALQLQAMRAPSAAARGSVSMGVINENIDKENPKVVNTLKASEIEGSKGVFCRCWKSGTFPLCNGAHVAHNKETGDNVGPLIISKD</t>
  </si>
  <si>
    <t>LQLQAMRAPSAAARGSVSMGVINENIDKENPKVVNTLKASEIEGSKGVFCRCWKSGTFPLCNGAHVAHNKETGDNVGPLIISKD</t>
  </si>
  <si>
    <t>0.994863</t>
  </si>
  <si>
    <t>0.005137</t>
  </si>
  <si>
    <t>MMRLMMLMLVALVA</t>
  </si>
  <si>
    <t>Haptophytes-Coccolithales-Syracosphaerales-Pleurochrysis-carterae-CCMP645-CAMPEP-0190763552</t>
  </si>
  <si>
    <t>XAAALLAVNGRRHMAPLSLPLHLATLAALPNVRARTDSFPPGWNGLAKTPPMGWRSWNAYGNRVSQKIMQDAVDALVAPIWTIEGSPNVSLAQAGYNLIGVDEGWEGCGEGVNGTQHAADGTPVINKKFPDMAGLVRYAHAAGLRIGWYQNGCACGERKEVASNYVGDVRSLHAFGFDGVKLDDCGAQRNMTFYAQLMQRTGRAYLIENCHWGRCDETDASSCPTDSWCPFNWFRTSGDINAGTFSWLANLQTTRKFQDVHSPLSRPGCWAYPDMMEVGRVQGGSNWNRAHFGAWCVVSAPLVLGAPPSDLSAVVDVITNAEAIAISRAWHGHPGGLVWERAAAPPPRVAFVQATSCGGAEQGGWSLSALRRVDSADALADGVLAEGVLAEDVLVRGPRGACLANALEGSKGLTLAPCNCSASTQRFRYNATSNELVGTNDECVDVDNSVGPLVQLYRCNGGANQHLHFVDGTLRASQGTARERCLGASDADAGAGIGRTLQAWAKRVGATGAGDEVALLLINPDVRPQQFWVPRALVGLGAEASVAVRDVWARADAPSLPPSADVVRTVX</t>
  </si>
  <si>
    <t>RTDSFPPGWNGLAKTPPMGWRSWNAYGNRVSQKIMQDAVDALVAPIWTIEGSPNVSLAQAGYNLIGVDEGWEGCGEGVNGTQHAADGTPVINKKFPDMAGLVRYAHAAGLRIGWYQNGCACGERKEVASNYVGDVRSLHAFGFDGVKLDDCGAQRNMTFYAQLMQRTGRAYLIENCHWGRCDETDASSCPTDSWCPFNWFRTSGDINAGTFSWLANLQTTRKFQDVHSPLSRPGCWAYPDMMEVGRVQGGSNWNRAHFGAWCVVSAPLVLGAPPSDLSAVVDVITNAEAIAISRAWHGHPGGLVWERAAAPPPRVAFVQATSCGGAEQGGWSLSALRRVDSADALADGVLAEGVLAEDVLVRGPRGACLANALEGSKGLTLAPCNCSASTQRFRYNATSNELVGTNDECVDVDNSVGPLVQLYRCNGGANQHLHFVDGTLRASQGTARERCLGASDADAGAGIGRTLQAWAKRVGATGAGDEVALLLINPDVRPQQFWVPRALVGLGAEASVAVRDVWARADAPSLPPSADVVRTVX</t>
  </si>
  <si>
    <t>0.506654</t>
  </si>
  <si>
    <t>0.493346</t>
  </si>
  <si>
    <t>SLPLHLATLAALPNVRA</t>
  </si>
  <si>
    <t>Haptophytes-Coccolithales-Syracosphaerales-Pleurochrysis-carterae-CCMP645-CAMPEP-0190764494</t>
  </si>
  <si>
    <t>XRMAAALPWALAAAAWSAAPRAAPRGGLNSQLHAHQSQLSGMPRALGDTAVQLLQASCVGCRSPVPRMQDVLDQAAKSPSLRVGDNSEVNADVGRIGVLLLSVGSPSKPEDVEEYLYNVFCDPEILTLPKPLNWLFKRPIAWYISKTKAADARAAMAQASGDATGGPYRSAQTTTIEHQAKALEENLVARGIDAKLFIAMRYWHPFAHEAVEQMKAANIQKLVILPLYPQFSISTSGSALRVLERFLYTEPDFPRKSTVVPAWYNRPGYLAASARIIADSIASLPETERGTAHVLFSAQGLPRKYVDDLGDPYLEQIERTVDLIVAEMASRHGLTNPHSLSYQGQFGPDRVPWTEPSSTDEIIRLGTDGVRALVLVPVSFVFEHMGTVTEMDRGFAAVAASCGVRSFVRVPTLSTDPEFIDALATVVEEALPDLSRVSMQQINEGEPVALNVVNEYVTLYTKDQLQLVPQERPWGFTEQAELVNGRIAMAAITLSVALSVDPTLKQIVSWYKAMNS</t>
  </si>
  <si>
    <t>AAPRAAPRGGLNSQLHAHQSQLSGMPRALGDTAVQLLQASCVGCRSPVPRMQDVLDQAAKSPSLRVGDNSEVNADVGRIGVLLLSVGSPSKPEDVEEYLYNVFCDPEILTLPKPLNWLFKRPIAWYISKTKAADARAAMAQASGDATGGPYRSAQTTTIEHQAKALEENLVARGIDAKLFIAMRYWHPFAHEAVEQMKAANIQKLVILPLYPQFSISTSGSALRVLERFLYTEPDFPRKSTVVPAWYNRPGYLAASARIIADSIASLPETERGTAHVLFSAQGLPRKYVDDLGDPYLEQIERTVDLIVAEMASRHGLTNPHSLSYQGQFGPDRVPWTEPSSTDEIIRLGTDGVRALVLVPVSFVFEHMGTVTEMDRGFAAVAASCGVRSFVRVPTLSTDPEFIDALATVVEEALPDLSRVSMQQINEGEPVALNVVNEYVTLYTKDQLQLVPQERPWGFTEQAELVNGRIAMAAITLSVALSVDPTLKQIVSWYKAMNS</t>
  </si>
  <si>
    <t>0.871467</t>
  </si>
  <si>
    <t>0.128533</t>
  </si>
  <si>
    <t>XRMAAALPWALAAAA</t>
  </si>
  <si>
    <t>Haptophytes-Coccolithales-Syracosphaerales-Pleurochrysis-carterae-CCMP645-CAMPEP-0190764872</t>
  </si>
  <si>
    <t>K24242</t>
  </si>
  <si>
    <t>SATAAVMLFSPLLLLLLARRVNAIRAGGPQQRAKLLQSRLSTAACTEVAAAKNTIAGSKEGAANGCALGAASELPAGGAFPKASSSVPRIPCSTTFETKIAALHTHGVDGLLVITDFDLTLTRGGSLQCHDILGKSAHVPQRVRDGFAPLLDFSKPFPPPLNGVGWWERAHELLVSHGAPRREQLAAMVAEAEVHPRPGAVRMLKTLDELQVPTLVVSAGCADLIETWLERHGGLHPTTRVSSNRLLWDEEGNLKQVHPEQPITSFTKHMTRELNADFFESHSHRRALLVIGDSCSDLKVISHTSLPKLRSTRSTLTAASQAVQFWLSDELSPFSSNAQPFSAKRPGAFYADNPKRVLLLLSAXVLILAESMFCQAPTPSSPAFYTAFLLVQLAILDFVQATHLQPTQRPGRLGSAGGGGRTFVRFLX</t>
  </si>
  <si>
    <t>IRAGGPQQRAKLLQSRLSTAACTEVAAAKNTIAGSKEGAANGCALGAASELPAGGAFPKASSSVPRIPCSTTFETKIAALHTHGVDGLLVITDFDLTLTRGGSLQCHDILGKSAHVPQRVRDGFAPLLDFSKPFPPPLNGVGWWERAHELLVSHGAPRREQLAAMVAEAEVHPRPGAVRMLKTLDELQVPTLVVSAGCADLIETWLERHGGLHPTTRVSSNRLLWDEEGNLKQVHPEQPITSFTKHMTRELNADFFESHSHRRALLVIGDSCSDLKVISHTSLPKLRSTRSTLTAASQAVQFWLSDELSPFSSNAQPFSAKRPGAFYADNPKRVLLLLSAXVLILAESMFCQAPTPSSPAFYTAFLLVQLAILDFVQATHLQPTQRPGRLGSAGGGGRTFVRFLX</t>
  </si>
  <si>
    <t>0.978179</t>
  </si>
  <si>
    <t>0.021821</t>
  </si>
  <si>
    <t>MLFSPLLLLLLARRV</t>
  </si>
  <si>
    <t>Haptophytes-Coccolithales-Syracosphaerales-Pleurochrysis-carterae-CCMP645-CAMPEP-0190765670</t>
  </si>
  <si>
    <t>XRRAMPWWPRACLLGAAAALVVQTVHAASSATPISCPPLGVAVVTGGSRGIGAACSRALGAKGYGVVVAYRSDESAAEQVCREITSAGGLARAIKADVSLESDVKALFEFADTAFGSEAPLTILVNNAGVLGPSGPLEKVGTTEMLMEVLGPNVAGPLICCREAEARMSTKRGGRGGAIVQVSSGSAYIGSPLLYAASKGALNSLTIGLVKPFAEAGIRINTISPGMTDTDLVAETAKTFDFGQIPLGRMGTPEEVANVVCWLCSDEASYVAGANVRVAGGRPPGTTLG</t>
  </si>
  <si>
    <t>ASSATPISCPPLGVAVVTGGSRGIGAACSRALGAKGYGVVVAYRSDESAAEQVCREITSAGGLARAIKADVSLESDVKALFEFADTAFGSEAPLTILVNNAGVLGPSGPLEKVGTTEMLMEVLGPNVAGPLICCREAEARMSTKRGGRGGAIVQVSSGSAYIGSPLLYAASKGALNSLTIGLVKPFAEAGIRINTISPGMTDTDLVAETAKTFDFGQIPLGRMGTPEEVANVVCWLCSDEASYVAGANVRVAGGRPPGTTLG</t>
  </si>
  <si>
    <t>0.984461</t>
  </si>
  <si>
    <t>0.015539</t>
  </si>
  <si>
    <t>WWPRACLLGAAAALV</t>
  </si>
  <si>
    <t>Haptophytes-Coccolithales-Syracosphaerales-Pleurochrysis-carterae-CCMP645-CAMPEP-0190767156</t>
  </si>
  <si>
    <t>SVARMPPMQLLQMLLTLLVLPLGTWAHVLRPQAVVARAMRAMPAVSSRAVPRCPVAVLSAAETTTAPVSFVQTEMRSAAMKLHTRDQAREGEQKAQKPVTSWQPGRPEYLQFLVNSRAVYAAFEEIVGEIDEFAPFRDSGLERVAALDLDIEWFREQGVETPPLGEEAVTYVSFLRNLAAERKISALVCHFYNFYFAHTAGGRMIGKMMSTKLLDGHTLNFYQWTKGDVDKELLPALRLRIDEMAAAWSREAKDECLAETASSFKLGGXADEPALGAKEPMRAARTSEHAKC</t>
  </si>
  <si>
    <t>HVLRPQAVVARAMRAMPAVSSRAVPRCPVAVLSAAETTTAPVSFVQTEMRSAAMKLHTRDQAREGEQKAQKPVTSWQPGRPEYLQFLVNSRAVYAAFEEIVGEIDEFAPFRDSGLERVAALDLDIEWFREQGVETPPLGEEAVTYVSFLRNLAAERKISALVCHFYNFYFAHTAGGRMIGKMMSTKLLDGHTLNFYQWTKGDVDKELLPALRLRIDEMAAAWSREAKDECLAETASSFKLGGXADEPALGAKEPMRAARTSEHAKC</t>
  </si>
  <si>
    <t>0.917168</t>
  </si>
  <si>
    <t>0.082832</t>
  </si>
  <si>
    <t>QLLQMLLTLLVLPLGTWA</t>
  </si>
  <si>
    <t>Haptophytes-Coccolithales-Syracosphaerales-Pleurochrysis-carterae-CCMP645-CAMPEP-0190767322</t>
  </si>
  <si>
    <t>K02293</t>
  </si>
  <si>
    <t>XSRRTMALRTLLTRPMLLLATIAAAASLHADPFTRTAFHAASYVGAARRHSSPFTRARAGMTMDAHVKRKPTPARIKNTDNFRQAAALSSRFAKERVRNSPRIAVIGGGLSGLACAKYLADAGFEPTVYEARNVLGGKVSAWQDEDGDWIETGLHIFFGAYPNMMNLFEELGIEDRLQWKDHRMTFAMREKPGEFTSFEFLPGVPAPFNMALAILTNTEMLTLAEKVQMVPALLPMLTEGQSFIDRQDELSVLQFMQKYGMPERVNREIFIAMGKALDFIDPDKLSMTVVLTAMNRFINEADGSQTAFLDGNQPDRLCAPMVEHIEAKGGRVLTGKPLEAILVDGDGAVDALRLADGELVRADTYVSAMPVDVLKRLIPTEWSKMPFFVQLRELEGIPVINLQLWFDRKLRSVDGLCFSRSPLLSVYADMSTACAEYASEDASMLELVFAPCSPVAGSDVNWIGRSDEEIVDAAMGELARLFPDEIAADERWPTTGSQGTRGTARLRKFAVVRVPRSVYAATPGRNKYRPSQQTPIRNFVLAGDFTAQKYLGSMEGAVLGGKLAAQVLLDRFQTGDDSHAHHATGSVKPVEEAVVIAAAQMEPTAPSGVLGRLPVAFGGGQQGGANTLHP</t>
  </si>
  <si>
    <t>DPFTRTAFHAASYVGAARRHSSPFTRARAGMTMDAHVKRKPTPARIKNTDNFRQAAALSSRFAKERVRNSPRIAVIGGGLSGLACAKYLADAGFEPTVYEARNVLGGKVSAWQDEDGDWIETGLHIFFGAYPNMMNLFEELGIEDRLQWKDHRMTFAMREKPGEFTSFEFLPGVPAPFNMALAILTNTEMLTLAEKVQMVPALLPMLTEGQSFIDRQDELSVLQFMQKYGMPERVNREIFIAMGKALDFIDPDKLSMTVVLTAMNRFINEADGSQTAFLDGNQPDRLCAPMVEHIEAKGGRVLTGKPLEAILVDGDGAVDALRLADGELVRADTYVSAMPVDVLKRLIPTEWSKMPFFVQLRELEGIPVINLQLWFDRKLRSVDGLCFSRSPLLSVYADMSTACAEYASEDASMLELVFAPCSPVAGSDVNWIGRSDEEIVDAAMGELARLFPDEIAADERWPTTGSQGTRGTARLRKFAVVRVPRSVYAATPGRNKYRPSQQTPIRNFVLAGDFTAQKYLGSMEGAVLGGKLAAQVLLDRFQTGDDSHAHHATGSVKPVEEAVVIAAAQMEPTAPSGVLGRLPVAFGGGQQGGANTLHP</t>
  </si>
  <si>
    <t>0.658607</t>
  </si>
  <si>
    <t>0.341393</t>
  </si>
  <si>
    <t>LLTRPMLLLATIAAAASLH</t>
  </si>
  <si>
    <t>Haptophytes-Coccolithales-Syracosphaerales-Pleurochrysis-carterae-CCMP645-CAMPEP-0190768722</t>
  </si>
  <si>
    <t>MNLFFVALIGSAAAFNAPISKMANSVMSKAVPAIAAGVLAAGPAFAADMAAGEQVFSGNCAACHAGGMNVIMPEKTLQQDALEEYLEGGANVKAVVYQVTNGKNAMPAFGGRLSDEDIENVATYVITTAKNGW</t>
  </si>
  <si>
    <t>FNAPISKMANSVMSKAVPAIAAGVLAAGPAFAADMAAGEQVFSGNCAACHAGGMNVIMPEKTLQQDALEEYLEGGANVKAVVYQVTNGKNAMPAFGGRLSDEDIENVATYVITTAKNGW</t>
  </si>
  <si>
    <t>0.890940</t>
  </si>
  <si>
    <t>0.109060</t>
  </si>
  <si>
    <t>MNLFFVALIGSAA</t>
  </si>
  <si>
    <t>Haptophytes-Coccolithales-Syracosphaerales-Pleurochrysis-carterae-CCMP645-CAMPEP-0190769502</t>
  </si>
  <si>
    <t>MMAARTGALLFSVLYAITCVHTTVASRVDALRAASRISGRIVVSPSVAKADFYKLGSDLQAAVDGGAEWLHFSVQDGRMVPKISFGAPVISSLRPHFPDTVFDVKLGVIEPEHRVGDFIKAGADIISVHPEATLQLPAVLNKIDEGGLASGVVLNPGTPLASVEHVLDLVDVVVVMLVNPGYGGPKYMKAALNKIHSLREMCLSRGTTPWIEVDGGVSAKNAPELIKAGANALVAGGSVFSAEDKAAAIAELTGAGSEDHQREVSKILM</t>
  </si>
  <si>
    <t>SRVDALRAASRISGRIVVSPSVAKADFYKLGSDLQAAVDGGAEWLHFSVQDGRMVPKISFGAPVISSLRPHFPDTVFDVKLGVIEPEHRVGDFIKAGADIISVHPEATLQLPAVLNKIDEGGLASGVVLNPGTPLASVEHVLDLVDVVVVMLVNPGYGGPKYMKAALNKIHSLREMCLSRGTTPWIEVDGGVSAKNAPELIKAGANALVAGGSVFSAEDKAAAIAELTGAGSEDHQREVSKILM</t>
  </si>
  <si>
    <t>0.893536</t>
  </si>
  <si>
    <t>0.106464</t>
  </si>
  <si>
    <t>ALLFSVLYAITCVHTTVA</t>
  </si>
  <si>
    <t>Haptophytes-Coccolithales-Syracosphaerales-Pleurochrysis-carterae-CCMP645-CAMPEP-0190769674</t>
  </si>
  <si>
    <t>K09480</t>
  </si>
  <si>
    <t>XLFRPPAGLDVMVSGICCRPAVAALLLAVLATLPRVHGRAVSTIRPATVEQSPRDAEGTPTMGPRRLCRFRPLTSEHQSGDSRQMTLRLDASDGTNLIDVPTSRDARTADQQHQLVAQVVEARLSPLLQHSFAAEPEESDAAGSLLGAGLRKAPERALRRITRWIRLQNPGMWLILASALVAHQRSRTDKGVELQSIHTQVVGMEQYHITIVTTASLPWMTGTAINPLLRAAYLAKAGKRVTLAVPWIHPSEQALIFPAGLQFETPEEQEAHVRKWLQERAGIRSADFTILFYPGRYNNYHRSILPLGDITRFLDERESDICILEEPEHLTWYYHGPNWRHRFKLVVGIVHTNYIYYARTMPGGGRLQASLLKPLNVWLCQAYCDKVVKLSDTLQPLPRAIVCNVHGVRAEFLDIGRKTDSRFHTFKRGAYFLGKVLWAKGYGFLIDYLKEQKAEADLSGRPRIQVDVYGGGEDLCDVQRAAQDAELALEFHPAVDHASHALREYKVFINPSKSEVLSTATAEALAMGKYVVIQRHPSNAFFYRFRNALTFETPREFNMAVEYALRTQPAQLTAQERHDLSWEGATDRLLHLIRECKLRDMLPTLADHTVRWVHQGVQSAGYLSDAMRYASGGGPISKQSWIGRERFKASDAKELVAQSVAYSPAVSASP</t>
  </si>
  <si>
    <t>RAVSTIRPATVEQSPRDAEGTPTMGPRRLCRFRPLTSEHQSGDSRQMTLRLDASDGTNLIDVPTSRDARTADQQHQLVAQVVEARLSPLLQHSFAAEPEESDAAGSLLGAGLRKAPERALRRITRWIRLQNPGMWLILASALVAHQRSRTDKGVELQSIHTQVVGMEQYHITIVTTASLPWMTGTAINPLLRAAYLAKAGKRVTLAVPWIHPSEQALIFPAGLQFETPEEQEAHVRKWLQERAGIRSADFTILFYPGRYNNYHRSILPLGDITRFLDERESDICILEEPEHLTWYYHGPNWRHRFKLVVGIVHTNYIYYARTMPGGGRLQASLLKPLNVWLCQAYCDKVVKLSDTLQPLPRAIVCNVHGVRAEFLDIGRKTDSRFHTFKRGAYFLGKVLWAKGYGFLIDYLKEQKAEADLSGRPRIQVDVYGGGEDLCDVQRAAQDAELALEFHPAVDHASHALREYKVFINPSKSEVLSTATAEALAMGKYVVIQRHPSNAFFYRFRNALTFETPREFNMAVEYALRTQPAQLTAQERHDLSWEGATDRLLHLIRECKLRDMLPTLADHTVRWVHQGVQSAGYLSDAMRYASGGGPISKQSWIGRERFKASDAKELVAQSVAYSPAVSASP</t>
  </si>
  <si>
    <t>0.750982</t>
  </si>
  <si>
    <t>0.249018</t>
  </si>
  <si>
    <t>38-39</t>
  </si>
  <si>
    <t>PAVAALLLAVLATLPRVHG</t>
  </si>
  <si>
    <t>Haptophytes-Coccolithales-Syracosphaerales-Pleurochrysis-carterae-CCMP645-CAMPEP-0190769740</t>
  </si>
  <si>
    <t>MVVLGGAAACSLLLGAGLNSGLLGDASSLVADSNSAAKVIFQKSCASCHAGGGNSVPFYGQADLSLASLKRNGYLEDDGAKIGAIVKNGKGIMPKFQEGPQALSDEEIQDLTAYVLERAREGWR</t>
  </si>
  <si>
    <t>SSLVADSNSAAKVIFQKSCASCHAGGGNSVPFYGQADLSLASLKRNGYLEDDGAKIGAIVKNGKGIMPKFQEGPQALSDEEIQDLTAYVLERAREGWR</t>
  </si>
  <si>
    <t>0.788303</t>
  </si>
  <si>
    <t>0.211697</t>
  </si>
  <si>
    <t>MVVLGGAAACSLLLGAGLNS</t>
  </si>
  <si>
    <t>Haptophytes-Coccolithales-Syracosphaerales-Pleurochrysis-carterae-CCMP645-CAMPEP-0190770120</t>
  </si>
  <si>
    <t>K08903</t>
  </si>
  <si>
    <t>XAPSPAAMLSSATRMQLLLLPAAVVALNMAHAGLPQRSATRFCTQSFAGRAFSEGPLIMSADPNVSEPAAAAAPSPPSAYIEFIKGVPEPVVPDVKLTRSRDGSTGVATFTFDNPSFLSSASSELGETTGMYLNDDEGELRTSEVTATFVNGKPRIVKGVVVMRGPGEWDRFMRFMERYAESNGLGFSKA</t>
  </si>
  <si>
    <t>GLPQRSATRFCTQSFAGRAFSEGPLIMSADPNVSEPAAAAAPSPPSAYIEFIKGVPEPVVPDVKLTRSRDGSTGVATFTFDNPSFLSSASSELGETTGMYLNDDEGELRTSEVTATFVNGKPRIVKGVVVMRGPGEWDRFMRFMERYAESNGLGFSKA</t>
  </si>
  <si>
    <t>0.751604</t>
  </si>
  <si>
    <t>0.248396</t>
  </si>
  <si>
    <t>32-33</t>
  </si>
  <si>
    <t>MQLLLLPAAVVALN</t>
  </si>
  <si>
    <t>Haptophytes-Coccolithales-Syracosphaerales-Pleurochrysis-carterae-CCMP645-CAMPEP-0190770904</t>
  </si>
  <si>
    <t>RHLASMAVLPSRWLPLLQLCVAALSVAAQARVQDTVPRSSLEGQLITDGPLHAVRVVLNRGEYTAIPRQDGSFVIHSLPPGAYFLEVHDTQRTWPTVRVDVSAKTQGKMRALMTHNRLPLPLPLPIEPLVPRLAFFEKREGFKVSSLLMNPMAIMMGVTLLIMLVMPKMMANMDPEQLKEMQQMQGGLADLLNPEKLKEKQQMLEKKKREIKG</t>
  </si>
  <si>
    <t>RVQDTVPRSSLEGQLITDGPLHAVRVVLNRGEYTAIPRQDGSFVIHSLPPGAYFLEVHDTQRTWPTVRVDVSAKTQGKMRALMTHNRLPLPLPLPIEPLVPRLAFFEKREGFKVSSLLMNPMAIMMGVTLLIMLVMPKMMANMDPEQLKEMQQMQGGLADLLNPEKLKEKQQMLEKKKREIKG</t>
  </si>
  <si>
    <t>0.941317</t>
  </si>
  <si>
    <t>0.058683</t>
  </si>
  <si>
    <t>LPLLQLCVAALSVAA</t>
  </si>
  <si>
    <t>Haptophytes-Coccolithales-Syracosphaerales-Pleurochrysis-carterae-CCMP645-CAMPEP-0190771438</t>
  </si>
  <si>
    <t>MSLRILGLAAVASALSLGNVAPRASVSMSTRTATPLPATVKPGVVSGQALVDLLQHAKENKYAIPAVNVVSSCSITACLEAAAKYGGPIIVQFSRGGGQFIAGKKAKNDNDAACIAGTVAGALHVRQVAELYGVPVILHTDHCMRSWLPWFDGLMEANEKHFELHGEPLFSSHMLDLSEEPLEENIATCKEYLERMAKFNCLLEMELGVTGGEEDGVDNTDVDSSRLYTQPEEVWEVYKALSEVEGGAFTIAAAFGNVHGVYAPGNVDLRPDILHNTQKYVAEKLGGDDPLPCLFVFHGGSGSSVEDIRYAIDAGTIKMNIDTDTQWAFWDGIRQYEAKYHDYLQAQIGNPEGETKPNKKYYDPRMALRSGEEVMRDRLCQAADDLNCVNVVPVL</t>
  </si>
  <si>
    <t>NVAPRASVSMSTRTATPLPATVKPGVVSGQALVDLLQHAKENKYAIPAVNVVSSCSITACLEAAAKYGGPIIVQFSRGGGQFIAGKKAKNDNDAACIAGTVAGALHVRQVAELYGVPVILHTDHCMRSWLPWFDGLMEANEKHFELHGEPLFSSHMLDLSEEPLEENIATCKEYLERMAKFNCLLEMELGVTGGEEDGVDNTDVDSSRLYTQPEEVWEVYKALSEVEGGAFTIAAAFGNVHGVYAPGNVDLRPDILHNTQKYVAEKLGGDDPLPCLFVFHGGSGSSVEDIRYAIDAGTIKMNIDTDTQWAFWDGIRQYEAKYHDYLQAQIGNPEGETKPNKKYYDPRMALRSGEEVMRDRLCQAADDLNCVNVVPVL</t>
  </si>
  <si>
    <t>0.775798</t>
  </si>
  <si>
    <t>0.224202</t>
  </si>
  <si>
    <t>MSLRILGLAAVASALSLG</t>
  </si>
  <si>
    <t>Haptophytes-Coccolithales-Syracosphaerales-Pleurochrysis-carterae-CCMP645-CAMPEP-0190771464</t>
  </si>
  <si>
    <t>MCPFMMLVYLLGLVQLVRGASYVVGSPQPFSPVVRMSALRSAAEMPRTSPISCIATRPDEVSAKTVSEAVGDMAQASRTAALVDQVSSNTPATSSTPKKAATKGKSEAAMTERKVVTHGHPLVIGLSHKTATVDVREKLSIKEADWNAAAAKLCEYDSITEAAVLSTCNRFELYLAAEDHFAATRDALAFLRERSQLTDMELRPNLFMLQNEDAVYHLLRVSAGLDSLVVGEGQILSQVKACHSHAISTDTEEDAIPGSAGKVLGRLLNTAVMSGKYVRSETEIAKGAVSISSAAVELAVLKCPEDLSQSLKDVRVAIIGAGKMSRLLLTHLASHGVTKVTLLNRSRPRAEELAAEYPDLDIHVGLMDELWQTVETSELVFTSTSATGCIVTEPLLRERVWGQTPQPLVLIDISVPRNVESECNNVDGVKAYNVDDLKQVVARNQAKRKEKILEAEVLLRAELAKFLAWQESLKYVPAISELQAKFEQVRAAELGKAMKKLKGLSDAEKAAVEVATKGIINKLLHAPMSYLRSEDTDGSKASVRQIRDVFKLDQ</t>
  </si>
  <si>
    <t>ASYVVGSPQPFSPVVRMSALRSAAEMPRTSPISCIATRPDEVSAKTVSEAVGDMAQASRTAALVDQVSSNTPATSSTPKKAATKGKSEAAMTERKVVTHGHPLVIGLSHKTATVDVREKLSIKEADWNAAAAKLCEYDSITEAAVLSTCNRFELYLAAEDHFAATRDALAFLRERSQLTDMELRPNLFMLQNEDAVYHLLRVSAGLDSLVVGEGQILSQVKACHSHAISTDTEEDAIPGSAGKVLGRLLNTAVMSGKYVRSETEIAKGAVSISSAAVELAVLKCPEDLSQSLKDVRVAIIGAGKMSRLLLTHLASHGVTKVTLLNRSRPRAEELAAEYPDLDIHVGLMDELWQTVETSELVFTSTSATGCIVTEPLLRERVWGQTPQPLVLIDISVPRNVESECNNVDGVKAYNVDDLKQVVARNQAKRKEKILEAEVLLRAELAKFLAWQESLKYVPAISELQAKFEQVRAAELGKAMKKLKGLSDAEKAAVEVATKGIINKLLHAPMSYLRSEDTDGSKASVRQIRDVFKLDQ</t>
  </si>
  <si>
    <t>0.981257</t>
  </si>
  <si>
    <t>0.018743</t>
  </si>
  <si>
    <t>MMLVYLLGLVQLVRG</t>
  </si>
  <si>
    <t>Haptophytes-Coccolithales-Syracosphaerales-Pleurochrysis-carterae-CCMP645-CAMPEP-0190771986</t>
  </si>
  <si>
    <t>AHSGILAMRVSLLSFLLLGQAASAAIVRQTATRAVLAGRAGRSAKSSVNAQPRAHPVAVATAQDAVIVDESGPLADAIDETNPLHVIISGAGVGGLALANCLAAQAEKGTPVHFTVLERTSEFKRFGGPIQLASNAMRSFREIDPGMYHTIESLATWTGNRTNGIKDGIRDEWYAKFDLKTPAEARQMPFTCVIDRPDLQNVLLERVQTSVRNSAAVASYSHDERGGVSVVLEDGETLRGDVLIGADGIWSSVRANMRNQPAKGEGSGVTYSGYTVFAGELEYSGMDPTSGYTVYIGPQQYFVITDIGKGRYQWYAFLARPANSEASEPKPEGASPYLQKLFTGWSEDIHSILRATKEHEIEQRDLYDRPPSVFQTWGDGRATLLGDAVHAMMPNLGQGGCQAIEDACVLSEELTRLDSRSKIGEALKRYRARRLARSAAVQGLSRLASDIIIQGFDTPAKITFKDGFKAENLNYNGIVTRLLQPILPIFFSIQFNFLYSGWRNEPLALEPIRDFFILSPVILSGGLLVDAVLGGELLEGFIGLANPQMEIFRDLFDAVVAFF</t>
  </si>
  <si>
    <t>AIVRQTATRAVLAGRAGRSAKSSVNAQPRAHPVAVATAQDAVIVDESGPLADAIDETNPLHVIISGAGVGGLALANCLAAQAEKGTPVHFTVLERTSEFKRFGGPIQLASNAMRSFREIDPGMYHTIESLATWTGNRTNGIKDGIRDEWYAKFDLKTPAEARQMPFTCVIDRPDLQNVLLERVQTSVRNSAAVASYSHDERGGVSVVLEDGETLRGDVLIGADGIWSSVRANMRNQPAKGEGSGVTYSGYTVFAGELEYSGMDPTSGYTVYIGPQQYFVITDIGKGRYQWYAFLARPANSEASEPKPEGASPYLQKLFTGWSEDIHSILRATKEHEIEQRDLYDRPPSVFQTWGDGRATLLGDAVHAMMPNLGQGGCQAIEDACVLSEELTRLDSRSKIGEALKRYRARRLARSAAVQGLSRLASDIIIQGFDTPAKITFKDGFKAENLNYNGIVTRLLQPILPIFFSIQFNFLYSGWRNEPLALEPIRDFFILSPVILSGGLLVDAVLGGELLEGFIGLANPQMEIFRDLFDAVVAFF</t>
  </si>
  <si>
    <t>0.934559</t>
  </si>
  <si>
    <t>0.065441</t>
  </si>
  <si>
    <t>VSLLSFLLLGQAASA</t>
  </si>
  <si>
    <t>Haptophytes-Coccolithales-Syracosphaerales-Pleurochrysis-carterae-CCMP645-CAMPEP-0190772032</t>
  </si>
  <si>
    <t>XRSEPMAPTLQMTLMPAMLLLQGAAALAPAAVPMQSHAVSAASAASRCAAPCMGEALVKLGTRGSPLALAQAYETKRRLALAFPDELADDSAVEIKIIKTTGDMVLDKALKDVGGKGLFTKELDVQLLNGDVDICVHSMKDVPTWLVPGTILPCNLEREDTRDAWISPKGTSPMDLPAGSVIGTASLRRQAQLLARNPGLKCVNFRGNVQTRLRKLEEGVVDGTLLARAGLKRMDMTEHITTVLEFDEMLPAVAQGAIGIQCREGDERIINYLAALNHEPTKVAVDCERAFLAALDGNCRTPIAGQARIVDGELLFQGLVAKPDGSVIYETSRAGRPEDAVKLGTEAGEELRAKCGSMEDFFLGEEIAPEPASSMSGKATDGLGGYSD</t>
  </si>
  <si>
    <t>LAPAAVPMQSHAVSAASAASRCAAPCMGEALVKLGTRGSPLALAQAYETKRRLALAFPDELADDSAVEIKIIKTTGDMVLDKALKDVGGKGLFTKELDVQLLNGDVDICVHSMKDVPTWLVPGTILPCNLEREDTRDAWISPKGTSPMDLPAGSVIGTASLRRQAQLLARNPGLKCVNFRGNVQTRLRKLEEGVVDGTLLARAGLKRMDMTEHITTVLEFDEMLPAVAQGAIGIQCREGDERIINYLAALNHEPTKVAVDCERAFLAALDGNCRTPIAGQARIVDGELLFQGLVAKPDGSVIYETSRAGRPEDAVKLGTEAGEELRAKCGSMEDFFLGEEIAPEPASSMSGKATDGLGGYSD</t>
  </si>
  <si>
    <t>0.807242</t>
  </si>
  <si>
    <t>0.192758</t>
  </si>
  <si>
    <t>TLMPAMLLLQGAAA</t>
  </si>
  <si>
    <t>Haptophytes-Coccolithales-Syracosphaerales-Pleurochrysis-carterae-CCMP645-CAMPEP-0190772418</t>
  </si>
  <si>
    <t>MAIYMFALAGATAFAPGQTLLAHQRSPISRAAVTMEADVKPVVIGLAADSGCGKSTFMRRMTGIFGGESKLLDIGRETNTLVSDMTTVICLDDYHKWDRTGRKSNPEWPNGITALHADCQLWDKMAEDVTNLKAGKAVDKPIYNHITGELDPDEHVEPTPIVIFEGLHPMYDDRVNEALDLTIYLDITDNVKFAWKLQRDMAERGATFEDVQKAIEGRKPDFKEFVEPQKQKADIIIQVLMSDIVDDDSGKFLKVKYIQKKKVSCVSAPYLFDQGSKIIWTPNTEKLTSETGVVMSSYDDDWFGEPVSVIEMDGKLDALEEIIYVESAICNAGTKSYGELTEQMVKNKDAPGSENGTGLFQTLASFKIREAYENLRK</t>
  </si>
  <si>
    <t>HQRSPISRAAVTMEADVKPVVIGLAADSGCGKSTFMRRMTGIFGGESKLLDIGRETNTLVSDMTTVICLDDYHKWDRTGRKSNPEWPNGITALHADCQLWDKMAEDVTNLKAGKAVDKPIYNHITGELDPDEHVEPTPIVIFEGLHPMYDDRVNEALDLTIYLDITDNVKFAWKLQRDMAERGATFEDVQKAIEGRKPDFKEFVEPQKQKADIIIQVLMSDIVDDDSGKFLKVKYIQKKKVSCVSAPYLFDQGSKIIWTPNTEKLTSETGVVMSSYDDDWFGEPVSVIEMDGKLDALEEIIYVESAICNAGTKSYGELTEQMVKNKDAPGSENGTGLFQTLASFKIREAYENLRK</t>
  </si>
  <si>
    <t>0.555524</t>
  </si>
  <si>
    <t>0.444476</t>
  </si>
  <si>
    <t>FALAGATAFAPGQTLLA</t>
  </si>
  <si>
    <t>Haptophytes-Coccolithales-Syracosphaerales-Pleurochrysis-carterae-CCMP645-CAMPEP-0190787872</t>
  </si>
  <si>
    <t>MAMRSLPVLALATVAQTSALAFVGSTRPLAAAPRGRPSRTPSIQMSTKGFVITGGAGGVGYAYADELVRRGHWVVICDVKDPEPAVQAIRQKHEGSIGRVYGTVTDVSDAESVQALADFAKDKIGIVHYWINNAGINGGRRAFLDVPIPVVEAVVKVNLIGVLICTHVAMRLMQSQKGVTSHIFNTVGSGVKGGGTPGYVCYGATKRGLPQMTDSLVKEIEQGVQGYEKVTTPGKVNVHTLSPGMVFTDLLLDDSTPELRKFPFGVLAAQPYEVAEDLVPKILNVKGNGQKVEFLTTDRVLNKFFRRFALGEKSEYIDDDGNVIKKPGAQYADNGVRLQY</t>
  </si>
  <si>
    <t>FVGSTRPLAAAPRGRPSRTPSIQMSTKGFVITGGAGGVGYAYADELVRRGHWVVICDVKDPEPAVQAIRQKHEGSIGRVYGTVTDVSDAESVQALADFAKDKIGIVHYWINNAGINGGRRAFLDVPIPVVEAVVKVNLIGVLICTHVAMRLMQSQKGVTSHIFNTVGSGVKGGGTPGYVCYGATKRGLPQMTDSLVKEIEQGVQGYEKVTTPGKVNVHTLSPGMVFTDLLLDDSTPELRKFPFGVLAAQPYEVAEDLVPKILNVKGNGQKVEFLTTDRVLNKFFRRFALGEKSEYIDDDGNVIKKPGAQYADNGVRLQY</t>
  </si>
  <si>
    <t>0.772635</t>
  </si>
  <si>
    <t>0.227365</t>
  </si>
  <si>
    <t>MAMRSLPVLALATVAQ</t>
  </si>
  <si>
    <t>Haptophytes-Coccolithales-Syracosphaerales-Pleurochrysis-carterae-CCMP645-CAMPEP-0190787968</t>
  </si>
  <si>
    <t>K24680</t>
  </si>
  <si>
    <t>VVIVLARQSSLSAFAAASLWVVVGVSADNIFVVHETWRQSALLVDEHGHAVDGATRVHWTVLQSAVPLFFADVTTAFSLLINCVSSITSVFQFGLCGGVLIMVNFALALTYLPALLVLEERLGLTDNP</t>
  </si>
  <si>
    <t>DNIFVVHETWRQSALLVDEHGHAVDGATRVHWTVLQSAVPLFFADVTTAFSLLINCVSSITSVFQFGLCGGVLIMVNFALALTYLPALLVLEERLGLTDNP</t>
  </si>
  <si>
    <t>0.536536</t>
  </si>
  <si>
    <t>0.463464</t>
  </si>
  <si>
    <t>LARQSSLSAFAAASLWVVVG</t>
  </si>
  <si>
    <t>Haptophytes-Coccolithales-Syracosphaerales-Pleurochrysis-carterae-CCMP645-CAMPEP-0190789292</t>
  </si>
  <si>
    <t>DTPPLSAATMMFRIVTLALLACSAEAFMGQVSKIGASRVARAMSPSMYAVTLVTPDGEQKIECDGDTYVLDKAEEEGLDLPYSCRAGACSTCAGIVTAGSVDQSDGSFLDDDQMSNGFVLTCVAYPTSDVTIKTHQEEELF</t>
  </si>
  <si>
    <t>FMGQVSKIGASRVARAMSPSMYAVTLVTPDGEQKIECDGDTYVLDKAEEEGLDLPYSCRAGACSTCAGIVTAGSVDQSDGSFLDDDQMSNGFVLTCVAYPTSDVTIKTHQEEELF</t>
  </si>
  <si>
    <t>0.895178</t>
  </si>
  <si>
    <t>0.104822</t>
  </si>
  <si>
    <t>MMFRIVTLALLACS</t>
  </si>
  <si>
    <t>Haptophytes-Coccolithales-Syracosphaerales-Pleurochrysis-carterae-CCMP645-CAMPEP-0190790738</t>
  </si>
  <si>
    <t>MAALLLCTPLAASAFAGAALQSRVSQANFARDYSLARNAPPAMKLNVDLAGKVAFVAGVADSTGYGWAICKALANAGATITVGTWPPVLGIFQKSLSSGKFDDDMILDDGSKMVIEKIYPLDAVFDEAEFVPEEVKTNKRYAGLDGFSIAETAAKVGADYGKIDVLVHSLANGPEVAKPLLETSRAGYLAAASASSYSLVSLVQKFGPIMNEGGSVLSLTYIASEKVIPGYGGGMSSAKAALESDTRTLAWEAGRKYGIRVNTISAGPLKSRAASAISKGEKKSFIEVGIDYSRANAPLAKDLYSDDVGTAAACLLSPLFGAITGITLYVDNGMHAMGMVQEKAVAQCQD</t>
  </si>
  <si>
    <t>ALQSRVSQANFARDYSLARNAPPAMKLNVDLAGKVAFVAGVADSTGYGWAICKALANAGATITVGTWPPVLGIFQKSLSSGKFDDDMILDDGSKMVIEKIYPLDAVFDEAEFVPEEVKTNKRYAGLDGFSIAETAAKVGADYGKIDVLVHSLANGPEVAKPLLETSRAGYLAAASASSYSLVSLVQKFGPIMNEGGSVLSLTYIASEKVIPGYGGGMSSAKAALESDTRTLAWEAGRKYGIRVNTISAGPLKSRAASAISKGEKKSFIEVGIDYSRANAPLAKDLYSDDVGTAAACLLSPLFGAITGITLYVDNGMHAMGMVQEKAVAQCQD</t>
  </si>
  <si>
    <t>0.557716</t>
  </si>
  <si>
    <t>0.442284</t>
  </si>
  <si>
    <t>MAALLLCTPLAA</t>
  </si>
  <si>
    <t>Haptophytes-Coccolithales-Syracosphaerales-Pleurochrysis-carterae-CCMP645-CAMPEP-0190790784</t>
  </si>
  <si>
    <t>XRDDLASLVMAALLLALEMAAGFVIPAAPPPLTRANVQTACHGLSMSVQVDDKAEVKEYFNNEGFSRWNRIYSEEGEVNSVQLDIRTGHAQTVDKVLRWIDEDGTAAAGASFCDAGCGVGSLALPLASRGAMVTASDISDAMVTEATSRAKAAGLSDKATFSTSDLEALQGKYDTVTCIDVMIHYPSDKMSGMVKHLAGLAENRLIISFAPNTWYYRALKSIGELFPGPSKTTRAYLHTEEDVVTALADAGFKTARMEMTGTSFYFSRLIEAVRQ</t>
  </si>
  <si>
    <t>FVIPAAPPPLTRANVQTACHGLSMSVQVDDKAEVKEYFNNEGFSRWNRIYSEEGEVNSVQLDIRTGHAQTVDKVLRWIDEDGTAAAGASFCDAGCGVGSLALPLASRGAMVTASDISDAMVTEATSRAKAAGLSDKATFSTSDLEALQGKYDTVTCIDVMIHYPSDKMSGMVKHLAGLAENRLIISFAPNTWYYRALKSIGELFPGPSKTTRAYLHTEEDVVTALADAGFKTARMEMTGTSFYFSRLIEAVRQ</t>
  </si>
  <si>
    <t>0.974065</t>
  </si>
  <si>
    <t>0.025935</t>
  </si>
  <si>
    <t>LASLVMAALLLALEMAAG</t>
  </si>
  <si>
    <t>Haptophytes-Coccolithales-Syracosphaerales-Pleurochrysis-carterae-CCMP645-CAMPEP-0190790828</t>
  </si>
  <si>
    <t>VSGAVMVELRCSLLPLLFLAGMPHSDALATSALQHQQSQLLPQRSSSTSRADVSMLSNGMSALAPVVSKGTGKMACHGLGCPRSVRILTSSRVLDAPRLAVATEPVLADFLATQSAGQAQPVLEALSTACQEIALKVRTASCDSMACFNNYGNEQLAVDVLAEAALMEGLRNCGVPLRVSTASDQSEEVLGDGEPELAVTINALDGSSVIDSNFAIGTLFSVWREGTLLNNTGRDLLAAGACSYGPRTSLYLSHDGSDGVQEFLLVGGATNGEEGPGRWIQSNHYSSFTEGKLFAPGNLRVAARSSKYAKLIKFWQDNEYQLRYSGGMVMDVLQLIVKGRGIFVCPAAPAERPRPHLLYEAVPLAYLIEKSGGRASDGEHALLDVTIHSFDQRTQMALGSANEVERFESTVGPADSAFIY</t>
  </si>
  <si>
    <t>LATSALQHQQSQLLPQRSSSTSRADVSMLSNGMSALAPVVSKGTGKMACHGLGCPRSVRILTSSRVLDAPRLAVATEPVLADFLATQSAGQAQPVLEALSTACQEIALKVRTASCDSMACFNNYGNEQLAVDVLAEAALMEGLRNCGVPLRVSTASDQSEEVLGDGEPELAVTINALDGSSVIDSNFAIGTLFSVWREGTLLNNTGRDLLAAGACSYGPRTSLYLSHDGSDGVQEFLLVGGATNGEEGPGRWIQSNHYSSFTEGKLFAPGNLRVAARSSKYAKLIKFWQDNEYQLRYSGGMVMDVLQLIVKGRGIFVCPAAPAERPRPHLLYEAVPLAYLIEKSGGRASDGEHALLDVTIHSFDQRTQMALGSANEVERFESTVGPADSAFIY</t>
  </si>
  <si>
    <t>0.929053</t>
  </si>
  <si>
    <t>0.070947</t>
  </si>
  <si>
    <t>CSLLPLLFLAGMPHSDA</t>
  </si>
  <si>
    <t>Haptophytes-Coccolithales-Syracosphaerales-Pleurochrysis-carterae-CCMP645-CAMPEP-0190790850</t>
  </si>
  <si>
    <t>K02719</t>
  </si>
  <si>
    <t>AGTRKFAMAVLVLLLVPTAAMAMRVAPSASQPAAIAHTNMGACKEPTLGRRALAAGALGAFFLSSPPTAVLAGDEVPSTLSKQAPRWDPHKDYLIGPERNAINDYEVVPSQVAPAGKIDINNALVTDYKQLSGMYPHAAGLIASNGPYNSVDDLFKLEKANENDKMLFRRYRDALTALPPGRMFNERINARQST</t>
  </si>
  <si>
    <t>MRVAPSASQPAAIAHTNMGACKEPTLGRRALAAGALGAFFLSSPPTAVLAGDEVPSTLSKQAPRWDPHKDYLIGPERNAINDYEVVPSQVAPAGKIDINNALVTDYKQLSGMYPHAAGLIASNGPYNSVDDLFKLEKANENDKMLFRRYRDALTALPPGRMFNERINARQST</t>
  </si>
  <si>
    <t>0.971753</t>
  </si>
  <si>
    <t>0.028247</t>
  </si>
  <si>
    <t>FAMAVLVLLLVPTAA</t>
  </si>
  <si>
    <t>Haptophytes-Coccolithales-Syracosphaerales-Pleurochrysis-carterae-CCMP645-CAMPEP-0190791052</t>
  </si>
  <si>
    <t>MARLTLALAIAHATACAAYVPAFSVGQQAVSTRSASPVATAQADVGSIKSYEAAAEQNILERNREGRPWVEQRSRPRRNRKSTAMRKMVRETILTPANFIYPLFIHEESTNTPIPSMPGCERHSLESMIAEAKEAWGYGVRSFILFPKVPDELKTNRGEEAYNPEGLVPRAVRALKAAIPECIVCTDVALDPYSSMGHDGIVEDGKILNDETIEQLCKQVVCQARAGADIVAPSDMMDGRVGAIRDALDAYGFTDVSILAYTAKYASAYYGPFRDALDSHPGFGDKKTYQQDPANGREAYIEAALDELEGADILLVKPGLPYLDVILRLRQSTHLPVAAYHVSGEYSMLKAAAEKGWLDERSVALETLLGFRRAGADLILTYYAKQAAKWLQEDGL</t>
  </si>
  <si>
    <t>YVPAFSVGQQAVSTRSASPVATAQADVGSIKSYEAAAEQNILERNREGRPWVEQRSRPRRNRKSTAMRKMVRETILTPANFIYPLFIHEESTNTPIPSMPGCERHSLESMIAEAKEAWGYGVRSFILFPKVPDELKTNRGEEAYNPEGLVPRAVRALKAAIPECIVCTDVALDPYSSMGHDGIVEDGKILNDETIEQLCKQVVCQARAGADIVAPSDMMDGRVGAIRDALDAYGFTDVSILAYTAKYASAYYGPFRDALDSHPGFGDKKTYQQDPANGREAYIEAALDELEGADILLVKPGLPYLDVILRLRQSTHLPVAAYHVSGEYSMLKAAAEKGWLDERSVALETLLGFRRAGADLILTYYAKQAAKWLQEDGL</t>
  </si>
  <si>
    <t>0.857606</t>
  </si>
  <si>
    <t>0.142394</t>
  </si>
  <si>
    <t>LALAIAHATACAA</t>
  </si>
  <si>
    <t>Haptophytes-Coccolithales-Syracosphaerales-Pleurochrysis-carterae-CCMP645-CAMPEP-0190791632</t>
  </si>
  <si>
    <t>XQVAMMVALVLFAAVAEAWLLQTPASSGIAVRASRASITRMAATSQDELKKLVGYKAIDDYVTSGMVVGLGTGSTAAFAVERLGEKMKAGELTDIVAVPTSIRTKEQAEELGIPLVTLDTHSELDVAIDGADEVDPDLNLVKGGGGALLREKMVEVCAKKFIVIVDESKLCEGLGPGFPLPVEITPFCWKHTLRKVAELPSLAGCEAKLRLGSAATGSKADGEEPAVTDNGNYIIDLFFTEPIKDPVKAAEELKNQVGVVDHGLFCGMTTAVIIAGKDGISVKEA</t>
  </si>
  <si>
    <t>WLLQTPASSGIAVRASRASITRMAATSQDELKKLVGYKAIDDYVTSGMVVGLGTGSTAAFAVERLGEKMKAGELTDIVAVPTSIRTKEQAEELGIPLVTLDTHSELDVAIDGADEVDPDLNLVKGGGGALLREKMVEVCAKKFIVIVDESKLCEGLGPGFPLPVEITPFCWKHTLRKVAELPSLAGCEAKLRLGSAATGSKADGEEPAVTDNGNYIIDLFFTEPIKDPVKAAEELKNQVGVVDHGLFCGMTTAVIIAGKDGISVKEA</t>
  </si>
  <si>
    <t>0.982391</t>
  </si>
  <si>
    <t>0.017609</t>
  </si>
  <si>
    <t>AMMVALVLFAAVAE</t>
  </si>
  <si>
    <t>Haptophytes-Coccolithales-Syracosphaerales-Pleurochrysis-carterae-CCMP645-CAMPEP-0190791854</t>
  </si>
  <si>
    <t>XSAVAMGLLWLCLGLSAAGAAAFGGGRLHLERHATRSHHRSGHVRAAAPAGRSQLRSRLVGVGSCAPSLVVSNADLEAIVDTSDEWISKRTGIRRRHLLGPGESLTGLAVTSVRNALENAGIGAEEVELVIMATSSPDDLFGDAACIAREVGAVNAVAFDLTAACSGFLFGVNTASQFLHNGAYKTAVVIGADALSRWVDWGDRNTCVLFGDGAGAVVMRAAESDAECGVLGFEMHSNGAGRCDLNLEYSGTEKDLASIAQVTTGAYSPIAMNGKEVYKFATSMVPQVLTEAMESAEVTADQIDWLLLHQANIRIMETVAKKLGIPMEKVISNLDEYGNTSAGSIPLALDAAVREGKVKPGDLIAVAGFGAGLSWGSAVIRWG</t>
  </si>
  <si>
    <t>FGGGRLHLERHATRSHHRSGHVRAAAPAGRSQLRSRLVGVGSCAPSLVVSNADLEAIVDTSDEWISKRTGIRRRHLLGPGESLTGLAVTSVRNALENAGIGAEEVELVIMATSSPDDLFGDAACIAREVGAVNAVAFDLTAACSGFLFGVNTASQFLHNGAYKTAVVIGADALSRWVDWGDRNTCVLFGDGAGAVVMRAAESDAECGVLGFEMHSNGAGRCDLNLEYSGTEKDLASIAQVTTGAYSPIAMNGKEVYKFATSMVPQVLTEAMESAEVTADQIDWLLLHQANIRIMETVAKKLGIPMEKVISNLDEYGNTSAGSIPLALDAAVREGKVKPGDLIAVAGFGAGLSWGSAVIRWG</t>
  </si>
  <si>
    <t>0.867553</t>
  </si>
  <si>
    <t>0.132447</t>
  </si>
  <si>
    <t>MGLLWLCLGLSAAGA</t>
  </si>
  <si>
    <t>Haptophytes-Coccolithales-Syracosphaerales-Pleurochrysis-carterae-CCMP645-CAMPEP-0190791914</t>
  </si>
  <si>
    <t>K00655</t>
  </si>
  <si>
    <t>XRGRRQMALRLPILLAAAAGAHALVATPYRCPGATRITTCTSLPSATATGRAPLTSLMMASMAVGTASAGFPAELMPVKTNALTRFLTATQFLAASVVTILFWYIPLVPLYLYSLVFDRSRRRACDWIVQIWARCTLSLLFSDIRVEGLENLPPRDEAVMYVPNHCSFLDIFALSGYLPRRFKYISKIEILRIPFIGWAMQFAKHIAIKRMDRASQVQTVRDAVDCLKAGSSLVTFPEGTRSKDGRLMEFKKGPFSMAAKAQVRVVPISIIGTHLFQPPGSAFPMARPRGVKLVVHPPLDAPGKKKEQETLEQARAAVLSALPKSMQPLKDESA</t>
  </si>
  <si>
    <t>LVATPYRCPGATRITTCTSLPSATATGRAPLTSLMMASMAVGTASAGFPAELMPVKTNALTRFLTATQFLAASVVTILFWYIPLVPLYLYSLVFDRSRRRACDWIVQIWARCTLSLLFSDIRVEGLENLPPRDEAVMYVPNHCSFLDIFALSGYLPRRFKYISKIEILRIPFIGWAMQFAKHIAIKRMDRASQVQTVRDAVDCLKAGSSLVTFPEGTRSKDGRLMEFKKGPFSMAAKAQVRVVPISIIGTHLFQPPGSAFPMARPRGVKLVVHPPLDAPGKKKEQETLEQARAAVLSALPKSMQPLKDESA</t>
  </si>
  <si>
    <t>0.846546</t>
  </si>
  <si>
    <t>0.153454</t>
  </si>
  <si>
    <t>RQMALRLPILLAAAA</t>
  </si>
  <si>
    <t>Haptophytes-Coccolithales-Syracosphaerales-Pleurochrysis-carterae-CCMP645-CAMPEP-0190791992</t>
  </si>
  <si>
    <t>K21362</t>
  </si>
  <si>
    <t>XRRRQGMQAMPNMKAFMALMLASTMVLAAEDQKPVNVFEEPLIVPKRYETTDPKSVLASFVDFEFGLATAPAHVEDQLEDAWVDFARKGKVAAWKNAPMPEERTRFWSEPEVDIKLAADTGVTVFRMGIDWARLVPDAEFAMTGTLVPTAWARYVEILKMVKDAGMKIMLTIFHHSLPIWLQKTGGWTNSTSVDYFGLFVEAVVRGLAEEPELVDALHSILPFNEPHVFALLTYCGGMWPGGNPNASSIEQLNCFSPWGGYGISMANMAKAHSRAYHALRNAHMCTPVGVAHHVPSYSALSVFDKPAQRVTESMTTFWFHDLIQHECDLIGINYYGREIIAGVGVAMIESEEYSDAGRSIYPDGLYRILRAFHARYAQPLIITENGLADATDILRPSYLIEHLLAIKAAMETGVPVKGYVFWTISDNWEWADGYCPQFGLAHVDRNDPKLKRTKRPSYDIFSHIVKTKAITAGVRADAWEKVASAASREATHPFCRADDGQSSRETPIDRTFSKRDWRFGKRPPLEHDKAARRAFKSVQDKWTDMSQTLETAWADASREVSQAWDAWANQGDKEEADGSSAAQMLSGFFDDVRNAFNAATDAGSDKTAEMRAELEKQFGEAESAMRNWQQSFEKSSNDFGSAVNRGPRRWASNLASAVWRVVSWPFTGWGGASESPKPEL</t>
  </si>
  <si>
    <t>AEDQKPVNVFEEPLIVPKRYETTDPKSVLASFVDFEFGLATAPAHVEDQLEDAWVDFARKGKVAAWKNAPMPEERTRFWSEPEVDIKLAADTGVTVFRMGIDWARLVPDAEFAMTGTLVPTAWARYVEILKMVKDAGMKIMLTIFHHSLPIWLQKTGGWTNSTSVDYFGLFVEAVVRGLAEEPELVDALHSILPFNEPHVFALLTYCGGMWPGGNPNASSIEQLNCFSPWGGYGISMANMAKAHSRAYHALRNAHMCTPVGVAHHVPSYSALSVFDKPAQRVTESMTTFWFHDLIQHECDLIGINYYGREIIAGVGVAMIESEEYSDAGRSIYPDGLYRILRAFHARYAQPLIITENGLADATDILRPSYLIEHLLAIKAAMETGVPVKGYVFWTISDNWEWADGYCPQFGLAHVDRNDPKLKRTKRPSYDIFSHIVKTKAITAGVRADAWEKVASAASREATHPFCRADDGQSSRETPIDRTFSKRDWRFGKRPPLEHDKAARRAFKSVQDKWTDMSQTLETAWADASREVSQAWDAWANQGDKEEADGSSAAQMLSGFFDDVRNAFNAATDAGSDKTAEMRAELEKQFGEAESAMRNWQQSFEKSSNDFGSAVNRGPRRWASNLASAVWRVVSWPFTGWGGASESPKPEL</t>
  </si>
  <si>
    <t>0.957789</t>
  </si>
  <si>
    <t>0.042211</t>
  </si>
  <si>
    <t>AFMALMLASTMVLA</t>
  </si>
  <si>
    <t>Haptophytes-Coccolithales-Syracosphaerales-Pleurochrysis-carterae-CCMP645-CAMPEP-0190792156</t>
  </si>
  <si>
    <t>MATLASLLALGWTAGANLAGPKHVASTSGLKMVADKVRPAFKTDLSNQIMAEARTIMPGGVSSPVRAFKSVGGEPVVFDRVKGSKAYDVDGNEYVDYVGTWGPAIVGHADDRVLDALKVTLEKGTSFGAPCALENELAKMVIDAVPSVEMVRFTNSGTEACMGVLRLMRAYTKREKVIKFDGCYHGHADSFLVAAGSGVATLGLPDSPGVTSGASASTLVAKYNDIESVKALFEANKGEVAGVILEGVVGNSGFIVPDKEFLQGLRQLCDENGALLVFDEVMTGFRISYGGAQQHWGITPDLSCFGKVIGGGLPVGAYAGKKEIMEMVAPAGPMYQAGTLSGNPLAMTAGIKTLEILKQPGTYEQLDKITGRLINGILDAAREAGHDVCGGHISGMFGFFFTKGPVKCFADAAKSDTEKFAKWHRGMLERGVYLAPSQYEAGFTSLAHTEEDVDFTIAAAKEVFATL</t>
  </si>
  <si>
    <t>GPKHVASTSGLKMVADKVRPAFKTDLSNQIMAEARTIMPGGVSSPVRAFKSVGGEPVVFDRVKGSKAYDVDGNEYVDYVGTWGPAIVGHADDRVLDALKVTLEKGTSFGAPCALENELAKMVIDAVPSVEMVRFTNSGTEACMGVLRLMRAYTKREKVIKFDGCYHGHADSFLVAAGSGVATLGLPDSPGVTSGASASTLVAKYNDIESVKALFEANKGEVAGVILEGVVGNSGFIVPDKEFLQGLRQLCDENGALLVFDEVMTGFRISYGGAQQHWGITPDLSCFGKVIGGGLPVGAYAGKKEIMEMVAPAGPMYQAGTLSGNPLAMTAGIKTLEILKQPGTYEQLDKITGRLINGILDAAREAGHDVCGGHISGMFGFFFTKGPVKCFADAAKSDTEKFAKWHRGMLERGVYLAPSQYEAGFTSLAHTEEDVDFTIAAAKEVFATL</t>
  </si>
  <si>
    <t>0.697727</t>
  </si>
  <si>
    <t>0.302273</t>
  </si>
  <si>
    <t>ASLLALGWTAGANLA</t>
  </si>
  <si>
    <t>Haptophytes-Coccolithales-Syracosphaerales-Pleurochrysis-carterae-CCMP645-CAMPEP-0190792210</t>
  </si>
  <si>
    <t>XVSGDAAPSAEIAMCLMKPAALLATMLAMFADSAHAFDVGVARQTSRLSGARTNALRAGLPSLSTATAFDLGAYMEEKRQLAEKALDESLTSTVKETDTIIESMRYSLLAGGKRVRPMLCFAATELFGGSLEAATPTAVALEMIHTMSLIHDDLPAMDNDDFRRGKPTNHKLYGDDVAILAGDAMLSTAFEHVARETKGVPAERIVRVIRVLGETVGPLGLAGGQVMDLQNEGKSDVDYDTLVWIHTHKTAALLKAAVSCGAILAGASDEDIANCERYALKIGLAFQVADDILDVTGSTEELGKTAGKDEATSKTTYPKLLGLDRSREVAQELVDEAKAALEQYGDAAAPLNGLADYIISRTN</t>
  </si>
  <si>
    <t>FDVGVARQTSRLSGARTNALRAGLPSLSTATAFDLGAYMEEKRQLAEKALDESLTSTVKETDTIIESMRYSLLAGGKRVRPMLCFAATELFGGSLEAATPTAVALEMIHTMSLIHDDLPAMDNDDFRRGKPTNHKLYGDDVAILAGDAMLSTAFEHVARETKGVPAERIVRVIRVLGETVGPLGLAGGQVMDLQNEGKSDVDYDTLVWIHTHKTAALLKAAVSCGAILAGASDEDIANCERYALKIGLAFQVADDILDVTGSTEELGKTAGKDEATSKTTYPKLLGLDRSREVAQELVDEAKAALEQYGDAAAPLNGLADYIISRTN</t>
  </si>
  <si>
    <t>0.610087</t>
  </si>
  <si>
    <t>0.389913</t>
  </si>
  <si>
    <t>MKPAALLATMLAMFADSAHA</t>
  </si>
  <si>
    <t>Haptophytes-Coccolithales-Syracosphaerales-Pleurochrysis-carterae-CCMP645-CAMPEP-0190792242</t>
  </si>
  <si>
    <t>K00645</t>
  </si>
  <si>
    <t>MARTSMSFLVAAPLLSLSHALTHTHAAPQRQAMRLATSHAQAPFARSRAGFSRSFVARATVPKMASDDEFEGYTPKTVFMFPGQGAQTVGMGVEAAETVPAAAELYAKASEILGYDLLAKCSGPKEELDSTVISQPAIFVSSLAAVEKLRASGDEGVAAIEAADAACGLSLGEYTALAFAGAISFEDGVRITKARGEAMQAASEAAESGMVSVIGLDKEKVAALCEAASEASGEQIQIANFLCPGNYACSGAMAAVDAVCEKAKPEFKARMAVKLAVAGAFHTSFMAPAVPKLEEVLADVTISKPRIPVISNVDAKPHSDPEVIKSILTKQVTAPVQWETIVTNLLADGMEVGYELGPGKVLAGIMKRVDKTAKMINVEV</t>
  </si>
  <si>
    <t>APQRQAMRLATSHAQAPFARSRAGFSRSFVARATVPKMASDDEFEGYTPKTVFMFPGQGAQTVGMGVEAAETVPAAAELYAKASEILGYDLLAKCSGPKEELDSTVISQPAIFVSSLAAVEKLRASGDEGVAAIEAADAACGLSLGEYTALAFAGAISFEDGVRITKARGEAMQAASEAAESGMVSVIGLDKEKVAALCEAASEASGEQIQIANFLCPGNYACSGAMAAVDAVCEKAKPEFKARMAVKLAVAGAFHTSFMAPAVPKLEEVLADVTISKPRIPVISNVDAKPHSDPEVIKSILTKQVTAPVQWETIVTNLLADGMEVGYELGPGKVLAGIMKRVDKTAKMINVEV</t>
  </si>
  <si>
    <t>0.548553</t>
  </si>
  <si>
    <t>0.451447</t>
  </si>
  <si>
    <t>SFLVAAPLLSLSHALTHTHA</t>
  </si>
  <si>
    <t>Haptophytes-Coccolithales-Syracosphaerales-Pleurochrysis-carterae-CCMP645-CAMPEP-0190792686</t>
  </si>
  <si>
    <t>MSSLLSPLLFGAVSVAAALHAPVRPAILPARSHTAAVNMMADRTPLMAGNWKMNTVLDEAVALAKAVAAASEKADGVDVAVCVPYPFIVPVKEALAGSKVGLGAQDCYYEESGAYTAAVSTSMLKSVGCDYVLAGHSERRAIFGDTDEDINKKVLKILAEGLKCILCIGELKEERESGETFSVCDTQLTKGLAGVSEAQLKDIVIAYEPVWAIGTGLTATPELAQETHEYVRKWFSENYSPAAAEAMIIQYGGSVKDSNVDDLMACPDIDGALVGGASLEAAGFGRIINFEKK</t>
  </si>
  <si>
    <t>LHAPVRPAILPARSHTAAVNMMADRTPLMAGNWKMNTVLDEAVALAKAVAAASEKADGVDVAVCVPYPFIVPVKEALAGSKVGLGAQDCYYEESGAYTAAVSTSMLKSVGCDYVLAGHSERRAIFGDTDEDINKKVLKILAEGLKCILCIGELKEERESGETFSVCDTQLTKGLAGVSEAQLKDIVIAYEPVWAIGTGLTATPELAQETHEYVRKWFSENYSPAAAEAMIIQYGGSVKDSNVDDLMACPDIDGALVGGASLEAAGFGRIINFEKK</t>
  </si>
  <si>
    <t>0.734894</t>
  </si>
  <si>
    <t>0.265106</t>
  </si>
  <si>
    <t>SLLSPLLFGAVSVAAA</t>
  </si>
  <si>
    <t>Haptophytes-Coccolithales-Syracosphaerales-Pleurochrysis-carterae-CCMP645-CAMPEP-0190799482</t>
  </si>
  <si>
    <t>K02714</t>
  </si>
  <si>
    <t>XTSATVAAAAMKLTLAFACLAAVEAFVQQPALRPMQSKMAVSKLASSPSMSLETSSIAQLSETLAGVVAVDGGTIGLEVSFGAFLAVILGLFIPVVFLVTLYIQSEAQGTATNFRLPDKAPGVPGDRYDA</t>
  </si>
  <si>
    <t>FVQQPALRPMQSKMAVSKLASSPSMSLETSSIAQLSETLAGVVAVDGGTIGLEVSFGAFLAVILGLFIPVVFLVTLYIQSEAQGTATNFRLPDKAPGVPGDRYDA</t>
  </si>
  <si>
    <t>0.699807</t>
  </si>
  <si>
    <t>0.300193</t>
  </si>
  <si>
    <t>VAAAAMKLTLAFACLAAVEA</t>
  </si>
  <si>
    <t>Haptophytes-Coccolithales-Syracosphaerales-Pleurochrysis-carterae-CCMP645-CAMPEP-0190806754</t>
  </si>
  <si>
    <t>XGHLRRTMLMLLVSGATALMPLVSPDAAMQFYASTGVRNMRNHAHMARSVHSPRTRDLHMSERIVVTGVGVVSAVGSGDDFWPALLQGTCGIDTIKGFDASKFPTTIGAECSDFDAKQWFDNPKNIKATDRYSHLAMAAARMAIAESGMPAEMLASDRAAILVGSAFGGMDTFEKQVLNLDKGKKVSPFTVPALLANTASGILAIELGCTGPNYGVVSACASGTHAIGDALRILKYGEADIVLAGGSEAAMTPFSYAGFCAMKAMCSTYNDDPKASSRPFDVHRAGFVMGEGAGMLMLETESHARKRGATILCELAGYAATCDAHHITTPHPEGAGLAMCLRRALADAHVPVEDVDYINAHGTSTAYNDKFETMAIKKVFGEHASKLAVSSTKSMTGHTLGAAGGIEAAVCVKMMQTGDVPPTINYNNPDPDCDLNYVPNQAIKIEKPRAAISDNLGFGGHNAALVFKAWEE</t>
  </si>
  <si>
    <t>DAAMQFYASTGVRNMRNHAHMARSVHSPRTRDLHMSERIVVTGVGVVSAVGSGDDFWPALLQGTCGIDTIKGFDASKFPTTIGAECSDFDAKQWFDNPKNIKATDRYSHLAMAAARMAIAESGMPAEMLASDRAAILVGSAFGGMDTFEKQVLNLDKGKKVSPFTVPALLANTASGILAIELGCTGPNYGVVSACASGTHAIGDALRILKYGEADIVLAGGSEAAMTPFSYAGFCAMKAMCSTYNDDPKASSRPFDVHRAGFVMGEGAGMLMLETESHARKRGATILCELAGYAATCDAHHITTPHPEGAGLAMCLRRALADAHVPVEDVDYINAHGTSTAYNDKFETMAIKKVFGEHASKLAVSSTKSMTGHTLGAAGGIEAAVCVKMMQTGDVPPTINYNNPDPDCDLNYVPNQAIKIEKPRAAISDNLGFGGHNAALVFKAWEE</t>
  </si>
  <si>
    <t>0.792094</t>
  </si>
  <si>
    <t>0.207906</t>
  </si>
  <si>
    <t>MLLVSGATALMPLVSP</t>
  </si>
  <si>
    <t>Haptophytes-Coccolithales-Syracosphaerales-Pleurochrysis-carterae-CCMP645-CAMPEP-0190809050</t>
  </si>
  <si>
    <t>MIYARSSVAIAAVLSFSTQSEAFFGPMKTPKNVEKPKGPGRSIVDGTTGLPGDVGFDPLSLANIDIPLLTSDTSRSKTAILRDYQDAELKHGRLAMLAAVAFPLQEKFNPLLAAMFKLPNLVEETDGLSPTVLNGGLEQGPIPFSVITFGFLVALVELRGIDIKRAEGDNWVIGDYRSLRIAEPGTEQFFKLQEGEIWNSRIAMMAILAYVAQEFVSGISTANTIPGLGAXSAPFSNQLRDGRTDRARTSKLLQTFNXKHTRAQLRCLPANSVRPDRYGFIYRTNARSCQQLMRHTINTRNTRAIMIYARSSVAIAAVLSFSTQSEAFFGPMKTPKNVEKPKGPGRSIVDGTTGLPGDVGFDPLSLANIDIPLLPSDTSRSKTAILRDYQDAELKHGRLAMLAA</t>
  </si>
  <si>
    <t>FFGPMKTPKNVEKPKGPGRSIVDGTTGLPGDVGFDPLSLANIDIPLLTSDTSRSKTAILRDYQDAELKHGRLAMLAAVAFPLQEKFNPLLAAMFKLPNLVEETDGLSPTVLNGGLEQGPIPFSVITFGFLVALVELRGIDIKRAEGDNWVIGDYRSLRIAEPGTEQFFKLQEGEIWNSRIAMMAILAYVAQEFVSGISTANTIPGLGAXSAPFSNQLRDGRTDRARTSKLLQTFNXKHTRAQLRCLPANSVRPDRYGFIYRTNARSCQQLMRHTINTRNTRAIMIYARSSVAIAAVLSFSTQSEAFFGPMKTPKNVEKPKGPGRSIVDGTTGLPGDVGFDPLSLANIDIPLLPSDTSRSKTAILRDYQDAELKHGRLAMLAA</t>
  </si>
  <si>
    <t>0.839590</t>
  </si>
  <si>
    <t>0.160410</t>
  </si>
  <si>
    <t>SVAIAAVLSFSTQSEA</t>
  </si>
  <si>
    <t>Haptophytes-Coccolithales-Syracosphaerales-Pleurochrysis-carterae-CCMP645-CAMPEP-0190812270</t>
  </si>
  <si>
    <t>MIYARSSVVIAAVLFFSTQGEAFFNPMKAPDKVVVEKPQGPGRSIADGSTGLPGDIGFDPLSLANVDLLLDSATDKSRSKARVLRDYRDAELKHGRLAMLAAVAFPLQEKLNPLLAAQFRMPNLVAETGGLSPTVLNGGLEQGPIPAAVLAFAVLVSLVELRGLDIKKAEGDSWVPGDYGTLRIAERGSEQYFSLQEGEIWNSRIAMLAILGYVVQEVVTGLPISYTIPFFGXLSSTCLRVTASASEEVCTVRPADKLIYVLLRTVLHVKQPADKTPVCNVLHXPSFVLTIHALAMSWISSXKLVFSGLHHLRLEKTVLFFSTQGEAFFNPMKAPDKVVVEKPQGPGRSIADGSTGLPGDIGFDPLSLANVDLLLDSATDKSRSKARVLRDYRDAELKHGRLAMLAAVAFPLQEKLNPLLAAQFRMPNLVAETG</t>
  </si>
  <si>
    <t>FFNPMKAPDKVVVEKPQGPGRSIADGSTGLPGDIGFDPLSLANVDLLLDSATDKSRSKARVLRDYRDAELKHGRLAMLAAVAFPLQEKLNPLLAAQFRMPNLVAETGGLSPTVLNGGLEQGPIPAAVLAFAVLVSLVELRGLDIKKAEGDSWVPGDYGTLRIAERGSEQYFSLQEGEIWNSRIAMLAILGYVVQEVVTGLPISYTIPFFGXLSSTCLRVTASASEEVCTVRPADKLIYVLLRTVLHVKQPADKTPVCNVLHXPSFVLTIHALAMSWISSXKLVFSGLHHLRLEKTVLFFSTQGEAFFNPMKAPDKVVVEKPQGPGRSIADGSTGLPGDIGFDPLSLANVDLLLDSATDKSRSKARVLRDYRDAELKHGRLAMLAAVAFPLQEKLNPLLAAQFRMPNLVAETG</t>
  </si>
  <si>
    <t>0.937749</t>
  </si>
  <si>
    <t>0.062251</t>
  </si>
  <si>
    <t>SVVIAAVLFFSTQGEA</t>
  </si>
  <si>
    <t>Haptophytes-Isochrysidales-Emiliania-huxleyi-PLYM219-CAMPEP-0187736800</t>
  </si>
  <si>
    <t>RRSPETFVPTNPAHRRLPRRATPCNAHHMPPTALLLLLLGLARSAALQIAITGSNSGIGASASKMLLERGHSVIHACRTAEAAAEAVALAGGGAPMVCDLADLQSVRRFAASLSAEAPALDVLCLNAGVSPSRKAEVPARTRDGFEETVGVNHIGHFLLASLLEPVLTRSEGTVVVTASGVHDPDAPGGTVQGDPATGATLGDLSGLGAVDGGGAVMVDGATAYCGAKAYHDSKLCNVLFAAEAARRWGGGGVAVRAFNPGLITSTGLFRAARRDNFLSAALFSFVATSVARFSQPVEVGGARLAYLATAPEEEVPPGSYLSAPAATSAAATVADGFGPAAVSREAQDKELAARLWERSSAVVGLGVGV</t>
  </si>
  <si>
    <t>LQIAITGSNSGIGASASKMLLERGHSVIHACRTAEAAAEAVALAGGGAPMVCDLADLQSVRRFAASLSAEAPALDVLCLNAGVSPSRKAEVPARTRDGFEETVGVNHIGHFLLASLLEPVLTRSEGTVVVTASGVHDPDAPGGTVQGDPATGATLGDLSGLGAVDGGGAVMVDGATAYCGAKAYHDSKLCNVLFAAEAARRWGGGGVAVRAFNPGLITSTGLFRAARRDNFLSAALFSFVATSVARFSQPVEVGGARLAYLATAPEEEVPPGSYLSAPAATSAAATVADGFGPAAVSREAQDKELAARLWERSSAVVGLGVGV</t>
  </si>
  <si>
    <t>0.836157</t>
  </si>
  <si>
    <t>0.163843</t>
  </si>
  <si>
    <t>46-47</t>
  </si>
  <si>
    <t>MPPTALLLLLLGLAR</t>
  </si>
  <si>
    <t>Haptophytes-Isochrysidales-Emiliania-huxleyi-PLYM219-CAMPEP-0187737128</t>
  </si>
  <si>
    <t>ERSLSMLASFAATTGLTLGGRAAAPVAPRSGVRMASKYTIAPSILSADFARLGEEVENVLAAGADTVHFDVMDNHYVPNLTIGPMVCSALRKYGIEAPIDVHLMVSPVDKIIGEFADAGASFITFHPEATEHVDRSLQLVRAAGCKSGLVFNPATSLDVLKYVMDKVDIVLLMSVNPGFGGQKFIPGTLDKLREARKMIDESGFDISLEIDGGVGPANIKEVAEAGADNFVAGSAIFNTEDYKATIDTMRAELAKVPVPGKEFXALLMSAPQQLHHTPRVTQRARARAEGRARLRYGAARYLALLPSSLLLSWLSYNTVAYITVYWPPRAARAPRCRARRRDVRFLLCLDVDARSLSSSSAIRVLNTSYMYMXHVQIKLDAAESELGDELHTAPAPPSGVLLRFFSTARDIPAAPWRGVSAVSTANQPYAGRGEQLGRGEQLVRERAEEGVEPAPPRPPHQARRKDHHPRAGRRRRDKGASRPLRRRDSLGEERVALRLGALLEAAPHAVEQQRRRPRRPLAAAGSDVVRRQVQLRRPVATPWGAMPRSWPVAAALESGVTVAQDDVEGRGGAVRRQRAYQVDEDAVLVAQLAGRQHPADVLHHLDGEGGEGVPPRPAEHRQVAGGGRVVPPHIHQQQQPRARRAVELSPQPGDARGAERDGGEVEGVLGVREH</t>
  </si>
  <si>
    <t>AAPVAPRSGVRMASKYTIAPSILSADFARLGEEVENVLAAGADTVHFDVMDNHYVPNLTIGPMVCSALRKYGIEAPIDVHLMVSPVDKIIGEFADAGASFITFHPEATEHVDRSLQLVRAAGCKSGLVFNPATSLDVLKYVMDKVDIVLLMSVNPGFGGQKFIPGTLDKLREARKMIDESGFDISLEIDGGVGPANIKEVAEAGADNFVAGSAIFNTEDYKATIDTMRAELAKVPVPGKEFXALLMSAPQQLHHTPRVTQRARARAEGRARLRYGAARYLALLPSSLLLSWLSYNTVAYITVYWPPRAARAPRCRARRRDVRFLLCLDVDARSLSSSSAIRVLNTSYMYMXHVQIKLDAAESELGDELHTAPAPPSGVLLRFFSTARDIPAAPWRGVSAVSTANQPYAGRGEQLGRGEQLVRERAEEGVEPAPPRPPHQARRKDHHPRAGRRRRDKGASRPLRRRDSLGEERVALRLGALLEAAPHAVEQQRRRPRRPLAAAGSDVVRRQVQLRRPVATPWGAMPRSWPVAAALESGVTVAQDDVEGRGGAVRRQRAYQVDEDAVLVAQLAGRQHPADVLHHLDGEGGEGVPPRPAEHRQVAGGGRVVPPHIHQQQQPRARRAVELSPQPGDARGAERDGGEVEGVLGVREH</t>
  </si>
  <si>
    <t>0.540870</t>
  </si>
  <si>
    <t>0.459130</t>
  </si>
  <si>
    <t>MLASFAATTGLTLGGRA</t>
  </si>
  <si>
    <t>Haptophytes-Isochrysidales-Emiliania-huxleyi-PLYM219-CAMPEP-0187738884</t>
  </si>
  <si>
    <t>MLLAAILPLSALVATQLVPAAVASDAAAGAAVFELKCAACHGGGSNLISPGRDLKAKSLEANGYATEEALATLVAVGKGQMPSYGPKSPPFARLTEEQISDVSAYVLSQAAAAGPADDDDTLAGALQCTHTDASLSNRTTLYXDDIPSQTWALQAEAHTLRRDTPCCLGDPDILLILASSPSMSPLREPRRRFQVMHIAYIGVFTV</t>
  </si>
  <si>
    <t>SDAAAGAAVFELKCAACHGGGSNLISPGRDLKAKSLEANGYATEEALATLVAVGKGQMPSYGPKSPPFARLTEEQISDVSAYVLSQAAAAGPADDDDTLAGALQCTHTDASLSNRTTLYXDDIPSQTWALQAEAHTLRRDTPCCLGDPDILLILASSPSMSPLREPRRRFQVMHIAYIGVFTV</t>
  </si>
  <si>
    <t>0.940109</t>
  </si>
  <si>
    <t>0.059891</t>
  </si>
  <si>
    <t>LPLSALVATQLVPAA</t>
  </si>
  <si>
    <t>Haptophytes-Isochrysidales-Emiliania-huxleyi-PLYM219-CAMPEP-0187739056</t>
  </si>
  <si>
    <t>XRHSSTDPTNPHHCMHMPLLPLLASPALLASSSPEAETARWMVARSDWGYVTTLTDGAPSAAVLSLSDSACSDAACHSGRLFFYIATSVAASQPGASSLADADSGCNASLTLSQAALNRSTGCEAAALDPEDPRCTKLTLSGRLARTQGPATALGRAALFARHPQMRRWPASHGFEVFELRPADVWMIDFYGGGAHIPPGEYYAATPRHNVPPSAASTAATAATTATAAAATAPPPARNRSSASLARWLVYHSGWSSLGTVSVRLGGRPWSNVRSVADGLGANSTGKPVLYLPFPDPSYRDIEAEPRASLSFSQASLAGAAPGRAGGQASPPPPTCGGIDPEDPTCARLHLSGTLRPLTTKADVESAEARFCARHPHARWLCEGGAHTGGRYYAIEPTSLVFFDDYGGAAALSVAEYLAASPLGXACAAAASCGGVMHRPGADGMVRGGRGW</t>
  </si>
  <si>
    <t>SPEAETARWMVARSDWGYVTTLTDGAPSAAVLSLSDSACSDAACHSGRLFFYIATSVAASQPGASSLADADSGCNASLTLSQAALNRSTGCEAAALDPEDPRCTKLTLSGRLARTQGPATALGRAALFARHPQMRRWPASHGFEVFELRPADVWMIDFYGGGAHIPPGEYYAATPRHNVPPSAASTAATAATTATAAAATAPPPARNRSSASLARWLVYHSGWSSLGTVSVRLGGRPWSNVRSVADGLGANSTGKPVLYLPFPDPSYRDIEAEPRASLSFSQASLAGAAPGRAGGQASPPPPTCGGIDPEDPTCARLHLSGTLRPLTTKADVESAEARFCARHPHARWLCEGGAHTGGRYYAIEPTSLVFFDDYGGAAALSVAEYLAASPLGXACAAAASCGGVMHRPGADGMVRGGRGW</t>
  </si>
  <si>
    <t>0.670895</t>
  </si>
  <si>
    <t>0.329105</t>
  </si>
  <si>
    <t>PLLPLLASPALLASS</t>
  </si>
  <si>
    <t>Haptophytes-Isochrysidales-Emiliania-huxleyi-PLYM219-CAMPEP-0187742304</t>
  </si>
  <si>
    <t>PRRHTSRSMLLLVLWLSTSSAAAPDGKTTTSGRPAVVSPSLLAADVGHLAAAAEELVRSGAHWVHVDVTDGSAECGRSLSSLGPASIAAVRRAAPSLCVDVHLYVREPEHHVEACASAGADRITFQIETMAESGASTAEVLGAAAQERAAALATVIGSLGCSAGVCLAPTTPIEAVSRLVSGGLVDLVNVLSVHPGIGGQPFQADALARLRALRKAHPQLPFLMVDGGIDAATAPLAAAAGANALVAGSYIFRAPMSGEGSLAERLRVLERALAEEGD</t>
  </si>
  <si>
    <t>APDGKTTTSGRPAVVSPSLLAADVGHLAAAAEELVRSGAHWVHVDVTDGSAECGRSLSSLGPASIAAVRRAAPSLCVDVHLYVREPEHHVEACASAGADRITFQIETMAESGASTAEVLGAAAQERAAALATVIGSLGCSAGVCLAPTTPIEAVSRLVSGGLVDLVNVLSVHPGIGGQPFQADALARLRALRKAHPQLPFLMVDGGIDAATAPLAAAAGANALVAGSYIFRAPMSGEGSLAERLRVLERALAEEGD</t>
  </si>
  <si>
    <t>0.993448</t>
  </si>
  <si>
    <t>0.006552</t>
  </si>
  <si>
    <t>SRSMLLLVLWLSTSSAA</t>
  </si>
  <si>
    <t>Haptophytes-Isochrysidales-Emiliania-huxleyi-PLYM219-CAMPEP-0187742732</t>
  </si>
  <si>
    <t>RRNRSPVLRPAHMPLLSATVALLSFAGPSASLRLSPAAPRMSAVDAPPQQAASPAPDAISSSAPLHVLIAGGGVGGLALANCLELSDAPVTYTVLERTSEFKKFGGPIQLASNAMQGFRSIDEELYKQIEARATWTGNRTNGIKDGVRDEWYAKFDLRSPAESREMPFTCVVERPELQEILMRRTHDNLRLGAGVESYGKRSDGGVVATLQTGEQVHGDVLIGADGIWSNVRAAMTETPARGEGSGVTYSGYTVFAGELEYGGGDPECGYKVYIGPQQYFVITDIGRGRYQWYAFLARPADSEASEEKPDGSSPYLQKLFEGWSPEIHDILRATQEHEIEQRDLYDRPPSVLKPWNKGRVALLGDAIHAMMPNLGQGGCQALEDALVISEQLTSLSSRGEIEGALQGYRNRRLTRSAAVQGLSRFASDIIIRGFDTPAKLGFSGGKLVAENLNYAGVVTRLLQPILPVFFAVQFAFLYDGWENKFSLKQLQIGLSIFAFGSLFLIAFAATAGSEVAFAGAFAESILGAEALEGLSVWATEQSAAIQEVLNSLGGGPPGL</t>
  </si>
  <si>
    <t>LRLSPAAPRMSAVDAPPQQAASPAPDAISSSAPLHVLIAGGGVGGLALANCLELSDAPVTYTVLERTSEFKKFGGPIQLASNAMQGFRSIDEELYKQIEARATWTGNRTNGIKDGVRDEWYAKFDLRSPAESREMPFTCVVERPELQEILMRRTHDNLRLGAGVESYGKRSDGGVVATLQTGEQVHGDVLIGADGIWSNVRAAMTETPARGEGSGVTYSGYTVFAGELEYGGGDPECGYKVYIGPQQYFVITDIGRGRYQWYAFLARPADSEASEEKPDGSSPYLQKLFEGWSPEIHDILRATQEHEIEQRDLYDRPPSVLKPWNKGRVALLGDAIHAMMPNLGQGGCQALEDALVISEQLTSLSSRGEIEGALQGYRNRRLTRSAAVQGLSRFASDIIIRGFDTPAKLGFSGGKLVAENLNYAGVVTRLLQPILPVFFAVQFAFLYDGWENKFSLKQLQIGLSIFAFGSLFLIAFAATAGSEVAFAGAFAESILGAEALEGLSVWATEQSAAIQEVLNSLGGGPPGL</t>
  </si>
  <si>
    <t>0.519171</t>
  </si>
  <si>
    <t>0.480829</t>
  </si>
  <si>
    <t>LSATVALLSFAGPSA</t>
  </si>
  <si>
    <t>Haptophytes-Isochrysidales-Emiliania-huxleyi-PLYM219-CAMPEP-0187743384</t>
  </si>
  <si>
    <t>SWLAYYLAAAMAALPLLAAGAAGLVLSPPLMHPSPPRGVIAARGGPALALAETASSQNPGRPLTVAIAGGGVGGLTTALAMLKAGFDVTVYEKTGQFARFGGPIQFASNALSALKAIDERLFERVIADFTFTGTRRCGIKDGLRADGSFRMTPVADPRFLFDPSTPADWYLEFPLKACADFFDLPYTGVIDRPDLQDILLDECRAIKPDFIVNGAPVASYTQTEAGVVATLSDGSVAEADVLVGSDGIWSTVRAQMYGEGEVRQTAADGLTRQGCPYSGYTVFAGEFVPERGTADFADYFECGYKVYIGPRKYFVTSDVGDGRVQWYSFLCKPPGTKRAGDSWEGGASTGAQGSSVIADLKQEHAGWTDEVIRVLESTPPEAVEQRDLYDRPPELFRSWADGGVVLVGDAVHPMMPNLGQGGCQAIEDALELTRALSEACGPGGAAPAEPQAVREALQTFVGRRKPRAAAVSLLSRLASDLIINFFDTPWSPHDERGKGVLSYLTFAWKPLLQYLIFPLQFLFLYSYHPSGGMGELPKRLEAEWRERHRKGAEEAFAKAAKGESRAAAPSFFAKAEADAPSDNAPQPAA</t>
  </si>
  <si>
    <t>AGLVLSPPLMHPSPPRGVIAARGGPALALAETASSQNPGRPLTVAIAGGGVGGLTTALAMLKAGFDVTVYEKTGQFARFGGPIQFASNALSALKAIDERLFERVIADFTFTGTRRCGIKDGLRADGSFRMTPVADPRFLFDPSTPADWYLEFPLKACADFFDLPYTGVIDRPDLQDILLDECRAIKPDFIVNGAPVASYTQTEAGVVATLSDGSVAEADVLVGSDGIWSTVRAQMYGEGEVRQTAADGLTRQGCPYSGYTVFAGEFVPERGTADFADYFECGYKVYIGPRKYFVTSDVGDGRVQWYSFLCKPPGTKRAGDSWEGGASTGAQGSSVIADLKQEHAGWTDEVIRVLESTPPEAVEQRDLYDRPPELFRSWADGGVVLVGDAVHPMMPNLGQGGCQAIEDALELTRALSEACGPGGAAPAEPQAVREALQTFVGRRKPRAAAVSLLSRLASDLIINFFDTPWSPHDERGKGVLSYLTFAWKPLLQYLIFPLQFLFLYSYHPSGGMGELPKRLEAEWRERHRKGAEEAFAKAAKGESRAAAPSFFAKAEADAPSDNAPQPAA</t>
  </si>
  <si>
    <t>0.690945</t>
  </si>
  <si>
    <t>0.309055</t>
  </si>
  <si>
    <t>LAYYLAAAMAALPLL</t>
  </si>
  <si>
    <t>Haptophytes-Isochrysidales-Emiliania-huxleyi-PLYM219-CAMPEP-0187744252</t>
  </si>
  <si>
    <t>EKRRPAMAFSLLAGAISLLAGARAPRVICSSASAAAAPPTPAFAPLQNDLMIRAARGEEVEQTPVWLFRQAGRHLPEYTEYKQTKGKNFLQLLQSPEDVAECTLQPVRRYPIDAAILFSDILVVAEAFGVEVTMPGGVGIQVPGHLTGPDDLDRLTIPDGEAAAAALVRERLSHVTEAVTLIRTELAGKVPLIGFSAAPWTLFYYMVGGSSKKNQEAGERWLRDHPVESQRLLDALCSVVIEYMSAQVAAGAQLLQVFEAMGMFVSEESFAAACLPSLRRIATEMKARHPEVPLLVFPRGAAYSLSDLREAGYDVLTLDASADRDTVRAEQPGVCLQGNFDPALLVSGTEESVRAEAQAMLRKLGGQKLIANLCEGLGGKEKPELVRAFVDAVHEYRD</t>
  </si>
  <si>
    <t>PRVICSSASAAAAPPTPAFAPLQNDLMIRAARGEEVEQTPVWLFRQAGRHLPEYTEYKQTKGKNFLQLLQSPEDVAECTLQPVRRYPIDAAILFSDILVVAEAFGVEVTMPGGVGIQVPGHLTGPDDLDRLTIPDGEAAAAALVRERLSHVTEAVTLIRTELAGKVPLIGFSAAPWTLFYYMVGGSSKKNQEAGERWLRDHPVESQRLLDALCSVVIEYMSAQVAAGAQLLQVFEAMGMFVSEESFAAACLPSLRRIATEMKARHPEVPLLVFPRGAAYSLSDLREAGYDVLTLDASADRDTVRAEQPGVCLQGNFDPALLVSGTEESVRAEAQAMLRKLGGQKLIANLCEGLGGKEKPELVRAFVDAVHEYRD</t>
  </si>
  <si>
    <t>0.834658</t>
  </si>
  <si>
    <t>0.165342</t>
  </si>
  <si>
    <t>MAFSLLAGAISLLAGARA</t>
  </si>
  <si>
    <t>Haptophytes-Isochrysidales-Emiliania-huxleyi-PLYM219-CAMPEP-0187748704</t>
  </si>
  <si>
    <t>MRSLLIAATFLCGGAIAQGTSKLYPPGWNKEATKPPMGWRSWNAFGNRIDEKTFEAAVDAITARVWNEPKVSLADAGYVRVGIDEGWENCSGADPAGGMRQHDEAGFPLINVERFPDMKRLVAYGHSKGVKMGWYLNGCACGEAKERLPNYRGDVQRLAEFGFDAVKIDGCGAATNMTFYAQLMAQTNKTYEIENCHWGVCGADRKFHNPDGASCPTEGWCPFNHFRTSGDINAGPMSWFANLQTTVRFLDASAPLSRPSCWAYPDMLEVGRVQGASFAWQRAHFGAWCVVSAPLVLGLDLTDTANLASVVPIVTNPEAIAVNQQWAGHPGRLVAQFDPPAAPPAAPAPAVRRRAFSAGEASAGEGRPAGEAALPSAAKAKVQVWAKPQPKGTVAVYVVNPAASGNAARVSVGFEALGLAATSASVRDLWARQEAGHTKGATLTVEVAPLDSAFLLLTPAAA</t>
  </si>
  <si>
    <t>QGTSKLYPPGWNKEATKPPMGWRSWNAFGNRIDEKTFEAAVDAITARVWNEPKVSLADAGYVRVGIDEGWENCSGADPAGGMRQHDEAGFPLINVERFPDMKRLVAYGHSKGVKMGWYLNGCACGEAKERLPNYRGDVQRLAEFGFDAVKIDGCGAATNMTFYAQLMAQTNKTYEIENCHWGVCGADRKFHNPDGASCPTEGWCPFNHFRTSGDINAGPMSWFANLQTTVRFLDASAPLSRPSCWAYPDMLEVGRVQGASFAWQRAHFGAWCVVSAPLVLGLDLTDTANLASVVPIVTNPEAIAVNQQWAGHPGRLVAQFDPPAAPPAAPAPAVRRRAFSAGEASAGEGRPAGEAALPSAAKAKVQVWAKPQPKGTVAVYVVNPAASGNAARVSVGFEALGLAATSASVRDLWARQEAGHTKGATLTVEVAPLDSAFLLLTPAAA</t>
  </si>
  <si>
    <t>0.997295</t>
  </si>
  <si>
    <t>0.002705</t>
  </si>
  <si>
    <t>SLLIAATFLCGGAIA</t>
  </si>
  <si>
    <t>Haptophytes-Isochrysidales-Emiliania-huxleyi-PLYM219-CAMPEP-0187753908</t>
  </si>
  <si>
    <t>XSMLSLLPSGLSLLLVARPYAPATPSSRAPVSSLLLTPARLRVLREPSMQESGGEAGAASAVTAAPAYIEFMVGVPEPVVPDVKLTRSRDGTTGVATFTFDGPSFLLSESADLGETTGMYLKDEEGTLKTTEVTATFVNGKPRIVKGVVVMKGEYEWDRFMRWMERYADSNGLGFSKASMRRARFYFPHSDPRPALMYTGEVAVQMPVAHAVR</t>
  </si>
  <si>
    <t>TPSSRAPVSSLLLTPARLRVLREPSMQESGGEAGAASAVTAAPAYIEFMVGVPEPVVPDVKLTRSRDGTTGVATFTFDGPSFLLSESADLGETTGMYLKDEEGTLKTTEVTATFVNGKPRIVKGVVVMKGEYEWDRFMRWMERYADSNGLGFSKASMRRARFYFPHSDPRPALMYTGEVAVQMPVAHAVR</t>
  </si>
  <si>
    <t>0.532013</t>
  </si>
  <si>
    <t>0.467987</t>
  </si>
  <si>
    <t>LPSGLSLLLVARPYAPA</t>
  </si>
  <si>
    <t>Haptophytes-Isochrysidales-Emiliania-huxleyi-PLYM219-CAMPEP-0187760710</t>
  </si>
  <si>
    <t>XLASQILSPVAMLASALSLVTPSLVTPAPGRVAPMQRSADVSMAAKDSVTAGQVAGMAAAVLAVGVQSASAGPFTRTDIASLTYQQIKGTGLANTCPVVEQVDGMKTEIKVGGNYKIDEFCLEPTSFQVLEEKLTKSGVVTEAVDTKVTTRQTYVLTGMEGDLVQKDGKLTFLEKDGIDYAPTTVQLPGGERVPFLFTVKNLVAQSDGATSSISPGLKMSGGFNVPSYRTGLFLDPKGRGTTTGYDQAVALPALQAGGDESLFKENNKKFDVGRGSIELKVTSVNAELGEFGGVFVQKQPSDTDLGSKVPKELLLKGQFFGTVVPN</t>
  </si>
  <si>
    <t>APGRVAPMQRSADVSMAAKDSVTAGQVAGMAAAVLAVGVQSASAGPFTRTDIASLTYQQIKGTGLANTCPVVEQVDGMKTEIKVGGNYKIDEFCLEPTSFQVLEEKLTKSGVVTEAVDTKVTTRQTYVLTGMEGDLVQKDGKLTFLEKDGIDYAPTTVQLPGGERVPFLFTVKNLVAQSDGATSSISPGLKMSGGFNVPSYRTGLFLDPKGRGTTTGYDQAVALPALQAGGDESLFKENNKKFDVGRGSIELKVTSVNAELGEFGGVFVQKQPSDTDLGSKVPKELLLKGQFFGTVVPN</t>
  </si>
  <si>
    <t>0.677399</t>
  </si>
  <si>
    <t>0.322601</t>
  </si>
  <si>
    <t>LSPVAMLASALSLVT</t>
  </si>
  <si>
    <t>Haptophytes-Isochrysidales-Emiliania-huxleyi-PLYM219-CAMPEP-0187761316</t>
  </si>
  <si>
    <t>XDCSRLAHGRDSSLPSLFVMLALLAATPALQLNGRAAPAVAPAAAPQTRRQLIQTAAAAAAAAAAGGVAPALAGGDTFNRMSGVLEPFTDVQKGFKLYKPVAWNQFEADPGVYDMKWVDLIEPFETVQVSTSPVSTATSISALGELDEVGAKFAKSRDAQLVSSKSRDADGSLAYTFELKGDAYHEYLLLTINRGKLYRLSTVASNKRWSKREEMYKNVVLXIRAQGLLSGASEPGLSRDGFRAARSAAHSVTGEGEGRAAVWFAMLWPLSAREEASGSRIRLLPQQAAMRVDFGASSALPMSSFSKDEEKGGRDSLVLGVPRTWX</t>
  </si>
  <si>
    <t>APAVAPAAAPQTRRQLIQTAAAAAAAAAAGGVAPALAGGDTFNRMSGVLEPFTDVQKGFKLYKPVAWNQFEADPGVYDMKWVDLIEPFETVQVSTSPVSTATSISALGELDEVGAKFAKSRDAQLVSSKSRDADGSLAYTFELKGDAYHEYLLLTINRGKLYRLSTVASNKRWSKREEMYKNVVLXIRAQGLLSGASEPGLSRDGFRAARSAAHSVTGEGEGRAAVWFAMLWPLSAREEASGSRIRLLPQQAAMRVDFGASSALPMSSFSKDEEKGGRDSLVLGVPRTWX</t>
  </si>
  <si>
    <t>0.688351</t>
  </si>
  <si>
    <t>0.311649</t>
  </si>
  <si>
    <t>VMLALLAATPALQLNGRA</t>
  </si>
  <si>
    <t>Haptophytes-Isochrysidales-Emiliania-huxleyi-PLYM219-CAMPEP-0187761516</t>
  </si>
  <si>
    <t>VLLPRPMLRTATISLLAALSSLLSVAAAAHAPRPPTPSRIKLTQNFREAAALSAKLADPATPQQRKKVAVIGGGLSGLACAKYLSDAGHTPLVLEARDVLGGKVSAWQDADGDMIETGLHIFFGAYPNMMNLFQELGIEDRLQWKAHRMTFAMPQLPGEFTSFDFPDGVPAPLNMAAAILGNTEMLSLLDKVRMVPGLLPMLLEGQPFIDAQDELSVKEFMDKYGMPETVNEEIFIAMAKALDFMDPDRMSMAVVLTAMNRFINEADGSQTAFLDGGQPERLCAPMVDHVLSRGGEVRLGAPLAAIEVGDDGQVACLRLADGSSVEADVYVSAVPVDVFKKLLPASWSTMPFFRQTEELIGIPVINVQLWFDKKLRSVDGLCFSRSPLLSVYADMSTCVEEYADADRSMLELVFAPATREVGADRNWIGASDAEVVAACLGELSRLFPGEIGGEGGAELLKHAVVRTPRSVYAATPGRNRYRPSQATPVPNFVLAGDWTSQKFLGSMEGAVLAGKLAAEVIADRAAGRAAATSQTLKPVHEEVVAAAEGAAPREPVGVRGRHPIAFGGGQQGLGETKFEHA</t>
  </si>
  <si>
    <t>AHAPRPPTPSRIKLTQNFREAAALSAKLADPATPQQRKKVAVIGGGLSGLACAKYLSDAGHTPLVLEARDVLGGKVSAWQDADGDMIETGLHIFFGAYPNMMNLFQELGIEDRLQWKAHRMTFAMPQLPGEFTSFDFPDGVPAPLNMAAAILGNTEMLSLLDKVRMVPGLLPMLLEGQPFIDAQDELSVKEFMDKYGMPETVNEEIFIAMAKALDFMDPDRMSMAVVLTAMNRFINEADGSQTAFLDGGQPERLCAPMVDHVLSRGGEVRLGAPLAAIEVGDDGQVACLRLADGSSVEADVYVSAVPVDVFKKLLPASWSTMPFFRQTEELIGIPVINVQLWFDKKLRSVDGLCFSRSPLLSVYADMSTCVEEYADADRSMLELVFAPATREVGADRNWIGASDAEVVAACLGELSRLFPGEIGGEGGAELLKHAVVRTPRSVYAATPGRNRYRPSQATPVPNFVLAGDWTSQKFLGSMEGAVLAGKLAAEVIADRAAGRAAATSQTLKPVHEEVVAAAEGAAPREPVGVRGRHPIAFGGGQQGLGETKFEHA</t>
  </si>
  <si>
    <t>0.736622</t>
  </si>
  <si>
    <t>0.263378</t>
  </si>
  <si>
    <t>LAALSSLLSVAAA</t>
  </si>
  <si>
    <t>Haptophytes-Isochrysidales-Emiliania-huxleyi-PLYM219-CAMPEP-0187762368</t>
  </si>
  <si>
    <t>XRIKAPAXQPSAAMLRLLLVCSAWATTAASTELSTEQPRSSFEGTLVVEGSLMDTLVVLSGGAYSAMPRQDGSFVFHSVAAGTYLLEVYDTQRTWPTVRIEVPAGGGVLATQTHDRKQMPLPIKLEPVLSKPQFFEKREGFKWSSLLMNPMMLMMLFTGGIMFVMPKMMANMDPEELKKMQEMQSQQSQLGWQDLFNPDKLKDKLDEKETGGKKKKIK</t>
  </si>
  <si>
    <t>STELSTEQPRSSFEGTLVVEGSLMDTLVVLSGGAYSAMPRQDGSFVFHSVAAGTYLLEVYDTQRTWPTVRIEVPAGGGVLATQTHDRKQMPLPIKLEPVLSKPQFFEKREGFKWSSLLMNPMMLMMLFTGGIMFVMPKMMANMDPEELKKMQEMQSQQSQLGWQDLFNPDKLKDKLDEKETGGKKKKIK</t>
  </si>
  <si>
    <t>0.929248</t>
  </si>
  <si>
    <t>0.070752</t>
  </si>
  <si>
    <t>AMLRLLLVCSAWATT</t>
  </si>
  <si>
    <t>Haptophytes-Isochrysidales-Emiliania-huxleyi-PLYM219-CAMPEP-0187762750</t>
  </si>
  <si>
    <t>XDSTVFAIASISAMLTLCAYSFQSPATRIAPAGQHASIAMATPNAAPIYDGEYAAELRETASAMVAPGKGLLACDESTGTVGTRLESIGLENNEANRQKWRNLLFTTKGIGQYISGAILFEETLFQDDPAGKPFVDVLKGNGIIPGIKVDTGLIPLCGGGDGEKWCRGLDNLAERCAGYYKQGARFAKWRTALTINVAAGCPTDLAIDVAAQDLARYARICQENGLVPIVEPEILLDGDHDIATTARVQERVLSTVYMKLQDNGVLLEGSLLKPSMTVPGIDCADKSDPATIAKMTVRTLDRSLPSAMPGVTFLSGGISEEDSSIYLNEINKLERKGAFALTFSYSRALQSSCIKIWGGKEENYQKAQDQLLARAQANAEASAGKYVPGSQPSIEESLFVKNYXLLSRDRTARPLAGAAHERDHERDVPATRLHEECARRRSHREDPPVSVEAGGAWGRRGPLMQLSPLWCGAARCVHVQLVGRTLGRDADGARGRSGGAAPRRSKSG</t>
  </si>
  <si>
    <t>FQSPATRIAPAGQHASIAMATPNAAPIYDGEYAAELRETASAMVAPGKGLLACDESTGTVGTRLESIGLENNEANRQKWRNLLFTTKGIGQYISGAILFEETLFQDDPAGKPFVDVLKGNGIIPGIKVDTGLIPLCGGGDGEKWCRGLDNLAERCAGYYKQGARFAKWRTALTINVAAGCPTDLAIDVAAQDLARYARICQENGLVPIVEPEILLDGDHDIATTARVQERVLSTVYMKLQDNGVLLEGSLLKPSMTVPGIDCADKSDPATIAKMTVRTLDRSLPSAMPGVTFLSGGISEEDSSIYLNEINKLERKGAFALTFSYSRALQSSCIKIWGGKEENYQKAQDQLLARAQANAEASAGKYVPGSQPSIEESLFVKNYXLLSRDRTARPLAGAAHERDHERDVPATRLHEECARRRSHREDPPVSVEAGGAWGRRGPLMQLSPLWCGAARCVHVQLVGRTLGRDADGARGRSGGAAPRRSKSG</t>
  </si>
  <si>
    <t>0.783664</t>
  </si>
  <si>
    <t>0.216336</t>
  </si>
  <si>
    <t>FAIASISAMLTLCAYS</t>
  </si>
  <si>
    <t>Haptophytes-Isochrysidales-Emiliania-huxleyi-PLYM219-CAMPEP-0187762924</t>
  </si>
  <si>
    <t>K08915</t>
  </si>
  <si>
    <t>PRRQIRRRSSSRLRAGLLSMISLHAASLGLAAPASAPAAPRAPPQQQWLPGAGRSPSYLDGSLPGDRGFDPYCLVALARTRTSVDSGPWAKLDRPTRMVMAQDWEARKKVAWMREAEIKHSRLAMMAAAGWPLSELADGPLSKLLGLPANLVAGGRAPSLLNGGLFDNLGFLGLVALGTAYLELNTLDNVEGLTPSGYLAGDLGFDPLGLGEGKMEHMAEAEIKHGRAAMLAVVGFAVQEAIYGTPVVQQTPQFFKPFFL</t>
  </si>
  <si>
    <t>APASAPAAPRAPPQQQWLPGAGRSPSYLDGSLPGDRGFDPYCLVALARTRTSVDSGPWAKLDRPTRMVMAQDWEARKKVAWMREAEIKHSRLAMMAAAGWPLSELADGPLSKLLGLPANLVAGGRAPSLLNGGLFDNLGFLGLVALGTAYLELNTLDNVEGLTPSGYLAGDLGFDPLGLGEGKMEHMAEAEIKHGRAAMLAVVGFAVQEAIYGTPVVQQTPQFFKPFFL</t>
  </si>
  <si>
    <t>0.514966</t>
  </si>
  <si>
    <t>0.485034</t>
  </si>
  <si>
    <t>AGLLSMISLHAASLGLA</t>
  </si>
  <si>
    <t>Haptophytes-Isochrysidales-Emiliania-huxleyi-PLYM219-CAMPEP-0187772846</t>
  </si>
  <si>
    <t>ASHTHMSGVAFALLALAPPALFEDQAGKFDWARENVGSVGAAVFRSVGSQRLAVVASEAAVAGIDLRTGGTAWRRVLPEGESVGGLLALGSSGVLSTGVAHRDGRAHGSVRLFSDSGALLWDAVLDAVGDAAAPPVTAATDVAIYAASATSVLALHAATGKELWRWTAPADKAGLRVAALVPQGGEVRAYGVLDGRLAVATLGASDGAPASKGVELIKGEALLGGAPLVAVPDGSRLVSLSADKAKLVVHAVGSGKAEAHPLAALLPAGAAAEALSPTPLPGGALLSLAGGGSAVVALGKGSAPARLAKHVAPAAAGGAQALAAAEWKEGGALLALARAEAGALTLQTCELAADGAACEWSAAEPLGEADGELGAGFAAWVGPYARKDGSTGARLLVRSAGDALALHVRAAAAAAEGGKGEGGRLWVREEALASVSGAELLPLPAIAIDRGAAEQRPFFGFAFPAVADGIKSRLEALQRSAAEAEAEAKRLLLLGDAYGSRQVVVAATAASKLFGLHSSTGAVLWSRHVPPLAPGAPPPLLRGPFVSGSGATALVHVVATDGGRWAVLTVGPFDGSLVGERREEGELVHAAQLPGSAAGTLLLVDASLGATTHPATPAAGAELASRLSTTFFHLVSPSQVQGFGLVAAAGGGVRASARWSVALPPAASSRTAYFSHRAAVHSAVRTKGDRSVLHKYINRNVLAVGSEVKPAGGEAPYVQLLLLDSVSGRRLHSARHSNCAGPLSLLLGENTLLYSYRAEGRDGPQTTLTAAELYVNSSVASGVLSLLAMGPLDPSLRKNQFDAFAAPPPLVLSQSYAFPTSIAAMGLTLTQKGITPKQVVVATSAGELVAYDTRLFDPRRPFVHPQKMSAADKEEGLVPYSPSLGGINALQVVSHRHTVARPRAIVAAPTVLESTSLVFSYGLDLFLTRAAPARTFDQLNEDFNKLGLLGACLGMLVATVATSMYSARRDLNAAWA</t>
  </si>
  <si>
    <t>EDQAGKFDWARENVGSVGAAVFRSVGSQRLAVVASEAAVAGIDLRTGGTAWRRVLPEGESVGGLLALGSSGVLSTGVAHRDGRAHGSVRLFSDSGALLWDAVLDAVGDAAAPPVTAATDVAIYAASATSVLALHAATGKELWRWTAPADKAGLRVAALVPQGGEVRAYGVLDGRLAVATLGASDGAPASKGVELIKGEALLGGAPLVAVPDGSRLVSLSADKAKLVVHAVGSGKAEAHPLAALLPAGAAAEALSPTPLPGGALLSLAGGGSAVVALGKGSAPARLAKHVAPAAAGGAQALAAAEWKEGGALLALARAEAGALTLQTCELAADGAACEWSAAEPLGEADGELGAGFAAWVGPYARKDGSTGARLLVRSAGDALALHVRAAAAAAEGGKGEGGRLWVREEALASVSGAELLPLPAIAIDRGAAEQRPFFGFAFPAVADGIKSRLEALQRSAAEAEAEAKRLLLLGDAYGSRQVVVAATAASKLFGLHSSTGAVLWSRHVPPLAPGAPPPLLRGPFVSGSGATALVHVVATDGGRWAVLTVGPFDGSLVGERREEGELVHAAQLPGSAAGTLLLVDASLGATTHPATPAAGAELASRLSTTFFHLVSPSQVQGFGLVAAAGGGVRASARWSVALPPAASSRTAYFSHRAAVHSAVRTKGDRSVLHKYINRNVLAVGSEVKPAGGEAPYVQLLLLDSVSGRRLHSARHSNCAGPLSLLLGENTLLYSYRAEGRDGPQTTLTAAELYVNSSVASGVLSLLAMGPLDPSLRKNQFDAFAAPPPLVLSQSYAFPTSIAAMGLTLTQKGITPKQVVVATSAGELVAYDTRLFDPRRPFVHPQKMSAADKEEGLVPYSPSLGGINALQVVSHRHTVARPRAIVAAPTVLESTSLVFSYGLDLFLTRAAPARTFDQLNEDFNKLGLLGACLGMLVATVATSMYSARRDLNAAWA</t>
  </si>
  <si>
    <t>0.756082</t>
  </si>
  <si>
    <t>0.243918</t>
  </si>
  <si>
    <t>MSGVAFALLALAPPA</t>
  </si>
  <si>
    <t>Haptophytes-Isochrysidales-Emiliania-huxleyi-PLYM219-CAMPEP-0187773630</t>
  </si>
  <si>
    <t>VEALVVEILLAASSILGLTVPHAPHAPPRCLAASRAASPVCVDDKSEVEEYFNNEGFN</t>
  </si>
  <si>
    <t>LTVPHAPHAPPRCLAASRAASPVCVDDKSEVEEYFNNEGFN</t>
  </si>
  <si>
    <t>0.508285</t>
  </si>
  <si>
    <t>0.491715</t>
  </si>
  <si>
    <t>VEALVVEILLAASSILG</t>
  </si>
  <si>
    <t>Haptophytes-Isochrysidales-Emiliania-huxleyi-PLYM219-CAMPEP-0187774614</t>
  </si>
  <si>
    <t>XCPMLFAIASSLCAAASASLLPSSGPRLRSLSPRVRAAPLMQVAGAELTLERWLSDCGASESLSEVVLALGGACMDVAERVRTASCDSYSCFNEHHSDERMSGVAIDLVAEQLMVDALRGTGCVAAVSTPLDPLGCLDPAGQYSEDVDLVQQRQRRERLSGSVPAAVPADLGVLSASVDPLHGSSIIDTNFAVGSLFGVWRAPSLLNVTGESLLAAGACIYGPRTTLAVALAGSGGVAEFLLVPGDRAGGGGARWLLANRYTSLGEGALFAPGNLRAVTEHPGYASLIAYWHENRYQLRYTGGMVSDVMQLIVKGKGVFSMPAAPGRPPPARLLHEALPLAFLAEKCGGASSDGRSSLLRVPVERLDQRTQLAVGSAKEVARFDEMVGPAALAVETDDASRCRTDVRESVSVCMLCMLRQHAPGAGCVLX</t>
  </si>
  <si>
    <t>SLLPSSGPRLRSLSPRVRAAPLMQVAGAELTLERWLSDCGASESLSEVVLALGGACMDVAERVRTASCDSYSCFNEHHSDERMSGVAIDLVAEQLMVDALRGTGCVAAVSTPLDPLGCLDPAGQYSEDVDLVQQRQRRERLSGSVPAAVPADLGVLSASVDPLHGSSIIDTNFAVGSLFGVWRAPSLLNVTGESLLAAGACIYGPRTTLAVALAGSGGVAEFLLVPGDRAGGGGARWLLANRYTSLGEGALFAPGNLRAVTEHPGYASLIAYWHENRYQLRYTGGMVSDVMQLIVKGKGVFSMPAAPGRPPPARLLHEALPLAFLAEKCGGASSDGRSSLLRVPVERLDQRTQLAVGSAKEVARFDEMVGPAALAVETDDASRCRTDVRESVSVCMLCMLRQHAPGAGCVLX</t>
  </si>
  <si>
    <t>0.599510</t>
  </si>
  <si>
    <t>0.400490</t>
  </si>
  <si>
    <t>PMLFAIASSLCAAASA</t>
  </si>
  <si>
    <t>Haptophytes-Isochrysidales-Emiliania-huxleyi-PLYM219-CAMPEP-0187775460</t>
  </si>
  <si>
    <t>K01517</t>
  </si>
  <si>
    <t>XRALLRLHTPAAACALAASAALASSASSEPSAAGRPLFRFGVIADIQYCDCDDASNFAGTEIRKYRGTLEQTRRAVEHWNALREPSAACILNLGDIIDGQNAGGYGAGLTFDGPQSEAALGRVCGALSACKAPIYHAVGNHELYNFDWAGLRARLQMPEAGSVVTEGGSDAAGADAAAALRPVSWQPCKGWTFVLLNAYAVSMEQPRALPGYRAAAELLQRHNPSCYEAVVAGKSGVNFFAGIEDPRLLRYVPFNGGLGEAQLAWLREEVCAAVARDDRIVVLSHLPMYEPAASARTLLYDADEALALLQAEGGGRVVAVLAGHLHRGGYAADESGIHHVTLQSPLNYRDSFGHVDVHADRLELIGAPGGEFISRTLPFPAKAARCPASAL</t>
  </si>
  <si>
    <t>SSASSEPSAAGRPLFRFGVIADIQYCDCDDASNFAGTEIRKYRGTLEQTRRAVEHWNALREPSAACILNLGDIIDGQNAGGYGAGLTFDGPQSEAALGRVCGALSACKAPIYHAVGNHELYNFDWAGLRARLQMPEAGSVVTEGGSDAAGADAAAALRPVSWQPCKGWTFVLLNAYAVSMEQPRALPGYRAAAELLQRHNPSCYEAVVAGKSGVNFFAGIEDPRLLRYVPFNGGLGEAQLAWLREEVCAAVARDDRIVVLSHLPMYEPAASARTLLYDADEALALLQAEGGGRVVAVLAGHLHRGGYAADESGIHHVTLQSPLNYRDSFGHVDVHADRLELIGAPGGEFISRTLPFPAKAARCPASAL</t>
  </si>
  <si>
    <t>0.729145</t>
  </si>
  <si>
    <t>0.270855</t>
  </si>
  <si>
    <t>XRALLRLHTPAAA</t>
  </si>
  <si>
    <t>Haptophytes-Isochrysidales-Emiliania-huxleyi-PLYM219-CAMPEP-0187779642</t>
  </si>
  <si>
    <t>XEIVRVRVRVPAMRGVSLLLSCFLKIAAALRWPVTVVVGGQTHILSVSSNEPVLAAVERAGLLPDSSCRRGACLSCAARVLSGSPWSLRVDSSTALCSAAHEKGLVLLCSSYVVGDGLSLALDAACDALDVQHRQRFSKKERPRGREGAGPPVAFRRLEAEEWLEQAWELPPREGGVGGQISDRE</t>
  </si>
  <si>
    <t>LRWPVTVVVGGQTHILSVSSNEPVLAAVERAGLLPDSSCRRGACLSCAARVLSGSPWSLRVDSSTALCSAAHEKGLVLLCSSYVVGDGLSLALDAACDALDVQHRQRFSKKERPRGREGAGPPVAFRRLEAEEWLEQAWELPPREGGVGGQISDRE</t>
  </si>
  <si>
    <t>0.511501</t>
  </si>
  <si>
    <t>0.488499</t>
  </si>
  <si>
    <t>VSLLLSCFLKIAAA</t>
  </si>
  <si>
    <t>Haptophytes-Isochrysidales-Emiliania-huxleyi-PLYM219-CAMPEP-0187779936</t>
  </si>
  <si>
    <t>KNHSPDLXAAMLVAAFAGSLSLSIGASAAPRSRSAVNMQVAAEAQVAQPVALAKAADEARGLAIDSISKAHSGHMGLPLGCAEVGAVLWGQEMSYNPDDPTWLNRDRFILSAGHGSMFLYSWLHIAGYDLPKEEVSNFRVKDSKTPGHPEWQGMHPHTPGIESTTGPLGQGIGNGVGMAAAAKQAAATLNTADHTIIDHHVVVLCGDGCLQEGVANEAVAFAGHEKLDNLILMYDSNGVTLDKMAEHTQSEDVSMRFEAQGWEVLEVDGHDMDAITKAYRYAKDSDNGKPTLIVCKTIIGKGIDEIAGTCAAHGEAGVQYQDSGREALGLPADEKWYVSPDTYDYFKSHKAELVAKYDEWQETFKAWKAANADKAAMLEKPAPSAEELMAKMGGFEVGSGVATRNAGAEVLQPIAQEMPFYLSGSADLHGSNKNYMKGVGDFSKNNSAGRNFYYGIREHGMGAILNGMAFYGLHTVSGSTFLVFSGYMMGSVRVAALSGLPVSYIWTHDSIGVGEDGPTHQPVEVVAGLRAMPNLDVMRPGDAEETAAAYASSVTRPDGPTALILSRQNLAVIDTCSAEEKRAGTLKGGYVAKKEEGELEGILIGVGSELELAINAAKELGKGWRVVSMPCVEAFERQSAEYIESVLPKAMKAKTTAAEAGYTAAWYKYADKVLGVDSFGLSAPGDEVFEAKGLTVPAMVALAK</t>
  </si>
  <si>
    <t>APRSRSAVNMQVAAEAQVAQPVALAKAADEARGLAIDSISKAHSGHMGLPLGCAEVGAVLWGQEMSYNPDDPTWLNRDRFILSAGHGSMFLYSWLHIAGYDLPKEEVSNFRVKDSKTPGHPEWQGMHPHTPGIESTTGPLGQGIGNGVGMAAAAKQAAATLNTADHTIIDHHVVVLCGDGCLQEGVANEAVAFAGHEKLDNLILMYDSNGVTLDKMAEHTQSEDVSMRFEAQGWEVLEVDGHDMDAITKAYRYAKDSDNGKPTLIVCKTIIGKGIDEIAGTCAAHGEAGVQYQDSGREALGLPADEKWYVSPDTYDYFKSHKAELVAKYDEWQETFKAWKAANADKAAMLEKPAPSAEELMAKMGGFEVGSGVATRNAGAEVLQPIAQEMPFYLSGSADLHGSNKNYMKGVGDFSKNNSAGRNFYYGIREHGMGAILNGMAFYGLHTVSGSTFLVFSGYMMGSVRVAALSGLPVSYIWTHDSIGVGEDGPTHQPVEVVAGLRAMPNLDVMRPGDAEETAAAYASSVTRPDGPTALILSRQNLAVIDTCSAEEKRAGTLKGGYVAKKEEGELEGILIGVGSELELAINAAKELGKGWRVVSMPCVEAFERQSAEYIESVLPKAMKAKTTAAEAGYTAAWYKYADKVLGVDSFGLSAPGDEVFEAKGLTVPAMVALAK</t>
  </si>
  <si>
    <t>0.562802</t>
  </si>
  <si>
    <t>0.437198</t>
  </si>
  <si>
    <t>MLVAAFAGSLSLSIGASA</t>
  </si>
  <si>
    <t>Haptophytes-Isochrysidales-Emiliania-huxleyi-PLYM219-CAMPEP-0187779992</t>
  </si>
  <si>
    <t>LALRLQLAMLKALLLGCLAVPSASARLTAHRAPAILSASPAGLRGGRACATVVEPSAEPLLRIGHGYDIHRMASREEAGQPVIIGGVKFDGSDAPDFNLGCVAHSDGDVVYHSVTDAILGALSMPDIGQLFPDNDPRLKGADSEVFMEEAYERMVGRGYRVGNVDVTVICQKPRINVEHAGGQVKARMSANLARLLRVPLGRVNVKARTHELVDSVGECRALECHVVLVMERDPAAGAAAGAAPVEDEGEQQRVYARGCFSDVRSHTVCAHPCGVWWSVWQNCVWASHSHTPGSVSGFCQASTFTTHVTANRRQHNXITHPEKTARRVAAPRARERGAPLSXARALATRGAVGDMRTDESRDETAACAALRTAERQPCPRPRRPPLPTIAQKRLRPARPSPAPTPFLPGGTQRTARGRAVASPSGRAAGRERGPLPMYKEEQGARREPPSETPPNLSCGGGGAAASPPXPAAGLTVTGPEELDVAVAHVRVVEADQRATRLLDRREAHVPVPSLRPELDPPRGDAVPPEEGAHIRLRRVEGHPAQPERVGAAARGGDGRVARRGRPPARPRRELLCAEKLDVARASARRAHPLPVEGHRRLRVVVGAKLDVRLARRPPARVAPDRDAVRGDAQPRKEVGDLLVARRVRQAAHLDDNRAAATVAAWRHRARAVADPLPASGRAGTSRPHRARPARAVPR</t>
  </si>
  <si>
    <t>RLTAHRAPAILSASPAGLRGGRACATVVEPSAEPLLRIGHGYDIHRMASREEAGQPVIIGGVKFDGSDAPDFNLGCVAHSDGDVVYHSVTDAILGALSMPDIGQLFPDNDPRLKGADSEVFMEEAYERMVGRGYRVGNVDVTVICQKPRINVEHAGGQVKARMSANLARLLRVPLGRVNVKARTHELVDSVGECRALECHVVLVMERDPAAGAAAGAAPVEDEGEQQRVYARGCFSDVRSHTVCAHPCGVWWSVWQNCVWASHSHTPGSVSGFCQASTFTTHVTANRRQHNXITHPEKTARRVAAPRARERGAPLSXARALATRGAVGDMRTDESRDETAACAALRTAERQPCPRPRRPPLPTIAQKRLRPARPSPAPTPFLPGGTQRTARGRAVASPSGRAAGRERGPLPMYKEEQGARREPPSETPPNLSCGGGGAAASPPXPAAGLTVTGPEELDVAVAHVRVVEADQRATRLLDRREAHVPVPSLRPELDPPRGDAVPPEEGAHIRLRRVEGHPAQPERVGAAARGGDGRVARRGRPPARPRRELLCAEKLDVARASARRAHPLPVEGHRRLRVVVGAKLDVRLARRPPARVAPDRDAVRGDAQPRKEVGDLLVARRVRQAAHLDDNRAAATVAAWRHRARAVADPLPASGRAGTSRPHRARPARAVPR</t>
  </si>
  <si>
    <t>0.901728</t>
  </si>
  <si>
    <t>0.098272</t>
  </si>
  <si>
    <t>KALLLGCLAVPSASA</t>
  </si>
  <si>
    <t>Haptophytes-Isochrysidales-Emiliania-huxleyi-PLYM219-CAMPEP-0187780678</t>
  </si>
  <si>
    <t>MRVRASRLLLLSVAFLAGAGGVQLAVAPASRAARAAAPRCSATQPSEAAVVTAAAAGAKAMEQARAAAEAAVSPPAAASKRKGAQTFGKPLVIGLSHKTATVEVREKLSIPEAQWNEAAAALVGYETVQEAAILSTCNRFEVYIVAEDHYAATRDVLSFLRGHSGLEAETLRPNLFMLQDEEATLHLLRVSSGLDSLVVGEGQILSQVKACYSHAIAPESESEPAGSAGKVLGRLLNSAVMAGKFVRSETQIAKGAVSISSAAVELAVLRAPLDLGMPLESTSVCVIGAGKMSRLLLTHLASHGVTKVKLLNRGRARAEELAAEHPELDVQVGLMDELWPSLQECDLAFTSTSATGCIVTGAELRERGWDDEAARPLSLIDISVPRNVDAECNDVSAVHAYNVDDLKQVVAKNQARRREKVLEAEVLLRDKLAEFVAWQGSLQYVPAISQLQAKFESVRASELEKATKKLKSLDPKQRQAVEVLTKGIINKLLHAPMTYLRSDDADGTKATVDQINALFQTGDRADDNRRGGAALSVWTLLTSALPPLLCSPTHRANPTPYPPSDTHAPTHAMPDTCAVRVVRQGDTRLETPTPAGAEALSSVRGCLCFL</t>
  </si>
  <si>
    <t>VQLAVAPASRAARAAAPRCSATQPSEAAVVTAAAAGAKAMEQARAAAEAAVSPPAAASKRKGAQTFGKPLVIGLSHKTATVEVREKLSIPEAQWNEAAAALVGYETVQEAAILSTCNRFEVYIVAEDHYAATRDVLSFLRGHSGLEAETLRPNLFMLQDEEATLHLLRVSSGLDSLVVGEGQILSQVKACYSHAIAPESESEPAGSAGKVLGRLLNSAVMAGKFVRSETQIAKGAVSISSAAVELAVLRAPLDLGMPLESTSVCVIGAGKMSRLLLTHLASHGVTKVKLLNRGRARAEELAAEHPELDVQVGLMDELWPSLQECDLAFTSTSATGCIVTGAELRERGWDDEAARPLSLIDISVPRNVDAECNDVSAVHAYNVDDLKQVVAKNQARRREKVLEAEVLLRDKLAEFVAWQGSLQYVPAISQLQAKFESVRASELEKATKKLKSLDPKQRQAVEVLTKGIINKLLHAPMTYLRSDDADGTKATVDQINALFQTGDRADDNRRGGAALSVWTLLTSALPPLLCSPTHRANPTPYPPSDTHAPTHAMPDTCAVRVVRQGDTRLETPTPAGAEALSSVRGCLCFL</t>
  </si>
  <si>
    <t>0.844415</t>
  </si>
  <si>
    <t>0.155585</t>
  </si>
  <si>
    <t>RLLLLSVAFLAGAGG</t>
  </si>
  <si>
    <t>Haptophytes-Isochrysidales-Emiliania-huxleyi-PLYM219-CAMPEP-0187782940</t>
  </si>
  <si>
    <t>XSGFPQMLLIITAAGASVALFAGPTVPVSAGAASRPAVRMMSDAGFTSKKELLLDEEIDRSGVEADIEEKVLDSSKLSVLDAVQWSPSARGEPGKTPRDLAYGPLDLYATDLYEVKRRETRTVECGPIKFGSEHPLVRQTMATTLTSDVEGTIEQVIKCADEGFDLVRVTVVGMKDAKACMAIRKGLDERGYDIPLCADMHFAPKVALAVADAVEKIRINPGNFVDGRKTFEETVYETDEDYFKERAFFVEAFTPLVEKCKALNRAMRIGTNHGSLSARVLSFYGDTPRGMVESAIEFADICRSLDFHNFVFSMKASNPLVMVQAYRLLAAEMRRLGWDYPLHLGVTEAGEGEDGRMKSAIGIGALLADGLGDTIRVSLTEDPECEYAPCNRLAEIGTARHSDSAELAGQRAVASYTDSRDFQSFARRSGRLPEQQEGDQLDYRGLPGCTARAVASYTDSRDFQSFARRSGRLPEQQEGDQLDYRGLLNRDGSVLSAVEPEALREPQQLYASLGCKTVVGLPFKDISTTDALLLSAPPPLDDTLGRQTLKRLMDVAILPVIPAAALAAAPVEGAVALVSLEEAASGAAPPCAGRVVVRLSGEESAEEVRQLKALPHAFVLLDPPPSLSRLHASRRVFSLFEQEGIDSAVIHAFRPPPSDGNELALQLGSQVGGLLCDGLGDGVAIVPQEGASFGTDFLRTTSFGLLQGARMRSTKTEFVSCPSCGRTLFDLQEVTAQISSRTGHLPGVAIAIMGCIVNGPGEMADAX</t>
  </si>
  <si>
    <t>GPTVPVSAGAASRPAVRMMSDAGFTSKKELLLDEEIDRSGVEADIEEKVLDSSKLSVLDAVQWSPSARGEPGKTPRDLAYGPLDLYATDLYEVKRRETRTVECGPIKFGSEHPLVRQTMATTLTSDVEGTIEQVIKCADEGFDLVRVTVVGMKDAKACMAIRKGLDERGYDIPLCADMHFAPKVALAVADAVEKIRINPGNFVDGRKTFEETVYETDEDYFKERAFFVEAFTPLVEKCKALNRAMRIGTNHGSLSARVLSFYGDTPRGMVESAIEFADICRSLDFHNFVFSMKASNPLVMVQAYRLLAAEMRRLGWDYPLHLGVTEAGEGEDGRMKSAIGIGALLADGLGDTIRVSLTEDPECEYAPCNRLAEIGTARHSDSAELAGQRAVASYTDSRDFQSFARRSGRLPEQQEGDQLDYRGLPGCTARAVASYTDSRDFQSFARRSGRLPEQQEGDQLDYRGLLNRDGSVLSAVEPEALREPQQLYASLGCKTVVGLPFKDISTTDALLLSAPPPLDDTLGRQTLKRLMDVAILPVIPAAALAAAPVEGAVALVSLEEAASGAAPPCAGRVVVRLSGEESAEEVRQLKALPHAFVLLDPPPSLSRLHASRRVFSLFEQEGIDSAVIHAFRPPPSDGNELALQLGSQVGGLLCDGLGDGVAIVPQEGASFGTDFLRTTSFGLLQGARMRSTKTEFVSCPSCGRTLFDLQEVTAQISSRTGHLPGVAIAIMGCIVNGPGEMADAX</t>
  </si>
  <si>
    <t>0.688499</t>
  </si>
  <si>
    <t>0.311501</t>
  </si>
  <si>
    <t>FPQMLLIITAAGASV</t>
  </si>
  <si>
    <t>Haptophytes-Isochrysidales-Emiliania-huxleyi-PLYM219-CAMPEP-0187783032</t>
  </si>
  <si>
    <t>XSGFPQMLLIITAAGASVALFAGPTVPVSAGAASRPAVRMMSDAGFTSKKELLLDEEIDRSGVEADIEEKVLDSSKLSVLDAVQWSPSARGEPGKTPRDLAYGPLDLYATDLYEVKRRETRTVECGPIKFGSEHPLVRQTMATTLTSDVEGTIEQVIKCADEGFDLVRVTVVGMKDAKACMAIRKGLDERGYDIPLCADMHFAPKVALAVADAVEKIRINPGNFVDGRKTFEETVYETDEDYFKERAFFVEAFTPLVEKCKALNRAMRIGTNHGSLSARVLSFYGDTPRGMVESAIEFADICRSLDFHNFVFSMKASNPLVMVQAYRLLAAEMRRLGWDYPLHLGVTEAGEGEDGRMKSAIGIGALLADGLGDTIRVSLTEDPECEYAPCNRLAEIGTARHSDSAELAGQRAVASYTDSRDFQSFARRSGRLPEQQEGDQLDYRGLLNRDGSVLSAVEPEALREPQQLYASLGCKTVVGLPFKDISTTDALLLSAPPPLDDTLGRQTLKRLMDVAILPVIPAAALAAAPVEGAVALVSLEEAASGAAPPCAGRVVVRLSGEESAEEVRQLKALPHAFVLLDPPPSLSRLHASRRVFSLFEQEGIDSAVIHAFRPPPSDGNELALQLGSQVGGLLCDGLGDGVAIVPQVGGLLCDGLGDGVAIVPQVGGLLCDGLGDGVAIVPQEGASFGTDFLRTTSFGLLQGARMRSTKTEFVSCPSCGRTLFDLQEVTAQISSRTGHLPGVAIAIMGCIVNGPGEMADAX</t>
  </si>
  <si>
    <t>GPTVPVSAGAASRPAVRMMSDAGFTSKKELLLDEEIDRSGVEADIEEKVLDSSKLSVLDAVQWSPSARGEPGKTPRDLAYGPLDLYATDLYEVKRRETRTVECGPIKFGSEHPLVRQTMATTLTSDVEGTIEQVIKCADEGFDLVRVTVVGMKDAKACMAIRKGLDERGYDIPLCADMHFAPKVALAVADAVEKIRINPGNFVDGRKTFEETVYETDEDYFKERAFFVEAFTPLVEKCKALNRAMRIGTNHGSLSARVLSFYGDTPRGMVESAIEFADICRSLDFHNFVFSMKASNPLVMVQAYRLLAAEMRRLGWDYPLHLGVTEAGEGEDGRMKSAIGIGALLADGLGDTIRVSLTEDPECEYAPCNRLAEIGTARHSDSAELAGQRAVASYTDSRDFQSFARRSGRLPEQQEGDQLDYRGLLNRDGSVLSAVEPEALREPQQLYASLGCKTVVGLPFKDISTTDALLLSAPPPLDDTLGRQTLKRLMDVAILPVIPAAALAAAPVEGAVALVSLEEAASGAAPPCAGRVVVRLSGEESAEEVRQLKALPHAFVLLDPPPSLSRLHASRRVFSLFEQEGIDSAVIHAFRPPPSDGNELALQLGSQVGGLLCDGLGDGVAIVPQVGGLLCDGLGDGVAIVPQVGGLLCDGLGDGVAIVPQEGASFGTDFLRTTSFGLLQGARMRSTKTEFVSCPSCGRTLFDLQEVTAQISSRTGHLPGVAIAIMGCIVNGPGEMADAX</t>
  </si>
  <si>
    <t>Haptophytes-Isochrysidales-Emiliania-huxleyi-PLYM219-CAMPEP-0187783912</t>
  </si>
  <si>
    <t>XRKSIMLQLAASSILGLTVPHTPHAPPRCLAASRAASPVCVDDKSEVEEYFNNEGFNRWNRIYSEDGEVNAVQLDIRTGHGQTVDKILKWVDSDGRESLSDGTWCDAGCGVGSLAIPLAQRGATVVASDIAGAMASEAERRAADLGLSERASFSTSDLESLSGEYDTVSCIDVMIHYPPEKMAGMVGHLGGIAKERLILSFAPDTWYYRALKRFGELFPGPSKTTRAYLHTEEAVLKALSEAGFAPSRTEMTGTNFYFSRLIEAVRQ</t>
  </si>
  <si>
    <t>VPHTPHAPPRCLAASRAASPVCVDDKSEVEEYFNNEGFNRWNRIYSEDGEVNAVQLDIRTGHGQTVDKILKWVDSDGRESLSDGTWCDAGCGVGSLAIPLAQRGATVVASDIAGAMASEAERRAADLGLSERASFSTSDLESLSGEYDTVSCIDVMIHYPPEKMAGMVGHLGGIAKERLILSFAPDTWYYRALKRFGELFPGPSKTTRAYLHTEEAVLKALSEAGFAPSRTEMTGTNFYFSRLIEAVRQ</t>
  </si>
  <si>
    <t>0.809926</t>
  </si>
  <si>
    <t>0.190074</t>
  </si>
  <si>
    <t>XRKSIMLQLAASSILG</t>
  </si>
  <si>
    <t>Haptophytes-Isochrysidales-Emiliania-huxleyi-PLYM219-CAMPEP-0187786562</t>
  </si>
  <si>
    <t>XSEPGSTTIASLLLMLSFAVLGASTALLAGASAPAGANGVVRPRAAVLLAEAAATTDEQKASGISWDSHQYVDQAPESLIRDDDLQGANQDMRRRFEENCRRAQNAICKAVSELDGAEFREDVWTRPGGGGGISRVLCNGNVFEKAGCSLSVVYGSMPQDALQSATSRGADRAKGYAPGERVPFFACGLSSVMHPRNPMAPTMHFNYRYFETDGGVWWFGGGSDITPAYLFEEDIAHFHQTYKDVCDTHDPEYYARFKKWADEYFTIKHRGETRGLGGIFFDDQNDRDPEAIFAFSKECLDSVVPAYLPLVAKHKDDSFTQQQKEWQLMRRGRYVEFNLVYDRGTVFGLKTGGRIESILMSLPETARWEYSHEPAAGSPEAEIMDAXQDAAGVGKVRAALARKAVCIYAAACSAAKAKSLTTCAATALRPPPPPVEKCVNRV</t>
  </si>
  <si>
    <t>GASAPAGANGVVRPRAAVLLAEAAATTDEQKASGISWDSHQYVDQAPESLIRDDDLQGANQDMRRRFEENCRRAQNAICKAVSELDGAEFREDVWTRPGGGGGISRVLCNGNVFEKAGCSLSVVYGSMPQDALQSATSRGADRAKGYAPGERVPFFACGLSSVMHPRNPMAPTMHFNYRYFETDGGVWWFGGGSDITPAYLFEEDIAHFHQTYKDVCDTHDPEYYARFKKWADEYFTIKHRGETRGLGGIFFDDQNDRDPEAIFAFSKECLDSVVPAYLPLVAKHKDDSFTQQQKEWQLMRRGRYVEFNLVYDRGTVFGLKTGGRIESILMSLPETARWEYSHEPAAGSPEAEIMDAXQDAAGVGKVRAALARKAVCIYAAACSAAKAKSLTTCAATALRPPPPPVEKCVNRV</t>
  </si>
  <si>
    <t>0.700744</t>
  </si>
  <si>
    <t>0.299256</t>
  </si>
  <si>
    <t>ASLLLMLSFAVLGASTALLA</t>
  </si>
  <si>
    <t>Haptophytes-Isochrysidales-Emiliania-huxleyi-PLYM219-CAMPEP-0187786680</t>
  </si>
  <si>
    <t>XRGTHRLQMFTSVLAVAGYTLPAAVPPQVGMPLRGASPLMKDYPTPKGIFKTDNYLEGQALSEKIAAYAWQGEKKTVAVIGGGLSGLACAKYLADAGHTPVVLEARDVLGGKVSAWTDEDGDTIETGLHIFFGAYPNMMRLFTELGIHDRLQWKVHKMIFAMQQLPGEFTTFDFLPGIPAPFNFGLAILLNQKMLTLGEKVQTAPPLLPMLVEGQDFIDAQDELSVLDFMRKYGMPERINEEVFISMAKALDFIDPDKLSMTVVLTAMNRFLNEDDGLQMAFIDGGQSERLCEPLKRYIEARGGEVRLNAPLKEIMTAEDGTVSGLQMRDGSVVTADEYVSALPVDVFKRMLPAKWSTMPFFRQTDELEGIPVINLHMWFDRKLQGVDHLCFSRSPLLSVYADMSTTCKEYADDERSMLELVFAPCSKLAGGDTNWIGKSDEEIIDATMGELARLFPTEIANDERWPATSKQTPQGQARLRKFAVVKVPRSVYAAIPGRNKYRPSQETPIPRFTLAGDWTSQKFLGSMEGAVLAGKLAAEVVADRAAGQPTKGLKVVQPDVAAKEYAPKEPPGVKGEGAIAFGGGAVLSDSGMQWVRENDAAQFDGDEAMRPAPAEAAAVV</t>
  </si>
  <si>
    <t>VPPQVGMPLRGASPLMKDYPTPKGIFKTDNYLEGQALSEKIAAYAWQGEKKTVAVIGGGLSGLACAKYLADAGHTPVVLEARDVLGGKVSAWTDEDGDTIETGLHIFFGAYPNMMRLFTELGIHDRLQWKVHKMIFAMQQLPGEFTTFDFLPGIPAPFNFGLAILLNQKMLTLGEKVQTAPPLLPMLVEGQDFIDAQDELSVLDFMRKYGMPERINEEVFISMAKALDFIDPDKLSMTVVLTAMNRFLNEDDGLQMAFIDGGQSERLCEPLKRYIEARGGEVRLNAPLKEIMTAEDGTVSGLQMRDGSVVTADEYVSALPVDVFKRMLPAKWSTMPFFRQTDELEGIPVINLHMWFDRKLQGVDHLCFSRSPLLSVYADMSTTCKEYADDERSMLELVFAPCSKLAGGDTNWIGKSDEEIIDATMGELARLFPTEIANDERWPATSKQTPQGQARLRKFAVVKVPRSVYAAIPGRNKYRPSQETPIPRFTLAGDWTSQKFLGSMEGAVLAGKLAAEVVADRAAGQPTKGLKVVQPDVAAKEYAPKEPPGVKGEGAIAFGGGAVLSDSGMQWVRENDAAQFDGDEAMRPAPAEAAAVV</t>
  </si>
  <si>
    <t>0.786736</t>
  </si>
  <si>
    <t>0.213264</t>
  </si>
  <si>
    <t>QMFTSVLAVAGYTLPAA</t>
  </si>
  <si>
    <t>Haptophytes-Isochrysidales-Emiliania-huxleyi-PLYM219-CAMPEP-0187789938</t>
  </si>
  <si>
    <t>XTRSPRFFLAIFCLIASVNYSDRGALNAVLTNAQAAMCLNAAEAGWLPSAFVVGYIAAAPVFAHLASTPVFEGKSFRLIAMGLCCFSIGSVLTQFCAVMGPSGYVPFLLSRAVVGIGEASFFVVAPPMLDRVAPIDQRAVYLALFYATIPVGMAIGYGIGGVLGAAGRWDAIFSLDAVLMLPFIVLCFCSPSSWDPPPRTDDATAAPSRKSEQEPRALERRSSIVVTTTDEPPWGPPLRLLRQPVYLCLCLGYAAYSATIGGMAIYAPQFLQYVYNLQQDSAAMSFSVIMSVTGLVGSALGGFLLERIKAGETATASEAAKLGAVLMLAALPTCELAFFLPPGDVLPFYGVMSAAMLLLFMKEGPINSAMMWCVSDELKPHAMAFSMLLCHLLGDIPSPPILGAMLDATADFAGCFVCMPGALPDEHRIACVELEDGRSADGDELSHCSASPSAAECGPHAEFDLVSSCGGEAHCRESACVCPGKPDFNNHGDYRLVMAAACGWLVWAIGLWWVASIIQKRREAARLGVGAQL</t>
  </si>
  <si>
    <t>DRGALNAVLTNAQAAMCLNAAEAGWLPSAFVVGYIAAAPVFAHLASTPVFEGKSFRLIAMGLCCFSIGSVLTQFCAVMGPSGYVPFLLSRAVVGIGEASFFVVAPPMLDRVAPIDQRAVYLALFYATIPVGMAIGYGIGGVLGAAGRWDAIFSLDAVLMLPFIVLCFCSPSSWDPPPRTDDATAAPSRKSEQEPRALERRSSIVVTTTDEPPWGPPLRLLRQPVYLCLCLGYAAYSATIGGMAIYAPQFLQYVYNLQQDSAAMSFSVIMSVTGLVGSALGGFLLERIKAGETATASEAAKLGAVLMLAALPTCELAFFLPPGDVLPFYGVMSAAMLLLFMKEGPINSAMMWCVSDELKPHAMAFSMLLCHLLGDIPSPPILGAMLDATADFAGCFVCMPGALPDEHRIACVELEDGRSADGDELSHCSASPSAAECGPHAEFDLVSSCGGEAHCRESACVCPGKPDFNNHGDYRLVMAAACGWLVWAIGLWWVASIIQKRREAARLGVGAQL</t>
  </si>
  <si>
    <t>0.796322</t>
  </si>
  <si>
    <t>0.203678</t>
  </si>
  <si>
    <t>FFLAIFCLIASVNYS</t>
  </si>
  <si>
    <t>Haptophytes-Isochrysidales-Emiliania-huxleyi-PLYM219-CAMPEP-0187794748</t>
  </si>
  <si>
    <t>MRLLLLALAAAVAPAAGLNLQMPALRGQTGLTDARFGGKKLVVVTGTSSGLGRKTAAALLRTGKYHVVGAVRDLDKMEVVAEVDGFDPDLFTPMHCELNSFASVRAFVDELKEWKAAKPVDRLICNAAVYQPSLPYAKWSEDGHEQQMQINYLSHFLLTSLLLDDLAKAPGARCVFVGSVTGNDNTVGGGGVYPIADLKKLDGLKLGAKNPISMFDGYNFDGAKAYKDSX</t>
  </si>
  <si>
    <t>LNLQMPALRGQTGLTDARFGGKKLVVVTGTSSGLGRKTAAALLRTGKYHVVGAVRDLDKMEVVAEVDGFDPDLFTPMHCELNSFASVRAFVDELKEWKAAKPVDRLICNAAVYQPSLPYAKWSEDGHEQQMQINYLSHFLLTSLLLDDLAKAPGARCVFVGSVTGNDNTVGGGGVYPIADLKKLDGLKLGAKNPISMFDGYNFDGAKAYKDSX</t>
  </si>
  <si>
    <t>0.990080</t>
  </si>
  <si>
    <t>0.009920</t>
  </si>
  <si>
    <t>MRLLLLALAAAVA</t>
  </si>
  <si>
    <t>Haptophytes-Isochrysidales-Emiliania-huxleyi-PLYM219-CAMPEP-0187795520</t>
  </si>
  <si>
    <t>RCDMSVCGPMPRLVLLLLAVPTAAEATLLGGLWVDGHRRQYEKPTVERLRHGDAEAFRFDRYQSPAAVKAAFDGCX</t>
  </si>
  <si>
    <t>TLLGGLWVDGHRRQYEKPTVERLRHGDAEAFRFDRYQSPAAVKAAFDGCX</t>
  </si>
  <si>
    <t>0.942678</t>
  </si>
  <si>
    <t>0.057322</t>
  </si>
  <si>
    <t>MPRLVLLLLAVPTAA</t>
  </si>
  <si>
    <t>Haptophytes-Isochrysidales-Emiliania-huxleyi-PLYM219-CAMPEP-0187795964</t>
  </si>
  <si>
    <t>K23424</t>
  </si>
  <si>
    <t>MKATAFAAAIAFLCFATPRRLHGPFLYDDAAAIQRNPVVNGHVPLHAAMALDFWGEEMSSPRSHKSFRPLVTLSFRLSRVLQWESDGDSTFGFHLFNAGLHAFVTGMVPAFVNAAFGWRRGGRRAGAAAALLFALHPVHVEAVQNVVSRGELMMAAFYLAGFLGYAHAVGTPQETASQAAARSAVGLASALLGTLCATLCKETGVTLPLLCAAWELLVVARVSTHRMARLEWPFPPARPLLPSAARLSALAAGNASIAVW</t>
  </si>
  <si>
    <t>TPRRLHGPFLYDDAAAIQRNPVVNGHVPLHAAMALDFWGEEMSSPRSHKSFRPLVTLSFRLSRVLQWESDGDSTFGFHLFNAGLHAFVTGMVPAFVNAAFGWRRGGRRAGAAAALLFALHPVHVEAVQNVVSRGELMMAAFYLAGFLGYAHAVGTPQETASQAAARSAVGLASALLGTLCATLCKETGVTLPLLCAAWELLVVARVSTHRMARLEWPFPPARPLLPSAARLSALAAGNASIAVW</t>
  </si>
  <si>
    <t>0.804032</t>
  </si>
  <si>
    <t>0.195968</t>
  </si>
  <si>
    <t>TAFAAAIAFLCFA</t>
  </si>
  <si>
    <t>Haptophytes-Isochrysidales-Emiliania-huxleyi-PLYM219-CAMPEP-0187801098</t>
  </si>
  <si>
    <t>XLTKQLNIMGVRLLSLAALVARAAAFDFDDEAPAAAVPAKPKPAPETSKTVSLLHRIGDAGAFAERSKLWYREAASAGGGLRVRLGPAKLSGAERDAFAALLDSGGHYTLRLPSNFSAPADSPPVFASVSACSLAESRFEEAIELTFSTAGTLTSVSYTVPAASECPPTLPLAATEVSFSTTVTITYPSEGPRPIGRVHDAAFLPHQAAKAQQEAAKASGGKDGDGKPQEPPKSFLQQYWMYIVPVFLALSMGGGEAPKEGGEGGGEGGGEGGG</t>
  </si>
  <si>
    <t>FDFDDEAPAAAVPAKPKPAPETSKTVSLLHRIGDAGAFAERSKLWYREAASAGGGLRVRLGPAKLSGAERDAFAALLDSGGHYTLRLPSNFSAPADSPPVFASVSACSLAESRFEEAIELTFSTAGTLTSVSYTVPAASECPPTLPLAATEVSFSTTVTITYPSEGPRPIGRVHDAAFLPHQAAKAQQEAAKASGGKDGDGKPQEPPKSFLQQYWMYIVPVFLALSMGGGEAPKEGGEGGGEGGGEGGG</t>
  </si>
  <si>
    <t>0.801487</t>
  </si>
  <si>
    <t>0.198513</t>
  </si>
  <si>
    <t>MGVRLLSLAALVARA</t>
  </si>
  <si>
    <t>Haptophytes-Isochrysidales-Emiliania-huxleyi-PLYM219-CAMPEP-0187801292</t>
  </si>
  <si>
    <t>RPSCIMLVLLHACAAALQPATAPARTVAAASRAGRPACAAATSDAADRAKAALDAMDADVSAAEAASAAGAAFTNLNAAGPSVFPLAAVVGQEAIKTALLLCGVNPRIGGVVISGSRGTAKSVMARAVHQLLPPIEVFKDSPFNIDPESGEYDSFLKAKIDAGEIDPNALETEVIDPPFVQVPLDVLEDRLLGAVDVEKSVRTGETVFEPGLLARAHRGVLYVDDINLLDESTSNLLLEALSTGYVTVEREGLSVRHPCRPLLIATFNPEEAELREHLMDRIGVCLSADAEPVTGDDRLEAVNRALEFSRNPPEVVQRFDETTESMRTSIIFAREYLKSMKLERAQQKYLCEEAVRAGVQGHRGELFAIEVARANAALAGEERVSSTDLQMGVRLCIAPRGTQISAPPEDDLMQAPPPPPPPMDQEDEDPQEQEQEQEEEEQPEEQEDQAPAVPEEFMFDVEGVALDPDVMKFASSASKGGGGKRGMIFSEERGRYIKPILPRGRVRKLAVDATMRTAAPYQKKRREKANAQAEESGDRSKLKNVYIEGSDVRAKKMARKAGSLVMFVVDASGSMALNRMNAAKGAAIGLLSEAYQSRDKIALITFQGDFAQVVLPPTRSIAMAKNRLERMPCGGGSPLAHALNMAAQTGLTCQKSGDVGEVLVVCISDGRANVPLATSVGEELEEPMDKTALKDEVINTAKMLGTLAGFKLLMLDSENKFVSTGLAKEIAAAAQGKYHYIPKPSQVGQVASQAIQDXEEQVIPGRARRPAMLATAWPRRALLLRAPENLHRLRSAICRRVSSSYGGDESSLPI</t>
  </si>
  <si>
    <t>LQPATAPARTVAAASRAGRPACAAATSDAADRAKAALDAMDADVSAAEAASAAGAAFTNLNAAGPSVFPLAAVVGQEAIKTALLLCGVNPRIGGVVISGSRGTAKSVMARAVHQLLPPIEVFKDSPFNIDPESGEYDSFLKAKIDAGEIDPNALETEVIDPPFVQVPLDVLEDRLLGAVDVEKSVRTGETVFEPGLLARAHRGVLYVDDINLLDESTSNLLLEALSTGYVTVEREGLSVRHPCRPLLIATFNPEEAELREHLMDRIGVCLSADAEPVTGDDRLEAVNRALEFSRNPPEVVQRFDETTESMRTSIIFAREYLKSMKLERAQQKYLCEEAVRAGVQGHRGELFAIEVARANAALAGEERVSSTDLQMGVRLCIAPRGTQISAPPEDDLMQAPPPPPPPMDQEDEDPQEQEQEQEEEEQPEEQEDQAPAVPEEFMFDVEGVALDPDVMKFASSASKGGGGKRGMIFSEERGRYIKPILPRGRVRKLAVDATMRTAAPYQKKRREKANAQAEESGDRSKLKNVYIEGSDVRAKKMARKAGSLVMFVVDASGSMALNRMNAAKGAAIGLLSEAYQSRDKIALITFQGDFAQVVLPPTRSIAMAKNRLERMPCGGGSPLAHALNMAAQTGLTCQKSGDVGEVLVVCISDGRANVPLATSVGEELEEPMDKTALKDEVINTAKMLGTLAGFKLLMLDSENKFVSTGLAKEIAAAAQGKYHYIPKPSQVGQVASQAIQDXEEQVIPGRARRPAMLATAWPRRALLLRAPENLHRLRSAICRRVSSSYGGDESSLPI</t>
  </si>
  <si>
    <t>0.918093</t>
  </si>
  <si>
    <t>0.081907</t>
  </si>
  <si>
    <t>MLVLLHACAAA</t>
  </si>
  <si>
    <t>Haptophytes-Isochrysidales-Emiliania-huxleyi-PLYM219-CAMPEP-0187805488</t>
  </si>
  <si>
    <t>MKLALTAALLSVAEALVSSPALRPAQSKLAASKLAPTMSMETTALASISESLAGVVAVDGGTIGLDVSFGAFLATILGLFIPVVFLVTLYIQSEAQGTATTFRDPDSRGGKRFDAECHGRGEEVLRGAPAAGGVGGGGTGKHSSGAPPPESGELQAQQGTGAXRARAGRARALLLRARAGVRLAFLSSATTTRVRLRLLRLWWVGWEGSLSRRAPARGEAPPQAPASCCRILPCCAVCLSAFLICDFDQKKHGAGXXXXXXXXPRRRRAPRALSATPTRAAASALMLECHGRGEEVLRGAPAAGGVGGGATGKHSSGAPPPESGELQAQQGTGAXRARAGRARALLLRARAGVRLAFLSSATTTRVRLGFYACGGWVGRGLFRAARRRVEKPPPGACVMLSNSALLRGLSLGVLDM</t>
  </si>
  <si>
    <t>LVSSPALRPAQSKLAASKLAPTMSMETTALASISESLAGVVAVDGGTIGLDVSFGAFLATILGLFIPVVFLVTLYIQSEAQGTATTFRDPDSRGGKRFDAECHGRGEEVLRGAPAAGGVGGGGTGKHSSGAPPPESGELQAQQGTGAXRARAGRARALLLRARAGVRLAFLSSATTTRVRLRLLRLWWVGWEGSLSRRAPARGEAPPQAPASCCRILPCCAVCLSAFLICDFDQKKHGAGXXXXXXXXPRRRRAPRALSATPTRAAASALMLECHGRGEEVLRGAPAAGGVGGGATGKHSSGAPPPESGELQAQQGTGAXRARAGRARALLLRARAGVRLAFLSSATTTRVRLGFYACGGWVGRGLFRAARRRVEKPPPGACVMLSNSALLRGLSLGVLDM</t>
  </si>
  <si>
    <t>0.939471</t>
  </si>
  <si>
    <t>0.060529</t>
  </si>
  <si>
    <t>MKLALTAALLSV</t>
  </si>
  <si>
    <t>Haptophytes-Isochrysidales-Emiliania-huxleyi-PLYM219-CAMPEP-0187806416</t>
  </si>
  <si>
    <t>XHLARRRARATDLPPLPFPHRRSLSVMAALLLCASQSSASVDYGDAVAASFGDGSAADDLWFGLATAPAHAENQLNDTWLEFASRGGVHAWRNTPRAAERLHFWTDPEVDIKLAADTGVSVYRLGVDWGRLVPDCSLDRETPCGVQQWEVLDRYIEIIKSVRSHGMRVMLSLFHHSFPRWGVTWGRAETPRGAAAGEMFTHPRSVEHFVAFARDVIERFAPLVDFWVTFNEPVVFSMLTHCMGIWPPGPAVTNPYARLNCMTNPKTGALLAQNNMIRAHRQIYALIRANELAAQLPLAPVGVAHLIMDSRPFAVGFDSASTLFIDLYSKYYFIDQLKETLDFCGINYYGLEIVTGIGPGLAPKEVEYSGSGRGISPTGLVSLLEAYQARYGTDPKARFMRGDGYGFVVTENGIADSQDLLRPAYLLEHLLALRAAQRRGIRVRGYTFWTASDNWEWADGYCPKFGLAAVNRSDPLLRRVPRDSYHLFTKVVRSRRVTVAQRHAAWRRVTTAAANGEMKEVCRSGDALGSLDTPDRWPVLGGTTLPDGRVVDWRYDDAKVESPGAEDTAIVTDFIEHSMALSSATGFDPAAAVVSALAGFGHEFVGRPPPPPTLPGGGGGQDTAAVLASVLDALDAMQRRPLPPPPPPGKGGADMFGHFFKGFADALDGDATATEPVEPGAARSFWPFEKAGSARAGSSLWLTVERRPEASGDGRRGGLAPLAAAAALACLALMVXGSAPPPLQRGLQRRGPAVRGGAARRSIPPRGAPGGEHATLERNPTAHGAPARGAVWCGSPCGAALFTRPRKCVRVWSVTTDVADTAHSQTNTQSLRSGPAPQPCAHTSHPTRTGAQRXAAPAAAVSQRDGAGAARVGRRVLAALDVRLVLVACEPRLQEGVGGLRLELGHHVTGAANREVVESLGVAGDVASHAAAAVDRPRPPRLGGGEAEMRGPVLRRERVDGRVRVAVVDEHAQLALLRHPAVKGHQVGLGRAVDHPGAVVAVEEERVEGHVQGGAHRRLVGPHALRIPAAAGIVVESAANLFRSEAEPRREAADRAVAAHAEPAAGAAQPLLVDAVVVQAVGKVAARLASHSRERRAASGGRLAGAKLEMLLAALAEDALPEEGRDLAVPVQEEQVPPRLVPAADARLGSEAAVADRKAAQLRVDVRVAVVEDLLGELRDVDACVALARQEERLGPPLWEEVEPALSAAYCTAAIRSSSQSPHEVPAPLGSAQYEKPTGGGQSNITTEPSLVHACGFAVCAAAGRILKIRIAAGGRPAGVRQRGRGSETEWTKTPLAPKSDPRRRAEHVAAAARSVPPEVHTTSLDWNSPPSSFHAAEVRYLDGRRPLSSQSPHGAARIGTVREADRRRAVKHHDRAEPGPRVWVREEGGHSGPLEVWGGERVLVEEEWAELREQAKHGRGARAAIGPEDRGIGARVQLLLFLDKYVVDVHRHGLLGGSAHVDVARVHAARKRAAPAREGGDLVLRGRREGAEGGQLMSATEAGGWLWAPPPRRPRPLEVWGGERVLVEEEWAELREQAKHGRGARAALVTSSTASAGPYTRQGRGHGAVAHXQAEAAERRQPARPPHCEDGEQRDGEQPPGTEGGPPTLPLRAVKLEEGLAGGGAVAERQGAEKEELVGPKETRAEGGSAGASLGHVAGEEG</t>
  </si>
  <si>
    <t>SVDYGDAVAASFGDGSAADDLWFGLATAPAHAENQLNDTWLEFASRGGVHAWRNTPRAAERLHFWTDPEVDIKLAADTGVSVYRLGVDWGRLVPDCSLDRETPCGVQQWEVLDRYIEIIKSVRSHGMRVMLSLFHHSFPRWGVTWGRAETPRGAAAGEMFTHPRSVEHFVAFARDVIERFAPLVDFWVTFNEPVVFSMLTHCMGIWPPGPAVTNPYARLNCMTNPKTGALLAQNNMIRAHRQIYALIRANELAAQLPLAPVGVAHLIMDSRPFAVGFDSASTLFIDLYSKYYFIDQLKETLDFCGINYYGLEIVTGIGPGLAPKEVEYSGSGRGISPTGLVSLLEAYQARYGTDPKARFMRGDGYGFVVTENGIADSQDLLRPAYLLEHLLALRAAQRRGIRVRGYTFWTASDNWEWADGYCPKFGLAAVNRSDPLLRRVPRDSYHLFTKVVRSRRVTVAQRHAAWRRVTTAAANGEMKEVCRSGDALGSLDTPDRWPVLGGTTLPDGRVVDWRYDDAKVESPGAEDTAIVTDFIEHSMALSSATGFDPAAAVVSALAGFGHEFVGRPPPPPTLPGGGGGQDTAAVLASVLDALDAMQRRPLPPPPPPGKGGADMFGHFFKGFADALDGDATATEPVEPGAARSFWPFEKAGSARAGSSLWLTVERRPEASGDGRRGGLAPLAAAAALACLALMVXGSAPPPLQRGLQRRGPAVRGGAARRSIPPRGAPGGEHATLERNPTAHGAPARGAVWCGSPCGAALFTRPRKCVRVWSVTTDVADTAHSQTNTQSLRSGPAPQPCAHTSHPTRTGAQRXAAPAAAVSQRDGAGAARVGRRVLAALDVRLVLVACEPRLQEGVGGLRLELGHHVTGAANREVVESLGVAGDVASHAAAAVDRPRPPRLGGGEAEMRGPVLRRERVDGRVRVAVVDEHAQLALLRHPAVKGHQVGLGRAVDHPGAVVAVEEERVEGHVQGGAHRRLVGPHALRIPAAAGIVVESAANLFRSEAEPRREAADRAVAAHAEPAAGAAQPLLVDAVVVQAVGKVAARLASHSRERRAASGGRLAGAKLEMLLAALAEDALPEEGRDLAVPVQEEQVPPRLVPAADARLGSEAAVADRKAAQLRVDVRVAVVEDLLGELRDVDACVALARQEERLGPPLWEEVEPALSAAYCTAAIRSSSQSPHEVPAPLGSAQYEKPTGGGQSNITTEPSLVHACGFAVCAAAGRILKIRIAAGGRPAGVRQRGRGSETEWTKTPLAPKSDPRRRAEHVAAAARSVPPEVHTTSLDWNSPPSSFHAAEVRYLDGRRPLSSQSPHGAARIGTVREADRRRAVKHHDRAEPGPRVWVREEGGHSGPLEVWGGERVLVEEEWAELREQAKHGRGARAAIGPEDRGIGARVQLLLFLDKYVVDVHRHGLLGGSAHVDVARVHAARKRAAPAREGGDLVLRGRREGAEGGQLMSATEAGGWLWAPPPRRPRPLEVWGGERVLVEEEWAELREQAKHGRGARAALVTSSTASAGPYTRQGRGHGAVAHXQAEAAERRQPARPPHCEDGEQRDGEQPPGTEGGPPTLPLRAVKLEEGLAGGGAVAERQGAEKEELVGPKETRAEGGSAGASLGHVAGEEG</t>
  </si>
  <si>
    <t>0.813681</t>
  </si>
  <si>
    <t>0.186319</t>
  </si>
  <si>
    <t>39-40</t>
  </si>
  <si>
    <t>LSVMAALLLCASQSSA</t>
  </si>
  <si>
    <t>Haptophytes-Isochrysidales-Emiliania-huxleyi-PLYM219-CAMPEP-0187807444</t>
  </si>
  <si>
    <t>K01897</t>
  </si>
  <si>
    <t>XEVLASALSALTAASSLAAPFSLLSHMAGKVDENGVLWNANQVGAFSDCFGGHKNLWETLVASAATHGPLQCAGVRKILEVVPEGGFEKLRMAPNYEWMTYSEYFKTADSLGAGLAEAIPGLKANDTVVIYADTQRDWMLAAYACWRQGYVVGTIYATLGAEGAEYGINQSGCKAVVADSKLLKILAVIAPKLKTVKDVISIADGREPPAEALAALEAAGIKIHKLDDLVAAGSKSAITPTAAAPEETAVLMYTSGTTGNPKGVLISHKSLLCVMGATLAPGSALSLDGKSYLKAGGTYCAYLPLAHIMELSVELTSFAVGAKVGYGSVGTLTPTSPKMLQTSPPQLGDVAIVAPSIFVAAPAVLDKVLVGIKAKFAALPGILQGRVNAAIANGKCDYDSGCVGAHWTYLIGNLIFKKVQKLLGGNVELMVTGSAPLGAEVQKFVQTVFKCRVRQGYGLTETCAATCIALASDNTTAQVGPPQMSACIKLRDWEEGGYMNADKDNKEIGMPRGEILIGGPGVCDGYLVDPNAPDPDVVAKNRDEFVTIDGQRYFCTGDVGQYTPEGNLMIIDRKKDLVKLQQGEYVALSKVENVLKTSQYTALPMVYALSSMSYCIALICPNEGPLMKLAASLGVSGDLGAVCEDAKVVAAVLKDITAECKKGKLAKFEIPTKVILVAXALDAGERAAHGGAQAQAARDRRVPQGADRHVLRLAAAPWASGQNQSRSVHLACGEFPLLPWTERGPTLERVGCGGGLRERARGALCSSWVLXLIYGIHAENSVVRAPQVKVDLETAPHCTVVCPAGGVDRNMCGPNSATASGYKTQDHLQPAPASEAADGDLVVEEFPISFGGYTYPHGRIAYVKGRQPTPVILVHHNYAGCKRFDVDQAAYLALCGYVGLAVDLYPECEMYTSADRSVNVDRARHFKGSFDYMQSLLVDPAKWRSLMGAFMAAADVHPAVAAGKAGCIGYCLGGQSCFEQLRAGHAIQALVSLHGLLHSRPMVEGLPFWDPLQRISAEEYAQRIQPPPSAMTPGCIVLVENGADDEHVPEDMQKEWIKEMDGSGVDWRFTNHARTPHGFALAPGVVATSYMEAADRRSTLSMLGAFAEAWPHVEQHHVTRNASGTII</t>
  </si>
  <si>
    <t>APFSLLSHMAGKVDENGVLWNANQVGAFSDCFGGHKNLWETLVASAATHGPLQCAGVRKILEVVPEGGFEKLRMAPNYEWMTYSEYFKTADSLGAGLAEAIPGLKANDTVVIYADTQRDWMLAAYACWRQGYVVGTIYATLGAEGAEYGINQSGCKAVVADSKLLKILAVIAPKLKTVKDVISIADGREPPAEALAALEAAGIKIHKLDDLVAAGSKSAITPTAAAPEETAVLMYTSGTTGNPKGVLISHKSLLCVMGATLAPGSALSLDGKSYLKAGGTYCAYLPLAHIMELSVELTSFAVGAKVGYGSVGTLTPTSPKMLQTSPPQLGDVAIVAPSIFVAAPAVLDKVLVGIKAKFAALPGILQGRVNAAIANGKCDYDSGCVGAHWTYLIGNLIFKKVQKLLGGNVELMVTGSAPLGAEVQKFVQTVFKCRVRQGYGLTETCAATCIALASDNTTAQVGPPQMSACIKLRDWEEGGYMNADKDNKEIGMPRGEILIGGPGVCDGYLVDPNAPDPDVVAKNRDEFVTIDGQRYFCTGDVGQYTPEGNLMIIDRKKDLVKLQQGEYVALSKVENVLKTSQYTALPMVYALSSMSYCIALICPNEGPLMKLAASLGVSGDLGAVCEDAKVVAAVLKDITAECKKGKLAKFEIPTKVILVAXALDAGERAAHGGAQAQAARDRRVPQGADRHVLRLAAAPWASGQNQSRSVHLACGEFPLLPWTERGPTLERVGCGGGLRERARGALCSSWVLXLIYGIHAENSVVRAPQVKVDLETAPHCTVVCPAGGVDRNMCGPNSATASGYKTQDHLQPAPASEAADGDLVVEEFPISFGGYTYPHGRIAYVKGRQPTPVILVHHNYAGCKRFDVDQAAYLALCGYVGLAVDLYPECEMYTSADRSVNVDRARHFKGSFDYMQSLLVDPAKWRSLMGAFMAAADVHPAVAAGKAGCIGYCLGGQSCFEQLRAGHAIQALVSLHGLLHSRPMVEGLPFWDPLQRISAEEYAQRIQPPPSAMTPGCIVLVENGADDEHVPEDMQKEWIKEMDGSGVDWRFTNHARTPHGFALAPGVVATSYMEAADRRSTLSMLGAFAEAWPHVEQHHVTRNASGTII</t>
  </si>
  <si>
    <t>0.678552</t>
  </si>
  <si>
    <t>0.321448</t>
  </si>
  <si>
    <t>SALSALTAASSLA</t>
  </si>
  <si>
    <t>Haptophytes-Isochrysidales-Emiliania-huxleyi-PLYM219-CAMPEP-0187807948</t>
  </si>
  <si>
    <t>K01662</t>
  </si>
  <si>
    <t>XHSSISMSLLLGLYSAPSLGLGSARTACATSRAHACMQQQQQPGPPYAGPRSTPLLDTVSTPNDLKGFSLAELKQLSHELRWETINAVSKTGGHLGSSLGVVELTVALHYVFNTPADPVIWDVSHQVYPHKILTGRRERMPTLRQAGGLSGFAKRSESEYDAFGAGHSTTSISAALGMAVAHELRGLDQERQASPAHIIXSISMSLLLGLYSAPSLGLGSARTACATSRAHACMQQQQQPGPPYAGPRSTPLLDTVSTPNDLKGFSLAELKQLSHELRWETINAVSKTGGHLGSSLGVVELTVALHYVFNTPADPVIWDVSHQVYPHKILTGRRERMPTLRQAGGLSGFAKRSESEYDAFGAGHSTTSISAALGMAVAHELRGLDQERTSVAVIGDGAITGGMAYEAMNNAAYLNSRIVVIYNDNGQVSLPTGTPSAGGTVPAGSLSAYTSRLIASKPFQDFRDIAKSINRLFPSEIQQANAKIDEYARGMVSGGTLFEELGFYYIGPVDGHDLDNLVPILENIRDRGGKQPVLLHIKTDKGKGYPPAEAASDKYHGVPKFEVATGKKLTAPAKTPSYTSVFADSLIDLAAADRSVVAITAAMPGGTGVDKFGKRFPKRTFDVGIAEQHAVTFAAGLAVEGIKPFCAIYSTFLQRAYDQLIHDVAIQKLPVRFILDRAGLVGNDGPTHHGSFDLAYIGCIPGIALCAPSDEVELRNMMRTIYEVDDKPTALRYPRGSALGLDVLNDLFEYGLDEYPARGKALPLGKGRVVRGAREDVSSRVAILSLGTRLAESVLAARAIEGAHADVGVTVADARWMKPLDTALVARLAEEHDVLITVEEGSIGGFGDHVLHYLSLGGFLDEGTLKARPMVLPDKYIEAGSMGEQYEEAGLSQRFIEATALRLLGKPVSMGSSSLADEEPTIXVSQRGHGARAWAAVWPCLWAAPARQSRRPTFAGRGARAAXEEEHRYVSRSPSRAEPRRSPSHAGVRAEEVGDAPHLTICMCAGGDGGGMGLSLSVLCTARGAAAARGRWHEI</t>
  </si>
  <si>
    <t>LGSARTACATSRAHACMQQQQQPGPPYAGPRSTPLLDTVSTPNDLKGFSLAELKQLSHELRWETINAVSKTGGHLGSSLGVVELTVALHYVFNTPADPVIWDVSHQVYPHKILTGRRERMPTLRQAGGLSGFAKRSESEYDAFGAGHSTTSISAALGMAVAHELRGLDQERQASPAHIIXSISMSLLLGLYSAPSLGLGSARTACATSRAHACMQQQQQPGPPYAGPRSTPLLDTVSTPNDLKGFSLAELKQLSHELRWETINAVSKTGGHLGSSLGVVELTVALHYVFNTPADPVIWDVSHQVYPHKILTGRRERMPTLRQAGGLSGFAKRSESEYDAFGAGHSTTSISAALGMAVAHELRGLDQERTSVAVIGDGAITGGMAYEAMNNAAYLNSRIVVIYNDNGQVSLPTGTPSAGGTVPAGSLSAYTSRLIASKPFQDFRDIAKSINRLFPSEIQQANAKIDEYARGMVSGGTLFEELGFYYIGPVDGHDLDNLVPILENIRDRGGKQPVLLHIKTDKGKGYPPAEAASDKYHGVPKFEVATGKKLTAPAKTPSYTSVFADSLIDLAAADRSVVAITAAMPGGTGVDKFGKRFPKRTFDVGIAEQHAVTFAAGLAVEGIKPFCAIYSTFLQRAYDQLIHDVAIQKLPVRFILDRAGLVGNDGPTHHGSFDLAYIGCIPGIALCAPSDEVELRNMMRTIYEVDDKPTALRYPRGSALGLDVLNDLFEYGLDEYPARGKALPLGKGRVVRGAREDVSSRVAILSLGTRLAESVLAARAIEGAHADVGVTVADARWMKPLDTALVARLAEEHDVLITVEEGSIGGFGDHVLHYLSLGGFLDEGTLKARPMVLPDKYIEAGSMGEQYEEAGLSQRFIEATALRLLGKPVSMGSSSLADEEPTIXVSQRGHGARAWAAVWPCLWAAPARQSRRPTFAGRGARAAXEEEHRYVSRSPSRAEPRRSPSHAGVRAEEVGDAPHLTICMCAGGDGGGMGLSLSVLCTARGAAAARGRWHEI</t>
  </si>
  <si>
    <t>0.590275</t>
  </si>
  <si>
    <t>0.409725</t>
  </si>
  <si>
    <t>ISMSLLLGLYSAPSLG</t>
  </si>
  <si>
    <t>Haptophytes-Phaeocystales-Phaeocystis-antarctica-CCMP1374-CAMPEP-0198156472</t>
  </si>
  <si>
    <t>APQSLPPAAWGQVLLFIGLVEGQNSVGLYDLWNGVTTGREPGNYGPAFGSDLLSKDPVAADKMRLKELKNGRLAMLAIMGVAFNHVLPG</t>
  </si>
  <si>
    <t>QNSVGLYDLWNGVTTGREPGNYGPAFGSDLLSKDPVAADKMRLKELKNGRLAMLAIMGVAFNHVLPG</t>
  </si>
  <si>
    <t>0.884834</t>
  </si>
  <si>
    <t>0.115166</t>
  </si>
  <si>
    <t>WGQVLLFIGLVEG</t>
  </si>
  <si>
    <t>Haptophytes-Phaeocystales-Phaeocystis-antarctica-CCMP1374-CAMPEP-0198156788</t>
  </si>
  <si>
    <t>AFLAAVPSISSSIAVMLYFLASSTFAFSGVSKLATSRVAAPRVAPAQMFTVNLVTPDGPQTIDCAADVYVLDKAEEDGIDLPYSCRAGACSTCAGKITEGTVDQSDGSFLDDDQMAEGFALTCVTYPTSDCTIETHQEEELF</t>
  </si>
  <si>
    <t>FSGVSKLATSRVAAPRVAPAQMFTVNLVTPDGPQTIDCAADVYVLDKAEEDGIDLPYSCRAGACSTCAGKITEGTVDQSDGSFLDDDQMAEGFALTCVTYPTSDCTIETHQEEELF</t>
  </si>
  <si>
    <t>0.615236</t>
  </si>
  <si>
    <t>0.384764</t>
  </si>
  <si>
    <t>SSSIAVMLYFLASSTFA</t>
  </si>
  <si>
    <t>Haptophytes-Phaeocystales-Phaeocystis-antarctica-CCMP1374-CAMPEP-0198156870</t>
  </si>
  <si>
    <t>MDMRSVVVLALCGVCSAYQATTARTGALANQVTMMAKSKVAPMFDAPDGLKGYVGEEDGFDPLKLSSAFDMKWLREAEVKHGRICMLAFVGFIAGDLTPLPGVTLSSVAAHDANLGDYGGAMGQIFWWIGLVEILGSIPAINYTMNGGDREPGDYAFDPLGFIASATPAQKEEMQLKELKNGRLAMMAFSGIVTQAALGHPNFPYV</t>
  </si>
  <si>
    <t>YQATTARTGALANQVTMMAKSKVAPMFDAPDGLKGYVGEEDGFDPLKLSSAFDMKWLREAEVKHGRICMLAFVGFIAGDLTPLPGVTLSSVAAHDANLGDYGGAMGQIFWWIGLVEILGSIPAINYTMNGGDREPGDYAFDPLGFIASATPAQKEEMQLKELKNGRLAMMAFSGIVTQAALGHPNFPYV</t>
  </si>
  <si>
    <t>0.956588</t>
  </si>
  <si>
    <t>0.043412</t>
  </si>
  <si>
    <t>MDMRSVVVLALCGVC</t>
  </si>
  <si>
    <t>Haptophytes-Phaeocystales-Phaeocystis-antarctica-CCMP1374-CAMPEP-0198156966</t>
  </si>
  <si>
    <t>REPRCVSXEPRCVMYLFCVLLWLSVAHGLRLAPGHGQPRVLARSRASMQETAEAAAADPELTKKAMRRQIMTKSSYMRGGAPFEKAIHKDVSGKMSEMFAGELVEQMKESSFRELSVGEGARQMTFVLAKEFGFCWGVERSIELAWAARDQYPDKTMHITNELIHNPGVNELLQGMDIKFIEKDDSAMGKRFDTIGDGDVVILPAFGASLEEMQYLDAKGVTTVDTTCPWVSKVWTTVDKHQKAQMTSIIHGKYAHEEAIATASMCETYLIIKNMAEAQEVASYILGEAGSLSDEEFMAKYKHAASAHFDPRKHLKKIGIANQTTMYKKETQAIGRLFEKVMMQEHGAENVKAHFAAFDTICDATQVRQDAIMEMSEEATSEEGKDLDFVLVVGGWDSSNTAHLLEIPIDEYKLTGYHVNTAKCIRPDNSIEHRDVHGNILVQADALPLDRAVRIGVTSGASTPDSVVQECVEALIMLKKLAPVA</t>
  </si>
  <si>
    <t>LRLAPGHGQPRVLARSRASMQETAEAAAADPELTKKAMRRQIMTKSSYMRGGAPFEKAIHKDVSGKMSEMFAGELVEQMKESSFRELSVGEGARQMTFVLAKEFGFCWGVERSIELAWAARDQYPDKTMHITNELIHNPGVNELLQGMDIKFIEKDDSAMGKRFDTIGDGDVVILPAFGASLEEMQYLDAKGVTTVDTTCPWVSKVWTTVDKHQKAQMTSIIHGKYAHEEAIATASMCETYLIIKNMAEAQEVASYILGEAGSLSDEEFMAKYKHAASAHFDPRKHLKKIGIANQTTMYKKETQAIGRLFEKVMMQEHGAENVKAHFAAFDTICDATQVRQDAIMEMSEEATSEEGKDLDFVLVVGGWDSSNTAHLLEIPIDEYKLTGYHVNTAKCIRPDNSIEHRDVHGNILVQADALPLDRAVRIGVTSGASTPDSVVQECVEALIMLKKLAPVA</t>
  </si>
  <si>
    <t>0.847289</t>
  </si>
  <si>
    <t>0.152711</t>
  </si>
  <si>
    <t>YLFCVLLWLSVAHG</t>
  </si>
  <si>
    <t>Haptophytes-Phaeocystales-Phaeocystis-antarctica-CCMP1374-CAMPEP-0198157114</t>
  </si>
  <si>
    <t>XGYDARQRLDLVLGFLVGMLMMRPPSLAYASPLTAPSRRAVTPQMMAKSESLPFMEEPAHLSGMIGNVGFDPMGLSTPQNIKWMREAELKHGRMTMLAWAGWVSVDLGMKFPGAKYADLSSYKAALIVDGKSLLDQSVGYEMLLLFLWVGTFETIGFTQIYNMMEGDDDREAGDFGFDPLGLLPGNEVQYKTAELTHGRAAMLAFSAVATQSALPTAFGFGKESFPYF</t>
  </si>
  <si>
    <t>SPLTAPSRRAVTPQMMAKSESLPFMEEPAHLSGMIGNVGFDPMGLSTPQNIKWMREAELKHGRMTMLAWAGWVSVDLGMKFPGAKYADLSSYKAALIVDGKSLLDQSVGYEMLLLFLWVGTFETIGFTQIYNMMEGDDDREAGDFGFDPLGLLPGNEVQYKTAELTHGRAAMLAFSAVATQSALPTAFGFGKESFPYF</t>
  </si>
  <si>
    <t>0.676145</t>
  </si>
  <si>
    <t>0.323855</t>
  </si>
  <si>
    <t>QRLDLVLGFLVGMLMMRPPS</t>
  </si>
  <si>
    <t>Haptophytes-Phaeocystales-Phaeocystis-antarctica-CCMP1374-CAMPEP-0198157746</t>
  </si>
  <si>
    <t>XLAPSRSMRSLLLLLLLASVAAFKPECSKPTLLTLRGGGIDNGGGNAAYRRPGHTYRAQGTGTGAVTTPFLGDLSNEQEQMSDAERVYVVQQFSQQTVQKAFLKRVYAILSAQLAVTMGLAITIRGNRPLLILLIRQQWLLYLVFLGSLLTLSFSRKARQEAPLNGLLLSAFTLAQGSLVGVMTSMFPAQLVIRAAGATALATGSLSAYAMTTKRDFTASGGMLAAGSMTLLGLSIVQLIFGGSLVNFARVFIGVMLMCGYIVHDTQQMMGGEAKGMQIRPTEPIMAAIRLYMDIINLFLYLLQAMSSGQRD</t>
  </si>
  <si>
    <t>FKPECSKPTLLTLRGGGIDNGGGNAAYRRPGHTYRAQGTGTGAVTTPFLGDLSNEQEQMSDAERVYVVQQFSQQTVQKAFLKRVYAILSAQLAVTMGLAITIRGNRPLLILLIRQQWLLYLVFLGSLLTLSFSRKARQEAPLNGLLLSAFTLAQGSLVGVMTSMFPAQLVIRAAGATALATGSLSAYAMTTKRDFTASGGMLAAGSMTLLGLSIVQLIFGGSLVNFARVFIGVMLMCGYIVHDTQQMMGGEAKGMQIRPTEPIMAAIRLYMDIINLFLYLLQAMSSGQRD</t>
  </si>
  <si>
    <t>0.991329</t>
  </si>
  <si>
    <t>0.008671</t>
  </si>
  <si>
    <t>RSLLLLLLLASVAA</t>
  </si>
  <si>
    <t>Haptophytes-Phaeocystales-Phaeocystis-antarctica-CCMP1374-CAMPEP-0198157788</t>
  </si>
  <si>
    <t>K02303</t>
  </si>
  <si>
    <t>ASCAAVPSVFAMLLFSTSVSLSMCTPQVRVPASPGSLDAAMTALHSVQQASALQQSRLRKLPPGTFPVPADGAMPWLDLEAPSEAPTAVVHLVGVGPGDVELLTVKALRLMQTADLLLYDRLISPEILSLVNEDAAMLYVGKEAGLHTRPQDEIHSLMLSFATAGRTVVRLKGGDPTVFGRGGEELEYLEQQGVPVHVVPGVTAAAGVAAGLGVPLTHRDHADSVRFVTGHARSENTTPVQERYHWAQLADPKTTLVIYMGLSTLGELTQGLLDAGMPADMPAVAVQDGTTPTQRVVQANLESLAAEVASEELRSPTLVIIGNVVSLLQERGGAPGLRVGAAVPQASMMAATSINARCPPELTAELTADEVLAILAQVKQAAXSLTRATLAAARVTLLTRASPRLAAEPATELDRLIGSTDPLIDEEAAEASCMPDVHVRHDCQGPLWDWLSPTDDVTTRAASRASHEGELCCGARTVHM</t>
  </si>
  <si>
    <t>TPQVRVPASPGSLDAAMTALHSVQQASALQQSRLRKLPPGTFPVPADGAMPWLDLEAPSEAPTAVVHLVGVGPGDVELLTVKALRLMQTADLLLYDRLISPEILSLVNEDAAMLYVGKEAGLHTRPQDEIHSLMLSFATAGRTVVRLKGGDPTVFGRGGEELEYLEQQGVPVHVVPGVTAAAGVAAGLGVPLTHRDHADSVRFVTGHARSENTTPVQERYHWAQLADPKTTLVIYMGLSTLGELTQGLLDAGMPADMPAVAVQDGTTPTQRVVQANLESLAAEVASEELRSPTLVIIGNVVSLLQERGGAPGLRVGAAVPQASMMAATSINARCPPELTAELTADEVLAILAQVKQAAXSLTRATLAAARVTLLTRASPRLAAEPATELDRLIGSTDPLIDEEAAEASCMPDVHVRHDCQGPLWDWLSPTDDVTTRAASRASHEGELCCGARTVHM</t>
  </si>
  <si>
    <t>0.872492</t>
  </si>
  <si>
    <t>0.127508</t>
  </si>
  <si>
    <t>FAMLLFSTSVSLSMC</t>
  </si>
  <si>
    <t>Haptophytes-Phaeocystales-Phaeocystis-antarctica-CCMP1374-CAMPEP-0198158096</t>
  </si>
  <si>
    <t>K00991</t>
  </si>
  <si>
    <t>TQLSPMRSLALAALSLLIPAGALRLAPACRSRVVAPRMTDVPASENVAVVLLAGGSGSRMKADRPKQFLELRGKPVLEHSIDLLLGVQQLTALVIVIAEEFRTMDFVAAAAARDSRVQFADPGKERQDSTWNGLEAVPKECTIVAIHDAARPLVTLDAVHTCIADGAEHGAAVLAVPMKATVKEGADGFVTQTLDRSKLWEVQTPQVVRPQLLRDGFAKVRAEGLEVTDDVSIVEQLGAPVKLTMGEYTNLKLTTPEDMVIADQILAGRD</t>
  </si>
  <si>
    <t>LRLAPACRSRVVAPRMTDVPASENVAVVLLAGGSGSRMKADRPKQFLELRGKPVLEHSIDLLLGVQQLTALVIVIAEEFRTMDFVAAAAARDSRVQFADPGKERQDSTWNGLEAVPKECTIVAIHDAARPLVTLDAVHTCIADGAEHGAAVLAVPMKATVKEGADGFVTQTLDRSKLWEVQTPQVVRPQLLRDGFAKVRAEGLEVTDDVSIVEQLGAPVKLTMGEYTNLKLTTPEDMVIADQILAGRD</t>
  </si>
  <si>
    <t>0.818997</t>
  </si>
  <si>
    <t>0.181003</t>
  </si>
  <si>
    <t>MRSLALAALSLLIPA</t>
  </si>
  <si>
    <t>Haptophytes-Phaeocystales-Phaeocystis-antarctica-CCMP1374-CAMPEP-0198158282</t>
  </si>
  <si>
    <t>MLYRSLMICGLAATSAFMAPAMQSKVQMSKISMGGKGFGGGEATRDPEPTNIDPNDPKGKQGAIHKAESFSDYLARRGGAATSISAPAAAPPAAAAAAPPAAPLAHAIEVHTGAGKGFGGGEATRNPEASVIDPNDPKAKQGAIHKAESFAEYLARRPA</t>
  </si>
  <si>
    <t>SKVQMSKISMGGKGFGGGEATRDPEPTNIDPNDPKGKQGAIHKAESFSDYLARRGGAATSISAPAAAPPAAAAAAPPAAPLAHAIEVHTGAGKGFGGGEATRNPEASVIDPNDPKAKQGAIHKAESFAEYLARRPA</t>
  </si>
  <si>
    <t>0.567132</t>
  </si>
  <si>
    <t>0.432868</t>
  </si>
  <si>
    <t>SLMICGLAATSAFMA</t>
  </si>
  <si>
    <t>Haptophytes-Phaeocystales-Phaeocystis-antarctica-CCMP1374-CAMPEP-0198158534</t>
  </si>
  <si>
    <t>MMYKSLFLVVGVLTGQVAAAPTEAPAAKRSGNVWQKPEAMEGSEAITRGRELFPIYALKNKCSAYCASAASSRTGPVEMVSTGQNVKVVKALEMLALNDDLNTVVKSDHMCTRRSAMARAAGLAFGLSMAAVGAPGFAAETKSVKMGSDSGQLVFVPDEVKICKGDSITWINNKGGPHNVVFVEDAIPKGVSAESISMDDQLGDEGDVYTKKFDTPGSYEYYCEPHAGGGMKAVLIVE</t>
  </si>
  <si>
    <t>APTEAPAAKRSGNVWQKPEAMEGSEAITRGRELFPIYALKNKCSAYCASAASSRTGPVEMVSTGQNVKVVKALEMLALNDDLNTVVKSDHMCTRRSAMARAAGLAFGLSMAAVGAPGFAAETKSVKMGSDSGQLVFVPDEVKICKGDSITWINNKGGPHNVVFVEDAIPKGVSAESISMDDQLGDEGDVYTKKFDTPGSYEYYCEPHAGGGMKAVLIVE</t>
  </si>
  <si>
    <t>0.996290</t>
  </si>
  <si>
    <t>0.003710</t>
  </si>
  <si>
    <t>KSLFLVVGVLTGQVAA</t>
  </si>
  <si>
    <t>Haptophytes-Phaeocystales-Phaeocystis-antarctica-CCMP1374-CAMPEP-0198158998</t>
  </si>
  <si>
    <t>K08910</t>
  </si>
  <si>
    <t>XHGRVAMVAALGFLVQESFHPIFADVGGPAIRQLDAVLQTEGGLTVGAIMLSAIFLTEISRAKKGWMEPDYSSETSGASTVRTLRADYSPGDLGFDPLGLKPKDLPGLKTMQTKEINNGRLAMIACAGIVGQELVTGQPLF</t>
  </si>
  <si>
    <t>DVGGPAIRQLDAVLQTEGGLTVGAIMLSAIFLTEISRAKKGWMEPDYSSETSGASTVRTLRADYSPGDLGFDPLGLKPKDLPGLKTMQTKEINNGRLAMIACAGIVGQELVTGQPLF</t>
  </si>
  <si>
    <t>0.687460</t>
  </si>
  <si>
    <t>0.312540</t>
  </si>
  <si>
    <t>VAALGFLVQESFHPIFA</t>
  </si>
  <si>
    <t>Haptophytes-Phaeocystales-Phaeocystis-antarctica-CCMP1374-CAMPEP-0198159290</t>
  </si>
  <si>
    <t>XRKKLGCAAMSSVALIGVGVLLASLSWAGAGRELGGEAPPKPETYVSGYEIVRTNPHDTNAFTQGLAFGPDGTLYESDGLYHHSAIREVHIETGRSTKSFANPSNIFGEGLVVHGNKLIQLSWKENIIHELSLPDLKLVRSLHKVIGAEGWGLASDGVRLYVTDSGHELFHVDPETYEVQRRMPIVDPRLGGAAGQRVHGVNELEWVEGELWGNVYPMYQGKASECIVRINATSGEVLGWIDMRGLLSKQIGARGAPHSLVLNGIAYHPPSRRLYVTGKKWDYMYQVRITPKPEAGPSDGGTAANWGSRLTTLAPTARALAEVRRVLHGASV</t>
  </si>
  <si>
    <t>GAGRELGGEAPPKPETYVSGYEIVRTNPHDTNAFTQGLAFGPDGTLYESDGLYHHSAIREVHIETGRSTKSFANPSNIFGEGLVVHGNKLIQLSWKENIIHELSLPDLKLVRSLHKVIGAEGWGLASDGVRLYVTDSGHELFHVDPETYEVQRRMPIVDPRLGGAAGQRVHGVNELEWVEGELWGNVYPMYQGKASECIVRINATSGEVLGWIDMRGLLSKQIGARGAPHSLVLNGIAYHPPSRRLYVTGKKWDYMYQVRITPKPEAGPSDGGTAANWGSRLTTLAPTARALAEVRRVLHGASV</t>
  </si>
  <si>
    <t>0.737453</t>
  </si>
  <si>
    <t>0.262547</t>
  </si>
  <si>
    <t>VALIGVGVLLASLSWA</t>
  </si>
  <si>
    <t>Haptophytes-Phaeocystales-Phaeocystis-antarctica-CCMP1374-CAMPEP-0198159410</t>
  </si>
  <si>
    <t>XDLPQLIVALIAMLSALIASSAAFQGPAMLAGGRSPAVQMRAEGEIGVTPPLGVYDPLNILATPVVYPRRDYRRYQELEIKHGRISMLACVGVITTEAGFRWPGYLSKSLDLKFSDVPGGALDSWAAVPAIGWFQIVFAVIFLELAYGVQDPSKEPGDVGGITWIRYDDPEVKKFKLNAERNNGRAAMMGITGMITHNALGVDSLFPIVS</t>
  </si>
  <si>
    <t>FQGPAMLAGGRSPAVQMRAEGEIGVTPPLGVYDPLNILATPVVYPRRDYRRYQELEIKHGRISMLACVGVITTEAGFRWPGYLSKSLDLKFSDVPGGALDSWAAVPAIGWFQIVFAVIFLELAYGVQDPSKEPGDVGGITWIRYDDPEVKKFKLNAERNNGRAAMMGITGMITHNALGVDSLFPIVS</t>
  </si>
  <si>
    <t>0.967627</t>
  </si>
  <si>
    <t>0.032373</t>
  </si>
  <si>
    <t>VALIAMLSALIASSA</t>
  </si>
  <si>
    <t>Haptophytes-Phaeocystales-Phaeocystis-antarctica-CCMP1374-CAMPEP-0198159942</t>
  </si>
  <si>
    <t>XEIRDKISQGQMSLRSLLLVLCACACQCFVAPASKLGVSKVVSRSSSVEMVTRGSVVRIMRPESYWFQECGTVATVAKGEDRYPIVVRFEKVNYAGVATNNFALDELVEVSAPAKAKAKA</t>
  </si>
  <si>
    <t>FVAPASKLGVSKVVSRSSSVEMVTRGSVVRIMRPESYWFQECGTVATVAKGEDRYPIVVRFEKVNYAGVATNNFALDELVEVSAPAKAKAKA</t>
  </si>
  <si>
    <t>0.712733</t>
  </si>
  <si>
    <t>0.287267</t>
  </si>
  <si>
    <t>MSLRSLLLVLCACACQC</t>
  </si>
  <si>
    <t>Haptophytes-Phaeocystales-Phaeocystis-antarctica-CCMP1374-CAMPEP-0198162306</t>
  </si>
  <si>
    <t>MGQQMLLLLLLSDSACALLLNGQPAAAGGGVYRRVAPRAPAALMASERGGPPVFSDASSWEDDDDKATPGKIEKKDSFVTLGGTQVRASTINVAILGSGNFGTAMGVLLAGKGVNVTIVVRKAEVANAINNEHVNPKSLGGLELPHNIGACIDPAAAFCAADFIFHAVPCQFSRDVLGKVKGVMPPDVPVICMTKGIETGTLQMMSEVMTDVLGPDRPLAYLSGPSFAMEIAQGMATAVTIASTDRDLGYDTMSMLKTRNFRGLYTNDVIGVEVCGAIKNVIAIAAGMCEGLGLGTNAMAALVTRGCSEMRRLTQVMGGEDYTVFGLSGVGDTFGTCFGPLSRNRMVGKRLGSGESLEDILGSTDEVAEGVATSRAIAQLLEQRVRGYRRDLKFPILLGVAAILDGKLTPRQGLEKLMQYPLRVEDFDAPKRATDPLLLAXEAKQGVQARARAWTELAACAGARAAMPCRHDSDVHPRTVRGGEQAQRAPPWWTPFNWRCSTAMNRDCTLNSX</t>
  </si>
  <si>
    <t>LLLNGQPAAAGGGVYRRVAPRAPAALMASERGGPPVFSDASSWEDDDDKATPGKIEKKDSFVTLGGTQVRASTINVAILGSGNFGTAMGVLLAGKGVNVTIVVRKAEVANAINNEHVNPKSLGGLELPHNIGACIDPAAAFCAADFIFHAVPCQFSRDVLGKVKGVMPPDVPVICMTKGIETGTLQMMSEVMTDVLGPDRPLAYLSGPSFAMEIAQGMATAVTIASTDRDLGYDTMSMLKTRNFRGLYTNDVIGVEVCGAIKNVIAIAAGMCEGLGLGTNAMAALVTRGCSEMRRLTQVMGGEDYTVFGLSGVGDTFGTCFGPLSRNRMVGKRLGSGESLEDILGSTDEVAEGVATSRAIAQLLEQRVRGYRRDLKFPILLGVAAILDGKLTPRQGLEKLMQYPLRVEDFDAPKRATDPLLLAXEAKQGVQARARAWTELAACAGARAAMPCRHDSDVHPRTVRGGEQAQRAPPWWTPFNWRCSTAMNRDCTLNSX</t>
  </si>
  <si>
    <t>0.787941</t>
  </si>
  <si>
    <t>0.212059</t>
  </si>
  <si>
    <t>MGQQMLLLLLLSDSA</t>
  </si>
  <si>
    <t>Haptophytes-Phaeocystales-Phaeocystis-antarctica-CCMP1374-CAMPEP-0198162416</t>
  </si>
  <si>
    <t>XPRHDAAMVSPALASCLLLLVPAAALSIAITGTNSGLGKSAASLLVAQGHTVYHACRTAEGAQEAVAAAGGGEPMVCDLSDLQSVRSFATALGEKAATLDCLCLNSGVSPSRKAEAPERTRDGFEATVGINHLGHFCLASLLQPLLAADGGGRLVVTASGVHDPESAGGTVAGDLATGATLGDLSGLGAIAGGAAMADGAMAYNGAKAYHDSKLCNVLFAREANRRWGAGGVSVRSFNPGLITDTGLFRAARKDNFVGTLLFSFVATNLAGFSVPVEVGGARLAYAATASEAEVPSGSYLSAPAATSKAATRAEGFEDAVVSKEAQDDALAAALWLRSAELVGLPA</t>
  </si>
  <si>
    <t>LSIAITGTNSGLGKSAASLLVAQGHTVYHACRTAEGAQEAVAAAGGGEPMVCDLSDLQSVRSFATALGEKAATLDCLCLNSGVSPSRKAEAPERTRDGFEATVGINHLGHFCLASLLQPLLAADGGGRLVVTASGVHDPESAGGTVAGDLATGATLGDLSGLGAIAGGAAMADGAMAYNGAKAYHDSKLCNVLFAREANRRWGAGGVSVRSFNPGLITDTGLFRAARKDNFVGTLLFSFVATNLAGFSVPVEVGGARLAYAATASEAEVPSGSYLSAPAATSKAATRAEGFEDAVVSKEAQDDALAAALWLRSAELVGLPA</t>
  </si>
  <si>
    <t>0.908359</t>
  </si>
  <si>
    <t>0.091641</t>
  </si>
  <si>
    <t>MVSPALASCLLLLVPAAA</t>
  </si>
  <si>
    <t>Haptophytes-Phaeocystales-Phaeocystis-antarctica-CCMP1374-CAMPEP-0198162676</t>
  </si>
  <si>
    <t>IADLSMWTVSLVLLLLQPTAAMFEDQADNIDWYRQNLGRAAHAIFHSANTQRLAIIATESSVLAALDLRSGSIAWRQVLPVGESVTALQTNGRVLLSLSSTPAGTFVRLWSMQGALLWDALLPPKAGVKAMLPPDALFAGPGVVVAWCESVTAFDYAVGDVAWRWLASAGDEEVQMQRLLLLPEEEQLQAFGVLSSGKLLRATLSPKDGSLVAYKALGSHSTSDFLARSQMVVTFNQASLAWLEGATLMQHRVGSDAIVATPLDSLLPTLGGLDAARLQPLTLPGMLALAVPPHGGAPSATVLLSVRDGGAVVVDTLRCELQLAQAFSREGKATLARIEPTTDGMELRVMAFEPDGKAGAWSEAEYLPYSAAEHGTLVAAWLNSYARKDGSLGHRLLLSSQDDALQLVQAAKGGGHVAWVREEGLASVQGGTLVPMPSLVTDAETEGPPSFAFALPGLLRGLQRRWSEAAAVARPAIDEPAPRHADAYGTRQVLVLHGGAKVFGLHTSSGELLWAHWVAPLRQGASSPEVKEVFISWDMNGHKVWALVQDEAQLRVLCLNAHDGHLLSESASAGELLHVSKLRLDDGASGLLLFDSSLSVSLHPDTPAVRRAVHARVDNLFFYLLFKAEAAPSLRGYGLRLAADAEEPTLTRRFELTPRWALALPSSVELSSTGFPANAAVGSPVRVLGDRSIMHKYVNRNLLALGLATPLKSPDEAYVKVMLVDTVSGVVVHSARHSGCSAPLTLVMADHWLVYHYWCGSQFHYQMTATELYSNSTLTDDPVGLLLGGPLDYTDRTNMFDAFAPAAAQPHVLSQTYAFGTGVAAMGVTLTAAGLTSKSVILATTAGQLVAINKNLLDPRRPLVHPSKMRQQDREEGLIPYTSTLGGVNPLTVLTHRHTVARPAHVLTAPTTLESTSLVVGVGLDLFLTRTAPAREFDRLNDDFNYVALVGAIAFLIITTLGSGWYSKRRDLLAAWR</t>
  </si>
  <si>
    <t>MFEDQADNIDWYRQNLGRAAHAIFHSANTQRLAIIATESSVLAALDLRSGSIAWRQVLPVGESVTALQTNGRVLLSLSSTPAGTFVRLWSMQGALLWDALLPPKAGVKAMLPPDALFAGPGVVVAWCESVTAFDYAVGDVAWRWLASAGDEEVQMQRLLLLPEEEQLQAFGVLSSGKLLRATLSPKDGSLVAYKALGSHSTSDFLARSQMVVTFNQASLAWLEGATLMQHRVGSDAIVATPLDSLLPTLGGLDAARLQPLTLPGMLALAVPPHGGAPSATVLLSVRDGGAVVVDTLRCELQLAQAFSREGKATLARIEPTTDGMELRVMAFEPDGKAGAWSEAEYLPYSAAEHGTLVAAWLNSYARKDGSLGHRLLLSSQDDALQLVQAAKGGGHVAWVREEGLASVQGGTLVPMPSLVTDAETEGPPSFAFALPGLLRGLQRRWSEAAAVARPAIDEPAPRHADAYGTRQVLVLHGGAKVFGLHTSSGELLWAHWVAPLRQGASSPEVKEVFISWDMNGHKVWALVQDEAQLRVLCLNAHDGHLLSESASAGELLHVSKLRLDDGASGLLLFDSSLSVSLHPDTPAVRRAVHARVDNLFFYLLFKAEAAPSLRGYGLRLAADAEEPTLTRRFELTPRWALALPSSVELSSTGFPANAAVGSPVRVLGDRSIMHKYVNRNLLALGLATPLKSPDEAYVKVMLVDTVSGVVVHSARHSGCSAPLTLVMADHWLVYHYWCGSQFHYQMTATELYSNSTLTDDPVGLLLGGPLDYTDRTNMFDAFAPAAAQPHVLSQTYAFGTGVAAMGVTLTAAGLTSKSVILATTAGQLVAINKNLLDPRRPLVHPSKMRQQDREEGLIPYTSTLGGVNPLTVLTHRHTVARPAHVLTAPTTLESTSLVVGVGLDLFLTRTAPAREFDRLNDDFNYVALVGAIAFLIITTLGSGWYSKRRDLLAAWR</t>
  </si>
  <si>
    <t>0.983503</t>
  </si>
  <si>
    <t>0.016497</t>
  </si>
  <si>
    <t>VSLVLLLLQPTAA</t>
  </si>
  <si>
    <t>Haptophytes-Phaeocystales-Phaeocystis-antarctica-CCMP1374-CAMPEP-0198162780</t>
  </si>
  <si>
    <t>XPSKHVLEMVFVALVSLGLTLSPPSSSQSLARPPAVRRHASVTSLALGAEPAIRIGHGYDIHRMASREEAGQPLVIAGVKFDGSDAPDFELGCVAHSDGDVIYHSVVDAILGALTMPDIGQLFPDNDPRLQGANSEIFMEEAYSRMVDRGYRIANVDVTLICEKPRVNVEHNDRKVKTIMMENCARLLRTDMGRINVKARTHEKVDSVGECRALECHVVLLMEATPSAMAAPRPQAGQGQVSEVAAKGNTEVTMGGSLEM</t>
  </si>
  <si>
    <t>QSLARPPAVRRHASVTSLALGAEPAIRIGHGYDIHRMASREEAGQPLVIAGVKFDGSDAPDFELGCVAHSDGDVIYHSVVDAILGALTMPDIGQLFPDNDPRLQGANSEIFMEEAYSRMVDRGYRIANVDVTLICEKPRVNVEHNDRKVKTIMMENCARLLRTDMGRINVKARTHEKVDSVGECRALECHVVLLMEATPSAMAAPRPQAGQGQVSEVAAKGNTEVTMGGSLEM</t>
  </si>
  <si>
    <t>0.848695</t>
  </si>
  <si>
    <t>0.151305</t>
  </si>
  <si>
    <t>MVFVALVSLGLTLSPPSSS</t>
  </si>
  <si>
    <t>Haptophytes-Phaeocystales-Phaeocystis-antarctica-CCMP1374-CAMPEP-0198164340</t>
  </si>
  <si>
    <t>K06130</t>
  </si>
  <si>
    <t>PGRLAGVCCLSGYLAKAEAFVLAPEAAATPVAHFHGTDDPTVQIVWARESAARLRELGCTDYTLKEYAALGHSVDPEEIEDLQXVAGGGAAAPVT</t>
  </si>
  <si>
    <t>FVLAPEAAATPVAHFHGTDDPTVQIVWARESAARLRELGCTDYTLKEYAALGHSVDPEEIEDLQXVAGGGAAAPVT</t>
  </si>
  <si>
    <t>0.624360</t>
  </si>
  <si>
    <t>0.375640</t>
  </si>
  <si>
    <t>AGVCCLSGYLAKAE</t>
  </si>
  <si>
    <t>Haptophytes-Phaeocystales-Phaeocystis-antarctica-CCMP1374-CAMPEP-0198166660</t>
  </si>
  <si>
    <t>GSDLVAPQVLNTLVVFAMLSVAASATAYMPAVSQGRAVAGRTSSASMTESWQTKAQVVGLAAALALGSATQAQAGPFTRSEIASLTYEQVKGTGLANTCPTVEGGGKTSIKLNGKNKIDEFCLEPTTFQVLEDKLTKAGVVTEAVNTKVTTRQTYVLTGIEGDLISKDGKLTFIEKDGIDYAPTTVQLPGGERVPFLFTVKNLVAKADSSPSSIEPGLKLAGNFKVPSYRTGLFLDPKGRGTTTGYDQAIALPALQAGGDESLFNENNKKFDVLGGSIELKVTDVNEELGEIGGVFVHKQPSDTDLGSKAPKELLLKGNWFATVQ</t>
  </si>
  <si>
    <t>TAYMPAVSQGRAVAGRTSSASMTESWQTKAQVVGLAAALALGSATQAQAGPFTRSEIASLTYEQVKGTGLANTCPTVEGGGKTSIKLNGKNKIDEFCLEPTTFQVLEDKLTKAGVVTEAVNTKVTTRQTYVLTGIEGDLISKDGKLTFIEKDGIDYAPTTVQLPGGERVPFLFTVKNLVAKADSSPSSIEPGLKLAGNFKVPSYRTGLFLDPKGRGTTTGYDQAIALPALQAGGDESLFNENNKKFDVLGGSIELKVTDVNEELGEIGGVFVHKQPSDTDLGSKAPKELLLKGNWFATVQ</t>
  </si>
  <si>
    <t>0.573841</t>
  </si>
  <si>
    <t>0.426159</t>
  </si>
  <si>
    <t>NTLVVFAMLSVAASA</t>
  </si>
  <si>
    <t>Haptophytes-Phaeocystales-Phaeocystis-antarctica-CCMP1374-CAMPEP-0198167562</t>
  </si>
  <si>
    <t>MMYLAAGAGLALLLQPHVQQRPQLAALRAPGCAMKDYPTPNVYDTDNYREGEALSRKMSSYAGKGEKKTVAIIGGGLSGLSCAKYLSDAGHTPIVIEARDVLGGKVSAWQDEDGDWIETGLHIFFGAYPNMMNVFKELGIEDRLQWKIHQMIFAMQELPGEFTTFDFIPGIPAPFNFGLAILLNQKMLTLGEKIQTAPPLLPMLVEGQSFIDAQDELSVLEFMRKYGMPERINEEVFISMAKALDFIDPDKLSMTVVLTAMNRFLNEDNGLQMAFLDGNQPERLCAPMADHIKARGGEVRLSSPVAEMLTNEDGTCAGYLMRDGTTVVADEYVSAVPCDIFKRLLPKAWAKMPYFRQVDELEGIPVINLHMWFDRKLKAVDHLCFSRSPLLSVYADMSVCVKEHYDGDRSMLELVFAPCSKIAGGNTNWIGKKDEEIIDATMGELARLFPTEIAADPRWPTTLSQGPQGQAKLRKFAVVKVPRSVYAAIPGRNKYRPSQESPIPGFTMAGDWTSQKYLGSMEGAILGGKLAAEVIADRAMGNPTKGLKVVQPDIIARAAAHEPKDPTGVKGATAISFGGGMVIGKAGMDYLREFDAAQFDDDDPAAPAAEQKEAATA</t>
  </si>
  <si>
    <t>RPQLAALRAPGCAMKDYPTPNVYDTDNYREGEALSRKMSSYAGKGEKKTVAIIGGGLSGLSCAKYLSDAGHTPIVIEARDVLGGKVSAWQDEDGDWIETGLHIFFGAYPNMMNVFKELGIEDRLQWKIHQMIFAMQELPGEFTTFDFIPGIPAPFNFGLAILLNQKMLTLGEKIQTAPPLLPMLVEGQSFIDAQDELSVLEFMRKYGMPERINEEVFISMAKALDFIDPDKLSMTVVLTAMNRFLNEDNGLQMAFLDGNQPERLCAPMADHIKARGGEVRLSSPVAEMLTNEDGTCAGYLMRDGTTVVADEYVSAVPCDIFKRLLPKAWAKMPYFRQVDELEGIPVINLHMWFDRKLKAVDHLCFSRSPLLSVYADMSVCVKEHYDGDRSMLELVFAPCSKIAGGNTNWIGKKDEEIIDATMGELARLFPTEIAADPRWPTTLSQGPQGQAKLRKFAVVKVPRSVYAAIPGRNKYRPSQESPIPGFTMAGDWTSQKYLGSMEGAILGGKLAAEVIADRAMGNPTKGLKVVQPDIIARAAAHEPKDPTGVKGATAISFGGGMVIGKAGMDYLREFDAAQFDDDDPAAPAAEQKEAATA</t>
  </si>
  <si>
    <t>0.658125</t>
  </si>
  <si>
    <t>0.341875</t>
  </si>
  <si>
    <t>MYLAAGAGLALLLQPHVQQ</t>
  </si>
  <si>
    <t>Haptophytes-Phaeocystales-Phaeocystis-antarctica-CCMP1374-CAMPEP-0198169148</t>
  </si>
  <si>
    <t>XRHFWRFASDILRTLVAMLSLVGSSLSLNVGAQASVVASRGAALTMAVPNAAPVYDGKYAEELRATAAAMVATGKGLLACDESTGTIGTRLEANGMENSEANRQKWRNLLFTTPGINQYVSGAILFEETLFQNDPDGKPFVDVMKGLNIIPGIKVDTGLIPLFNGGPGEKWCRGLDSLAERCEKYYEQGARFAKWRTALQIDVENGCPTDLAIEIAAQDLARYARICQEFGLVPIVEPEILIDGIHDITTTARVQERVLTAVYAKLQDNGVLLEGSLLKPSMTVPGVECPDKSDPATIAKMTVQTLDRCLPPAMPGVTFLSGGISEEDSSIYLNEINKLDRKGAFALTFSYSRALQSSCIKIWGGKDDKYKDAQMQLLARAQANSEASQGKYTPGSQPSIEESLFVKNYAY</t>
  </si>
  <si>
    <t>LNVGAQASVVASRGAALTMAVPNAAPVYDGKYAEELRATAAAMVATGKGLLACDESTGTIGTRLEANGMENSEANRQKWRNLLFTTPGINQYVSGAILFEETLFQNDPDGKPFVDVMKGLNIIPGIKVDTGLIPLFNGGPGEKWCRGLDSLAERCEKYYEQGARFAKWRTALQIDVENGCPTDLAIEIAAQDLARYARICQEFGLVPIVEPEILIDGIHDITTTARVQERVLTAVYAKLQDNGVLLEGSLLKPSMTVPGVECPDKSDPATIAKMTVQTLDRCLPPAMPGVTFLSGGISEEDSSIYLNEINKLDRKGAFALTFSYSRALQSSCIKIWGGKDDKYKDAQMQLLARAQANSEASQGKYTPGSQPSIEESLFVKNYAY</t>
  </si>
  <si>
    <t>0.505115</t>
  </si>
  <si>
    <t>0.494885</t>
  </si>
  <si>
    <t>RTLVAMLSLVGSSLS</t>
  </si>
  <si>
    <t>Haptophytes-Phaeocystales-Phaeocystis-antarctica-CCMP1374-CAMPEP-0198170532</t>
  </si>
  <si>
    <t>XPRSAVAFISPPTTTTTRPSGMQRVLLLLACLARAAALATGVRGGASPPPTAMIAGGGIGGLVTALTLRNEGYDVSIYEKTSEYRSFGGPIQIASNGLEALRRIDEGVYSRILEEATCLGDRVNGLKDGVSNEWFATFDLATPAAARGQKPSVVIDRPVLQQILLDQVGDCLTMGQEVVGCERSESGAVKGVLADGTKQEADLLVGSDGLRSKIRDVVSPDVGEPAWSGYTCFAAIAYTVPADIKEVGYKVFLGRRKYFVSVDVGGGRLQWYAFLNIPPGALPEECKRGEPALSFLRDEFEGWSPEVFELLDNTPFEEIEQRDLYDRPPQVTWSSGRVCLLGDAAHPMMPNLGQGGCMAIEDAFVLGRELRGVGHDRAQVPLALKRYNQNRVVRAAAVQGMSRVSSAFLFQYNHPVELEQLWPPKLKNASPKSILTRMGQGFMQHAAFPLQFEFLFDFPGPLGEEELRGAEGANALERLLMTAEMGAARMLASSRGEKPRPS</t>
  </si>
  <si>
    <t>TGVRGGASPPPTAMIAGGGIGGLVTALTLRNEGYDVSIYEKTSEYRSFGGPIQIASNGLEALRRIDEGVYSRILEEATCLGDRVNGLKDGVSNEWFATFDLATPAAARGQKPSVVIDRPVLQQILLDQVGDCLTMGQEVVGCERSESGAVKGVLADGTKQEADLLVGSDGLRSKIRDVVSPDVGEPAWSGYTCFAAIAYTVPADIKEVGYKVFLGRRKYFVSVDVGGGRLQWYAFLNIPPGALPEECKRGEPALSFLRDEFEGWSPEVFELLDNTPFEEIEQRDLYDRPPQVTWSSGRVCLLGDAAHPMMPNLGQGGCMAIEDAFVLGRELRGVGHDRAQVPLALKRYNQNRVVRAAAVQGMSRVSSAFLFQYNHPVELEQLWPPKLKNASPKSILTRMGQGFMQHAAFPLQFEFLFDFPGPLGEEELRGAEGANALERLLMTAEMGAARMLASSRGEKPRPS</t>
  </si>
  <si>
    <t>0.680622</t>
  </si>
  <si>
    <t>0.319378</t>
  </si>
  <si>
    <t>RVLLLLACLARAAALA</t>
  </si>
  <si>
    <t>Haptophytes-Phaeocystales-Phaeocystis-antarctica-CCMP1374-CAMPEP-0198170792</t>
  </si>
  <si>
    <t>XASPVMSEQNSISFVMLAVAALLTSSVQALVPGAVMRASAPTRASPVMSEQPMGRREIISKVLGSAALVSATAANADIDYAGVGFLGGSSTIDVNNANIRVYTKLPGMYPGAAGKIVSNVPYKGKEDMYSKCGFTAAQAEATKKYDGKFIFLEPRPEYVIDNINNGLYR</t>
  </si>
  <si>
    <t>LVPGAVMRASAPTRASPVMSEQPMGRREIISKVLGSAALVSATAANADIDYAGVGFLGGSSTIDVNNANIRVYTKLPGMYPGAAGKIVSNVPYKGKEDMYSKCGFTAAQAEATKKYDGKFIFLEPRPEYVIDNINNGLYR</t>
  </si>
  <si>
    <t>0.577587</t>
  </si>
  <si>
    <t>0.422413</t>
  </si>
  <si>
    <t>LAVAALLTSSVQA</t>
  </si>
  <si>
    <t>Haptophytes-Phaeocystales-Phaeocystis-antarctica-CCMP1374-CAMPEP-0198172104</t>
  </si>
  <si>
    <t>K03841</t>
  </si>
  <si>
    <t>XSFGSRATVAAMLALFAVATTSLLLPRAPAPRMEVKTPSPAVTGNRKVLIPVFPEACEYTGITLTRYMNEVARANPELLDLETLISSISTACKTIKMLVERSHLTGLVGYADGGGSINVQGEEQKTLDVITNDVLKKALRFTGKMGVIASEEEDIPVEVGDSSGLPVYDTTALMDETGRYTAVFDPLDGSSNVDAGIPTGTIFGIFEDDQTCIVPEEGCEPDLAEPDKECDDTVTEASAQCMAATLQPGTSLVASGYCLYSSSTFFCLTLGAGVQMFTLDTSIGEFVLTHPNLKIPDRGSIYSMNEANRPFWDPPLRAYVEDLQMGKGESEVTYTSRYIGSMVGDVHRTLLYGGLFGYPADDKNRNGKIRLLYEAAPMAYLVEQAGGLATTGKTRIMDLVPQNVHQRIPVILGSPDDVRECRRYYDAFTSTATMDDSEEAQAIRTRCFSRLTPGQLLDTTMDTTPDSIALDTTGDGTVDKVVPIEDKDKYIVGEDA</t>
  </si>
  <si>
    <t>LPRAPAPRMEVKTPSPAVTGNRKVLIPVFPEACEYTGITLTRYMNEVARANPELLDLETLISSISTACKTIKMLVERSHLTGLVGYADGGGSINVQGEEQKTLDVITNDVLKKALRFTGKMGVIASEEEDIPVEVGDSSGLPVYDTTALMDETGRYTAVFDPLDGSSNVDAGIPTGTIFGIFEDDQTCIVPEEGCEPDLAEPDKECDDTVTEASAQCMAATLQPGTSLVASGYCLYSSSTFFCLTLGAGVQMFTLDTSIGEFVLTHPNLKIPDRGSIYSMNEANRPFWDPPLRAYVEDLQMGKGESEVTYTSRYIGSMVGDVHRTLLYGGLFGYPADDKNRNGKIRLLYEAAPMAYLVEQAGGLATTGKTRIMDLVPQNVHQRIPVILGSPDDVRECRRYYDAFTSTATMDDSEEAQAIRTRCFSRLTPGQLLDTTMDTTPDSIALDTTGDGTVDKVVPIEDKDKYIVGEDA</t>
  </si>
  <si>
    <t>0.912770</t>
  </si>
  <si>
    <t>0.087230</t>
  </si>
  <si>
    <t>AAMLALFAVATTSLL</t>
  </si>
  <si>
    <t>Haptophytes-Phaeocystales-Phaeocystis-antarctica-CCMP1374-CAMPEP-0198172644</t>
  </si>
  <si>
    <t>XPIGFSMISVVAALVTPALGYSTPPGIYKTANYRESTALSERIAQFPQQKGKKASVAVIGGGLSGLACAKYLVDAGHTPTVYEGRKVLGGKVSAWQDADGDWIETGLHIFFG</t>
  </si>
  <si>
    <t>YSTPPGIYKTANYRESTALSERIAQFPQQKGKKASVAVIGGGLSGLACAKYLVDAGHTPTVYEGRKVLGGKVSAWQDADGDWIETGLHIFFG</t>
  </si>
  <si>
    <t>0.951517</t>
  </si>
  <si>
    <t>0.048483</t>
  </si>
  <si>
    <t>FSMISVVAALVTPALG</t>
  </si>
  <si>
    <t>Haptophytes-Phaeocystales-Phaeocystis-antarctica-CCMP1374-CAMPEP-0198172698</t>
  </si>
  <si>
    <t>XSEMGPAAQFGLLAGVLVLASPARALLVCPARLPAIHPASGAACGPRMAADPEEPDGALTGTGKGRRKGILWNRVRNRVREDDLTHAPIGESVEVITKEIDEVLANRRKRLNVKLKTSLKRFRTEVTSEVELNTKETKERQARLKERQSLILGSLTGLREDILDEIEATVSGQKALGKALEQSVRLLRADWEREVNVLIDGAKTDVDLAVNDIEDVLKEQREEWQRSVEVFEDQWITQGASRFRRNATGPDGKPIFFAQSAEVGARFPEIQTVITEVGDEIEDEISLLKIEARSRYDVTAEKLKGLPKEIPKMNSLAQLRMYVADSFDPAAFSSTDKQRARRALRRGRGVDADADPLGLRSADLPGLDVVFPGLRPTAASNLRSPGRLLHIVTTASLPWMTGTGVNPLLRAAHLAKAGYNTTLYLPWLVDVKDQDYIFPEGLRFERPKQQEQYVRWWLENRANVAVGKELRIRWYDAEYKPFIGGIIQRGDIIATIPKEERDVVILEEPEHLNWYHHGPRWTEAFEHVVGVAHTNYISYCVMNDKGWAGGELKGKFTEIMNNLVIAAHTDVVVRLSATLPAVPGYDLVCNVHGVRAEFLAVGASMSDPTKVRFSQGAYFLGKALWTKGYRELWDSMRLYPSDDLPELHTYGSGPEQDEIKAEAEGLPGVQVNGGIDHAHPSLHGYRVFVNPSTSDVLCTATAEALAMGKKVVIPDHPSNTFFRQFSNCIMFDPEKPGELVPAIAEALASDPNPMSPMEQYMLSWEAATERLLDAAALPEGAPRTNERPSHALAYYTHYGMGIQPVFDAFRSATGAEPVIEWNDQLTSGQKGH</t>
  </si>
  <si>
    <t>LLVCPARLPAIHPASGAACGPRMAADPEEPDGALTGTGKGRRKGILWNRVRNRVREDDLTHAPIGESVEVITKEIDEVLANRRKRLNVKLKTSLKRFRTEVTSEVELNTKETKERQARLKERQSLILGSLTGLREDILDEIEATVSGQKALGKALEQSVRLLRADWEREVNVLIDGAKTDVDLAVNDIEDVLKEQREEWQRSVEVFEDQWITQGASRFRRNATGPDGKPIFFAQSAEVGARFPEIQTVITEVGDEIEDEISLLKIEARSRYDVTAEKLKGLPKEIPKMNSLAQLRMYVADSFDPAAFSSTDKQRARRALRRGRGVDADADPLGLRSADLPGLDVVFPGLRPTAASNLRSPGRLLHIVTTASLPWMTGTGVNPLLRAAHLAKAGYNTTLYLPWLVDVKDQDYIFPEGLRFERPKQQEQYVRWWLENRANVAVGKELRIRWYDAEYKPFIGGIIQRGDIIATIPKEERDVVILEEPEHLNWYHHGPRWTEAFEHVVGVAHTNYISYCVMNDKGWAGGELKGKFTEIMNNLVIAAHTDVVVRLSATLPAVPGYDLVCNVHGVRAEFLAVGASMSDPTKVRFSQGAYFLGKALWTKGYRELWDSMRLYPSDDLPELHTYGSGPEQDEIKAEAEGLPGVQVNGGIDHAHPSLHGYRVFVNPSTSDVLCTATAEALAMGKKVVIPDHPSNTFFRQFSNCIMFDPEKPGELVPAIAEALASDPNPMSPMEQYMLSWEAATERLLDAAALPEGAPRTNERPSHALAYYTHYGMGIQPVFDAFRSATGAEPVIEWNDQLTSGQKGH</t>
  </si>
  <si>
    <t>0.812366</t>
  </si>
  <si>
    <t>0.187634</t>
  </si>
  <si>
    <t>AQFGLLAGVLVLASPARA</t>
  </si>
  <si>
    <t>Haptophytes-Phaeocystales-Phaeocystis-antarctica-CCMP1374-CAMPEP-0198172708</t>
  </si>
  <si>
    <t>LESTFISMLAIASVFSSSLLLQPLAPSRPARSCARTPPLVTASILEKTRSGTLTEVQPGARYRTDDQPTKYYTGPNAANKVALQKMRKDIGKRKLVIITGASSGLGLFCFEALLAKENRTLNAEQDWTKQDDYYVIAAVRDPAKMKAAAEKAGVAATDYAAVELQLASLQSVKDFTKDLKGSLGQRGLDRLVCNAAVYLPTDPKPRFTDDGFEMSLGVNHLGHFLLVQLLLPQLQRAKDSRCCIVGSVTGNKNTVAGSLVKPVADVGELQGLANGAGEVMVDGAKKFDGAKAYKDAKALNMMTVLELHRRLGKKTGTTYNSMYPGCIANTDLFREKRDWFRFFFFPTLMKAIGSYVSQAEAGQRLAQVIDDPKTNKGGVYWSWNGNAKAVGVGNAGGSGGALFENEFSGMINDKRLSEMSYDYSMEAIKKFL</t>
  </si>
  <si>
    <t>ARSCARTPPLVTASILEKTRSGTLTEVQPGARYRTDDQPTKYYTGPNAANKVALQKMRKDIGKRKLVIITGASSGLGLFCFEALLAKENRTLNAEQDWTKQDDYYVIAAVRDPAKMKAAAEKAGVAATDYAAVELQLASLQSVKDFTKDLKGSLGQRGLDRLVCNAAVYLPTDPKPRFTDDGFEMSLGVNHLGHFLLVQLLLPQLQRAKDSRCCIVGSVTGNKNTVAGSLVKPVADVGELQGLANGAGEVMVDGAKKFDGAKAYKDAKALNMMTVLELHRRLGKKTGTTYNSMYPGCIANTDLFREKRDWFRFFFFPTLMKAIGSYVSQAEAGQRLAQVIDDPKTNKGGVYWSWNGNAKAVGVGNAGGSGGALFENEFSGMINDKRLSEMSYDYSMEAIKKFL</t>
  </si>
  <si>
    <t>0.549322</t>
  </si>
  <si>
    <t>0.450678</t>
  </si>
  <si>
    <t>SMLAIASVFSSSLLLQPLAP</t>
  </si>
  <si>
    <t>Haptophytes-Phaeocystales-Phaeocystis-antarctica-CCMP1374-CAMPEP-0198173076</t>
  </si>
  <si>
    <t>XRGSIMLSTLSSPLAFAPAMAPTMAPTRAMPVMQTKEELATALNPAVGYFDPMGLGSADFWSVGNEKTYAFLRHAEIKHGRVSMAAFVGFIVQSNGVHWPFPLTPGFEYTAVTPPEQWDAMPFEGKCQIIAFVGFLEWWSEFGGQHYMKGGRPGDFPDFKDIPLHKIPSLYDPAGLSKNMAPEKKEKRLLMEINNGRLAMIGIMGFLAAEKVPGSVPFLDGLILPYTGEVMMPF</t>
  </si>
  <si>
    <t>MPVMQTKEELATALNPAVGYFDPMGLGSADFWSVGNEKTYAFLRHAEIKHGRVSMAAFVGFIVQSNGVHWPFPLTPGFEYTAVTPPEQWDAMPFEGKCQIIAFVGFLEWWSEFGGQHYMKGGRPGDFPDFKDIPLHKIPSLYDPAGLSKNMAPEKKEKRLLMEINNGRLAMIGIMGFLAAEKVPGSVPFLDGLILPYTGEVMMPF</t>
  </si>
  <si>
    <t>0.568486</t>
  </si>
  <si>
    <t>0.431514</t>
  </si>
  <si>
    <t>STLSSPLAFAPAMAPTMAPT</t>
  </si>
  <si>
    <t>Haptophytes-Phaeocystales-Phaeocystis-antarctica-CCMP1374-CAMPEP-0198173756</t>
  </si>
  <si>
    <t>PHLRSIVLVMLSILSSSQSFVGAPRVAGTPARSHVVLREAAYKPGETAPYYLDGSMPGDVGCDPLCLVALATPVGVTPTFGYQQATGSFLDRIVPFPWSVKLRTDIMSRRTVEEQKLTLQWMREAEIKHCRLAMLAVVGWPLSELLNPFGALGFLNGRAPSLFNGGLDAYAPFLLLATAAAGYLEMQTTPNVNQMWCDPEKYGTGERVQQPGAKPASPEYKPGDLKFDPLGLADKLPIDVATAELNNGRLAMLAITGFAVPEFLWHTPIVSLPISGFFFGR</t>
  </si>
  <si>
    <t>FVGAPRVAGTPARSHVVLREAAYKPGETAPYYLDGSMPGDVGCDPLCLVALATPVGVTPTFGYQQATGSFLDRIVPFPWSVKLRTDIMSRRTVEEQKLTLQWMREAEIKHCRLAMLAVVGWPLSELLNPFGALGFLNGRAPSLFNGGLDAYAPFLLLATAAAGYLEMQTTPNVNQMWCDPEKYGTGERVQQPGAKPASPEYKPGDLKFDPLGLADKLPIDVATAELNNGRLAMLAITGFAVPEFLWHTPIVSLPISGFFFGR</t>
  </si>
  <si>
    <t>0.972159</t>
  </si>
  <si>
    <t>0.027841</t>
  </si>
  <si>
    <t>RSIVLVMLSILSSSQS</t>
  </si>
  <si>
    <t>Haptophytes-Phaeocystales-Phaeocystis-antarctica-CCMP1374-CAMPEP-0198174476</t>
  </si>
  <si>
    <t>XECSSLRFVMRAMMVVLVSSVNAAAAGIPTTCIAGGGLGGLAACAALRQRGIDAHVFEAAPALLRGSTGTGIMISANGFSALESIDASLPDKMREIGARIVRQNIHVCAKDGEQLKEISMDSEPDRFGADQYNVAWARAHEVLAATVPEEYVHCGCKLESFTASGDTVDIEFAGGHSVRASLLVGADGAGSAVRRMVAGEAACLTKYNGQLLWNAILPTESVRAHADGEVEYYTCGADGQVILAFDAGEGQTSWYLTILEEHAPPATKALLAEAVAEGTAFGGFGRRGVKDELKQAFAAWPVAVELLEATPEAQIFERRLCDREKLMRWQDKSKRVVLMGDAAHPMVPSQGQGTMVTWEDAAELAECLVARAGPTGPTSLDVPAAVDTFVARRAKRCAMVQKHSRQAYMGRPSPTLYPIKMISMMRSFRKISKIYGYKS</t>
  </si>
  <si>
    <t>AGIPTTCIAGGGLGGLAACAALRQRGIDAHVFEAAPALLRGSTGTGIMISANGFSALESIDASLPDKMREIGARIVRQNIHVCAKDGEQLKEISMDSEPDRFGADQYNVAWARAHEVLAATVPEEYVHCGCKLESFTASGDTVDIEFAGGHSVRASLLVGADGAGSAVRRMVAGEAACLTKYNGQLLWNAILPTESVRAHADGEVEYYTCGADGQVILAFDAGEGQTSWYLTILEEHAPPATKALLAEAVAEGTAFGGFGRRGVKDELKQAFAAWPVAVELLEATPEAQIFERRLCDREKLMRWQDKSKRVVLMGDAAHPMVPSQGQGTMVTWEDAAELAECLVARAGPTGPTSLDVPAAVDTFVARRAKRCAMVQKHSRQAYMGRPSPTLYPIKMISMMRSFRKISKIYGYKS</t>
  </si>
  <si>
    <t>0.846832</t>
  </si>
  <si>
    <t>0.153168</t>
  </si>
  <si>
    <t>FVMRAMMVVLVSSVN</t>
  </si>
  <si>
    <t>Haptophytes-Phaeocystales-Phaeocystis-antarctica-CCMP1374-CAMPEP-0198174520</t>
  </si>
  <si>
    <t>ARSAPSQMLCSVALAAGLVAPHAHVLPRGSIVRAPPPPHAALRLSSPVMTVALQANSFPASSLPGVPPALPTATSNKFVNVASGVWFATTSLIVLILSYIPLLPSVAYSMLFDREKRRAVDFVVKLWARGSLFMLGSQVTVIGAENLPPPGEAVVYCPNHSSFLDIFVLSAYLPRYVKYISKIEILRIPLIGWAMQFARHIPLRRSDRKSQMETFREAVASLQAGNSLIAFPEGTRSKDGRVINFKKGPFTMASKAGVRVVPISIVGAHVFMPTSAFVPIAPPRGVTIICHPPLAVPTSKKEQASTDECRATVISALPIEMQPAPPAAK</t>
  </si>
  <si>
    <t>HVLPRGSIVRAPPPPHAALRLSSPVMTVALQANSFPASSLPGVPPALPTATSNKFVNVASGVWFATTSLIVLILSYIPLLPSVAYSMLFDREKRRAVDFVVKLWARGSLFMLGSQVTVIGAENLPPPGEAVVYCPNHSSFLDIFVLSAYLPRYVKYISKIEILRIPLIGWAMQFARHIPLRRSDRKSQMETFREAVASLQAGNSLIAFPEGTRSKDGRVINFKKGPFTMASKAGVRVVPISIVGAHVFMPTSAFVPIAPPRGVTIICHPPLAVPTSKKEQASTDECRATVISALPIEMQPAPPAAK</t>
  </si>
  <si>
    <t>0.652419</t>
  </si>
  <si>
    <t>0.347581</t>
  </si>
  <si>
    <t>LCSVALAAGLVAPHA</t>
  </si>
  <si>
    <t>Haptophytes-Phaeocystales-Phaeocystis-antarctica-CCMP1374-CAMPEP-0198174556</t>
  </si>
  <si>
    <t>RKIGQRGMQGRTTQLLVAVGLLHGAAGLQCGQALGAGPRTARSGAASIRCKTLSDAVKGGAVAREYDPYADMEIIEDTNTADVVRKLAAIDLGHMRCHVITEDAPPDVDPFALVKEELEPLSQDVRSQLEAQHESLTDAAQHFFGAGNTREGKRVRPVIVLLMGRATQDAGASEEVLEGNADRQRRLAAITEIIHTASLIHDDVLDAADTRRGGLAVHKKHSNQAAVLSGDFLLARASVALAKLRRTQVVREMAKSLEALVQGELMQLKSSEEERLSLEYYLTKSYCKTASLMAYSCKSAALLSDHALDSEVVIAAEKFGYHFGLAFQVIDDLLDFTESSDTLGKPGLQDMALGLSTAPVLYGIADEPALRELVERKFGQEGDVVAAYEMVMRSNGLQKTKELATFHAQAAVDACCALPEGESRDGLVXPLPPRALALVLSSRELAVSSQCRLRARGTGRRLV</t>
  </si>
  <si>
    <t>LQCGQALGAGPRTARSGAASIRCKTLSDAVKGGAVAREYDPYADMEIIEDTNTADVVRKLAAIDLGHMRCHVITEDAPPDVDPFALVKEELEPLSQDVRSQLEAQHESLTDAAQHFFGAGNTREGKRVRPVIVLLMGRATQDAGASEEVLEGNADRQRRLAAITEIIHTASLIHDDVLDAADTRRGGLAVHKKHSNQAAVLSGDFLLARASVALAKLRRTQVVREMAKSLEALVQGELMQLKSSEEERLSLEYYLTKSYCKTASLMAYSCKSAALLSDHALDSEVVIAAEKFGYHFGLAFQVIDDLLDFTESSDTLGKPGLQDMALGLSTAPVLYGIADEPALRELVERKFGQEGDVVAAYEMVMRSNGLQKTKELATFHAQAAVDACCALPEGESRDGLVXPLPPRALALVLSSRELAVSSQCRLRARGTGRRLV</t>
  </si>
  <si>
    <t>0.710998</t>
  </si>
  <si>
    <t>0.289002</t>
  </si>
  <si>
    <t>QLLVAVGLLHGAAG</t>
  </si>
  <si>
    <t>Haptophytes-Phaeocystales-Phaeocystis-antarctica-CCMP1374-CAMPEP-0198174638</t>
  </si>
  <si>
    <t>RRGRTPLVMTLSSSLVTLSLLVGAAAQGTSKDYPPGWNGEATTPPMGWRSWNAFGANIKNDTFVQAISALTAKVWSVDGKMVSFADVGYSRVGIDEGWENCSGSAPNDGMRQHDELGFPMVNSDKFPDLKWLVDYGHRAGVQMGWYLNGCACGERKERAVNYQGDVQRLHEYGFDAVKLDGCGAATNMTRYAELMAATGRTYEIENCHWGHCGEDAWFHNPDGSSCPTASWCPFNHYRTSGDINAGLTSWLANLQTTTKFQDAEAPLSVPGCWAYPDMMEVGRIKGGDVTWSRAHFGAWCVVSAPLILGLDVTDHATLATIAPFLTNPEAIAVNQQWAGHPGRKVLDFGDASLPAASGLGTHTTEHTAGTEGLRVEHAHGDGLHFGPRTSSMPAAPLDASGFTMQVWIKPQPKGKLAVYVVNPTPNGTDVAVDFATLGLGAEVTGVGVRDLWAREDLGDAKGRLLTTSVPSMDSVFLLLTPQQPTALPLVEAGEMX</t>
  </si>
  <si>
    <t>QGTSKDYPPGWNGEATTPPMGWRSWNAFGANIKNDTFVQAISALTAKVWSVDGKMVSFADVGYSRVGIDEGWENCSGSAPNDGMRQHDELGFPMVNSDKFPDLKWLVDYGHRAGVQMGWYLNGCACGERKERAVNYQGDVQRLHEYGFDAVKLDGCGAATNMTRYAELMAATGRTYEIENCHWGHCGEDAWFHNPDGSSCPTASWCPFNHYRTSGDINAGLTSWLANLQTTTKFQDAEAPLSVPGCWAYPDMMEVGRIKGGDVTWSRAHFGAWCVVSAPLILGLDVTDHATLATIAPFLTNPEAIAVNQQWAGHPGRKVLDFGDASLPAASGLGTHTTEHTAGTEGLRVEHAHGDGLHFGPRTSSMPAAPLDASGFTMQVWIKPQPKGKLAVYVVNPTPNGTDVAVDFATLGLGAEVTGVGVRDLWAREDLGDAKGRLLTTSVPSMDSVFLLLTPQQPTALPLVEAGEMX</t>
  </si>
  <si>
    <t>0.973265</t>
  </si>
  <si>
    <t>0.026735</t>
  </si>
  <si>
    <t>TLSSSLVTLSLLVGA</t>
  </si>
  <si>
    <t>Haptophytes-Phaeocystales-Phaeocystis-antarctica-CCMP1374-CAMPEP-0198174830</t>
  </si>
  <si>
    <t>ILISSVARMLATVTCVALAFAPAQQALRTPQRTQLAVQRAQVACNEDHDILLRCARGEETSRTPVWLMRQAGRYMADFRKYSEKYPFRMRSETPEIAVELSLQPLRAFGVDGVVMFSDILTPLPALGVEFDVIKGTGPVIGTPLRTMEQVKALTPLQDPDVKLPFLREILTTLRKETEGTSTLIGFVGSPFTLVAYAVEGKANRHCIATKKMMMHNPEILHAALNHFADAVGEYACHQIECGAQVIQFFESWAHHLGPTQFEVYAKPYADRAMRYVKERHPDVPLVYYANGGSSYLPEQKDMACDMLSLDWACDLAQARQVLGPDRLVQGNIDPTVLMGSEEQIHAAVQECIRKGGGKGHLLNLGHGVLQGTPEESIQYFVDAAKATKLPLA</t>
  </si>
  <si>
    <t>ALRTPQRTQLAVQRAQVACNEDHDILLRCARGEETSRTPVWLMRQAGRYMADFRKYSEKYPFRMRSETPEIAVELSLQPLRAFGVDGVVMFSDILTPLPALGVEFDVIKGTGPVIGTPLRTMEQVKALTPLQDPDVKLPFLREILTTLRKETEGTSTLIGFVGSPFTLVAYAVEGKANRHCIATKKMMMHNPEILHAALNHFADAVGEYACHQIECGAQVIQFFESWAHHLGPTQFEVYAKPYADRAMRYVKERHPDVPLVYYANGGSSYLPEQKDMACDMLSLDWACDLAQARQVLGPDRLVQGNIDPTVLMGSEEQIHAAVQECIRKGGGKGHLLNLGHGVLQGTPEESIQYFVDAAKATKLPLA</t>
  </si>
  <si>
    <t>0.758294</t>
  </si>
  <si>
    <t>0.241706</t>
  </si>
  <si>
    <t>ARMLATVTCVALAF</t>
  </si>
  <si>
    <t>Haptophytes-Phaeocystales-Phaeocystis-antarctica-CCMP1374-CAMPEP-0198175464</t>
  </si>
  <si>
    <t>MHQKMVMLVAVAGLAHSASGFATFAARIQSLQDQMIKQAKAADPTATWTVDAHSRGKACIIEDGEIWEKGCISVTLIEDGELSAVRAATISGRTGTSISEGARYSACALSFVLHAHSPLVPTLRGDARVFVVGDDEWYGGGLDLTPSYVEADDCEHFHASLSALCGTHGEASTYAEMKACCDEYFYLPCRKEHRGVGGIFFDDLAAAWAPALCEQMLSCALEPEGPYLPIVRKRQPLEYTEAQKQWQLLRRGRYIEFNLLYDRGVKFGLTPEAVERVLVSSPPLVAFKYKTSAEQPAGSPEAETLEVLRNPRDWLASAD</t>
  </si>
  <si>
    <t>FATFAARIQSLQDQMIKQAKAADPTATWTVDAHSRGKACIIEDGEIWEKGCISVTLIEDGELSAVRAATISGRTGTSISEGARYSACALSFVLHAHSPLVPTLRGDARVFVVGDDEWYGGGLDLTPSYVEADDCEHFHASLSALCGTHGEASTYAEMKACCDEYFYLPCRKEHRGVGGIFFDDLAAAWAPALCEQMLSCALEPEGPYLPIVRKRQPLEYTEAQKQWQLLRRGRYIEFNLLYDRGVKFGLTPEAVERVLVSSPPLVAFKYKTSAEQPAGSPEAETLEVLRNPRDWLASAD</t>
  </si>
  <si>
    <t>0.964223</t>
  </si>
  <si>
    <t>0.035777</t>
  </si>
  <si>
    <t>VMLVAVAGLAHSASG</t>
  </si>
  <si>
    <t>Haptophytes-Phaeocystales-Phaeocystis-antarctica-CCMP1374-CAMPEP-0198175534</t>
  </si>
  <si>
    <t>XRLGIATRRRAARMMQALACCLLLVEPSWAFGLGSHQPQAVVRAAQLSARAMAAPVASLPELKNDLMVRMARGEETERTPVWLFRQAGRHLPEYNEYKKTTGKNFLELLQSPTDVCEVTLQPVRRYGLDAAILFSDILVVAEAVGIRVEMPGGKGILVPEPLTDPEDMGRLTLPRGEAAAAELVQARLSHVLESVALIRQELKGEAPLIGFSAAPWTLFYYIVGGSSKKCQENGERWLKEHPEASQVLLDSLGDIVIEYLSAQAKAGAQMLQVFEAMGMFIGPESLEKHAMPQMERIAAALKERHPEVPLLVFPRGAAYALPQLQKAGYDVLTLDDSADRSTVRSQYPGACLQGNFDPSLLVEGTPATVTAAVDSMLDEMGSQKLIANLAEGLGGKEQCELVAAFVDAVHAYTPKDAASASASAEGASSLQAAAPDGFEWGQTF</t>
  </si>
  <si>
    <t>FGLGSHQPQAVVRAAQLSARAMAAPVASLPELKNDLMVRMARGEETERTPVWLFRQAGRHLPEYNEYKKTTGKNFLELLQSPTDVCEVTLQPVRRYGLDAAILFSDILVVAEAVGIRVEMPGGKGILVPEPLTDPEDMGRLTLPRGEAAAAELVQARLSHVLESVALIRQELKGEAPLIGFSAAPWTLFYYIVGGSSKKCQENGERWLKEHPEASQVLLDSLGDIVIEYLSAQAKAGAQMLQVFEAMGMFIGPESLEKHAMPQMERIAAALKERHPEVPLLVFPRGAAYALPQLQKAGYDVLTLDDSADRSTVRSQYPGACLQGNFDPSLLVEGTPATVTAAVDSMLDEMGSQKLIANLAEGLGGKEQCELVAAFVDAVHAYTPKDAASASASAEGASSLQAAAPDGFEWGQTF</t>
  </si>
  <si>
    <t>0.905929</t>
  </si>
  <si>
    <t>0.094071</t>
  </si>
  <si>
    <t>QALACCLLLVEPSWA</t>
  </si>
  <si>
    <t>Haptophytes-Phaeocystales-Phaeocystis-antarctica-CCMP1374-CAMPEP-0198175818</t>
  </si>
  <si>
    <t>RLALLSMRVSMALLVGMSVQCGAWMVTAARMGPTLEGRHAAPTMMASPEAQQQEQAKSGLGWNSHTYVDEAPETLLKEDEGNLPNANMEMRRRFEANCRRAQDEICKAVEELDGGTFKQDTWTRAGGGGGISRVMTDGTVFEKAGCSLSVVYGSMPQEALASATGRGADRAKGYAEGERVPFFACGLSSVMHPKNPMAPTMHFNYRYFETDGGVWWFGGGSDLTPSYLDVDDVKNFHQSYKDVCDKHDPEYYTKFKAWADDYFKIPHRGETRGLGGIFFDDLNDRTPDEIFAFSKDCLDNVIPAYLPAVAKHKDDDFTQKQKEWQQMRRGRYVEFNLVYDRGTVFGLKTGGRIESILMSLPETARWEYNHQVEEGSPEAEIMDAFKNPREWA</t>
  </si>
  <si>
    <t>GAWMVTAARMGPTLEGRHAAPTMMASPEAQQQEQAKSGLGWNSHTYVDEAPETLLKEDEGNLPNANMEMRRRFEANCRRAQDEICKAVEELDGGTFKQDTWTRAGGGGGISRVMTDGTVFEKAGCSLSVVYGSMPQEALASATGRGADRAKGYAEGERVPFFACGLSSVMHPKNPMAPTMHFNYRYFETDGGVWWFGGGSDLTPSYLDVDDVKNFHQSYKDVCDKHDPEYYTKFKAWADDYFKIPHRGETRGLGGIFFDDLNDRTPDEIFAFSKDCLDNVIPAYLPAVAKHKDDDFTQKQKEWQQMRRGRYVEFNLVYDRGTVFGLKTGGRIESILMSLPETARWEYNHQVEEGSPEAEIMDAFKNPREWA</t>
  </si>
  <si>
    <t>0.827498</t>
  </si>
  <si>
    <t>0.172502</t>
  </si>
  <si>
    <t>LSMRVSMALLVGMSVQC</t>
  </si>
  <si>
    <t>Haptophytes-Phaeocystales-Phaeocystis-antarctica-CCMP1374-CAMPEP-0198176000</t>
  </si>
  <si>
    <t>HDLLARAALIATLTPSLTSTPTPTDPDLDPNQVQSVDGQYTYTCGSDAPRLPAVLGRAARPPTIVASALLMGYAPAGRQRHGHGAGPTCHPVMIRGDTESFTDYYTRRNAGAAGAPAAVVDPAAEDPEVAQKVRGILAAAQQKYDIPVEYVRMLDGFFLCYMLEIQKSGHGMAYFEDVLCQLLGHVLSLSAAPHRFEPYHVAIREPFDYYMMGVEFIRGLVDQPRSVTRGLDNIATMEKQLAAGDNVILLANHQTEADPQIFSLLLDEAYPGFATSTIFVAGDRVTSDAIAMPFSMGRNLLCIYSKKHLNNPPEQRGEKQKHNRMVMKKMLGLFKEGGKCVWVAPSGGRDRPDENGDVQVAPFDAKSVEMFRLMSDKAGRTAHFYPLSMVTAAVCPPPVAVGGAVGEVRIVKHAPAGLHFADEMNLAEFEEGCLVPSFGEAPVFPLDCGGDRDALRDAFAAACHAKVDENYHALNEALALAEESEATTREEELTTAEWGASLVEGRCHARSAEWGASLVSDAGTRWSVDGGLG</t>
  </si>
  <si>
    <t>STPTPTDPDLDPNQVQSVDGQYTYTCGSDAPRLPAVLGRAARPPTIVASALLMGYAPAGRQRHGHGAGPTCHPVMIRGDTESFTDYYTRRNAGAAGAPAAVVDPAAEDPEVAQKVRGILAAAQQKYDIPVEYVRMLDGFFLCYMLEIQKSGHGMAYFEDVLCQLLGHVLSLSAAPHRFEPYHVAIREPFDYYMMGVEFIRGLVDQPRSVTRGLDNIATMEKQLAAGDNVILLANHQTEADPQIFSLLLDEAYPGFATSTIFVAGDRVTSDAIAMPFSMGRNLLCIYSKKHLNNPPEQRGEKQKHNRMVMKKMLGLFKEGGKCVWVAPSGGRDRPDENGDVQVAPFDAKSVEMFRLMSDKAGRTAHFYPLSMVTAAVCPPPVAVGGAVGEVRIVKHAPAGLHFADEMNLAEFEEGCLVPSFGEAPVFPLDCGGDRDALRDAFAAACHAKVDENYHALNEALALAEESEATTREEELTTAEWGASLVEGRCHARSAEWGASLVSDAGTRWSVDGGLG</t>
  </si>
  <si>
    <t>0.505926</t>
  </si>
  <si>
    <t>0.494074</t>
  </si>
  <si>
    <t>ALIATLTPSLT</t>
  </si>
  <si>
    <t>Haptophytes-Phaeocystales-Phaeocystis-antarctica-CCMP1374-CAMPEP-0198176300</t>
  </si>
  <si>
    <t>RRLAASKGMHRSTKVQCLGAAGFFIALYALNIEGHLEDDDDYEAMCDITATMSCTAVFKSSYAHLFSHWGLVPKGHPLDLSLAIIGVALYGAYFVAGCLWSALPAGFRSQLFLTVAAGGGCFSCYLLYVLKFILKDFCIVCTGFHCVNFSMLTLAILEYWSPDPAASGTCPPAVKGKGKKA</t>
  </si>
  <si>
    <t>HLEDDDDYEAMCDITATMSCTAVFKSSYAHLFSHWGLVPKGHPLDLSLAIIGVALYGAYFVAGCLWSALPAGFRSQLFLTVAAGGGCFSCYLLYVLKFILKDFCIVCTGFHCVNFSMLTLAILEYWSPDPAASGTCPPAVKGKGKKA</t>
  </si>
  <si>
    <t>0.545896</t>
  </si>
  <si>
    <t>0.454104</t>
  </si>
  <si>
    <t>LGAAGFFIALYALNIEG</t>
  </si>
  <si>
    <t>Haptophytes-Phaeocystales-Phaeocystis-antarctica-CCMP1374-CAMPEP-0198176324</t>
  </si>
  <si>
    <t>K01719</t>
  </si>
  <si>
    <t>XAERMALRQLLIVVCVSLSAALTVAPRCSLSAGPRVYLTRELGKNVKLQALLEARGVPSVELPCIEFQSLPGADELPAKLTSGMYGWIVITSPEAASVVLDAWATCGRPALRVASVGAGTASVLAAAGLPAEFVPSKATAKTLAAELPAPEAEGDAATVLYPASALAADTLVNGLTDRDIATERLSTYTTAGATWDEEAHALAREADVVSFGSPSAVRVWAERVGTSAVAACIGKTSADAATQAGFDRVVYPESPGVEAWADTVVELSLW</t>
  </si>
  <si>
    <t>LTVAPRCSLSAGPRVYLTRELGKNVKLQALLEARGVPSVELPCIEFQSLPGADELPAKLTSGMYGWIVITSPEAASVVLDAWATCGRPALRVASVGAGTASVLAAAGLPAEFVPSKATAKTLAAELPAPEAEGDAATVLYPASALAADTLVNGLTDRDIATERLSTYTTAGATWDEEAHALAREADVVSFGSPSAVRVWAERVGTSAVAACIGKTSADAATQAGFDRVVYPESPGVEAWADTVVELSLW</t>
  </si>
  <si>
    <t>0.790637</t>
  </si>
  <si>
    <t>0.209363</t>
  </si>
  <si>
    <t>MALRQLLIVVCVSLS</t>
  </si>
  <si>
    <t>Haptophytes-Phaeocystales-Phaeocystis-antarctica-CCMP1374-CAMPEP-0198176704</t>
  </si>
  <si>
    <t>MISRLLLLTYLGCVAGLHGTPPASLSGRGVVAARGQPQRLRSRPVVAKAGISKLRSKLVGVGSCAPPTRVTNVDLEDLVDTTDEWIAQRTGIRSRHLLAPGETMSELGSKAAERALEMAGVAAEDVDLVIFATSSADDLFGDAANVAKLVGATNAVAFDLTAACSGFLFGINTASQFLHNGAYKTALVIGGDALSRWVDWNDRSTCVLFGDGAGAVVLKAAATDDEAGILGWEMHSNGAGRKDLNLCYSGEPRELGDVATVTSGTYDTIAMNGMDVYKFATTKVPKVLKEALAQADMTADDIDWVVMHQANIRIMETVAKKLGVSMDKVIHNLDEYGNTSAGSIPLALDEAVRSGKIKKGDTLAIAGFGAGLSWGACVIRWGGEPL</t>
  </si>
  <si>
    <t>TPPASLSGRGVVAARGQPQRLRSRPVVAKAGISKLRSKLVGVGSCAPPTRVTNVDLEDLVDTTDEWIAQRTGIRSRHLLAPGETMSELGSKAAERALEMAGVAAEDVDLVIFATSSADDLFGDAANVAKLVGATNAVAFDLTAACSGFLFGINTASQFLHNGAYKTALVIGGDALSRWVDWNDRSTCVLFGDGAGAVVLKAAATDDEAGILGWEMHSNGAGRKDLNLCYSGEPRELGDVATVTSGTYDTIAMNGMDVYKFATTKVPKVLKEALAQADMTADDIDWVVMHQANIRIMETVAKKLGVSMDKVIHNLDEYGNTSAGSIPLALDEAVRSGKIKKGDTLAIAGFGAGLSWGACVIRWGGEPL</t>
  </si>
  <si>
    <t>0.694625</t>
  </si>
  <si>
    <t>0.305375</t>
  </si>
  <si>
    <t>LLLLTYLGCVAGLHG</t>
  </si>
  <si>
    <t>Haptophytes-Phaeocystales-Phaeocystis-antarctica-CCMP1374-CAMPEP-0198177352</t>
  </si>
  <si>
    <t>PSKLSLSKVAEAVAPLVAASVLATGAMPAFAGDSGSGEQIFSGNCAACHAGGQNVIMPEKTLEQSALEEYLDGGFNEGSVVKQVTKGKNAMPAFGGRLSDSDIANVATYVISTAKAGWD</t>
  </si>
  <si>
    <t>GDSGSGEQIFSGNCAACHAGGQNVIMPEKTLEQSALEEYLDGGFNEGSVVKQVTKGKNAMPAFGGRLSDSDIANVATYVISTAKAGWD</t>
  </si>
  <si>
    <t>0.543120</t>
  </si>
  <si>
    <t>0.456880</t>
  </si>
  <si>
    <t>EAVAPLVAASVLATGAMPAF</t>
  </si>
  <si>
    <t>Haptophytes-Phaeocystales-Phaeocystis-antarctica-CCMP1374-CAMPEP-0198177490</t>
  </si>
  <si>
    <t>XFRGRIFVDMAKALLLTLLLASEQVSAFSLGGVRQTRARALARQAVPLAQEFGEMPAAYIEFIIGVPEPCIPDVKLTRSRDGSTGVATFTFDNPSFLAAASAELGETTGMYLKDDEGTLSTTEVTANFINGKPRIVKGVVVMKTEGEWDRFMRFMERYGQANGLGFAKA</t>
  </si>
  <si>
    <t>FSLGGVRQTRARALARQAVPLAQEFGEMPAAYIEFIIGVPEPCIPDVKLTRSRDGSTGVATFTFDNPSFLAAASAELGETTGMYLKDDEGTLSTTEVTANFINGKPRIVKGVVVMKTEGEWDRFMRFMERYGQANGLGFAKA</t>
  </si>
  <si>
    <t>0.958455</t>
  </si>
  <si>
    <t>0.041545</t>
  </si>
  <si>
    <t>KALLLTLLLASEQVSA</t>
  </si>
  <si>
    <t>Haptophytes-Phaeocystales-Phaeocystis-antarctica-CCMP1374-CAMPEP-0198179220</t>
  </si>
  <si>
    <t>MLRRVLLLSLFAEPARALVAPAASQAAIAGLMKTHDPILLYVQNLLSETTAEDAGALYAWCRRLDQIVDDPPAGSSVADTRAALDEWTARLDSLCDGQPRDEMDAALTQTFGRHPTLLRQPFADMIAGMRSDLDEERRVADYAELELYSYQVAGTVGLMLLPLLGVDTEAQSKATREPAVALGKAVQLINILRDARPDAAMGRIYLPQDEMAAMGVSEEDVLAGRCTPEYRALVARTAARAEALLQEAEQGVRALPAAGPLLAQTIIELYRDYLVELERCDHDNLSPGGERVRVGTLRKLSGGLRAAAALLWPFKIVRSA</t>
  </si>
  <si>
    <t>LVAPAASQAAIAGLMKTHDPILLYVQNLLSETTAEDAGALYAWCRRLDQIVDDPPAGSSVADTRAALDEWTARLDSLCDGQPRDEMDAALTQTFGRHPTLLRQPFADMIAGMRSDLDEERRVADYAELELYSYQVAGTVGLMLLPLLGVDTEAQSKATREPAVALGKAVQLINILRDARPDAAMGRIYLPQDEMAAMGVSEEDVLAGRCTPEYRALVARTAARAEALLQEAEQGVRALPAAGPLLAQTIIELYRDYLVELERCDHDNLSPGGERVRVGTLRKLSGGLRAAAALLWPFKIVRSA</t>
  </si>
  <si>
    <t>0.687999</t>
  </si>
  <si>
    <t>0.312001</t>
  </si>
  <si>
    <t>VLLLSLFAEPARA</t>
  </si>
  <si>
    <t>Haptophytes-Phaeocystales-Phaeocystis-antarctica-CCMP1374-CAMPEP-0198179366</t>
  </si>
  <si>
    <t>XGRQMLLIALQALPSALLLPGKWSDSRAGLQASRDALVSTLEVERLSVARTELALAELDALIAPANKQVVLPARGYLSRTAGCYKADGSSGPPPSAMTLALNNFWRELKELTATVLPYQTRDMKRTFATDEAAQYAEALRGLTLSNDAIWEREDARAAAGGSVPAPLVIRIPYLVLCGVLDTLYDGRPIARFWYLETVARIPYFGYNTMIFLYETLGWWRRSAKLKKTHFQEEWNEFHHLLIMESLGGDQAWFDRFVGQHSALAYYLITLIMWVVSPTLAYNFSELIEAHAVDTYAEFMDSNEAALRDLPPPEIALAYYECGGERGGEDGICDVLEAPIGSLYDVFGRIRDDEAAHAESMQGCQDQEVRGRARIVEFGALLTASAILATSIFTVETVETEYAVAAPIVSQFEQRVAKEVEKEEAAFEGFAKKEEAAFEGFAKKEEAALEGFEKKEWTNFEKALYKAETGGSGSTAPSTTPLVATRMKWKGLRTLHX</t>
  </si>
  <si>
    <t>RAGLQASRDALVSTLEVERLSVARTELALAELDALIAPANKQVVLPARGYLSRTAGCYKADGSSGPPPSAMTLALNNFWRELKELTATVLPYQTRDMKRTFATDEAAQYAEALRGLTLSNDAIWEREDARAAAGGSVPAPLVIRIPYLVLCGVLDTLYDGRPIARFWYLETVARIPYFGYNTMIFLYETLGWWRRSAKLKKTHFQEEWNEFHHLLIMESLGGDQAWFDRFVGQHSALAYYLITLIMWVVSPTLAYNFSELIEAHAVDTYAEFMDSNEAALRDLPPPEIALAYYECGGERGGEDGICDVLEAPIGSLYDVFGRIRDDEAAHAESMQGCQDQEVRGRARIVEFGALLTASAILATSIFTVETVETEYAVAAPIVSQFEQRVAKEVEKEEAAFEGFAKKEEAAFEGFAKKEEAALEGFEKKEWTNFEKALYKAETGGSGSTAPSTTPLVATRMKWKGLRTLHX</t>
  </si>
  <si>
    <t>0.608969</t>
  </si>
  <si>
    <t>0.391031</t>
  </si>
  <si>
    <t>QALPSALLLPGKWSDS</t>
  </si>
  <si>
    <t>Haptophytes-Phaeocystales-Phaeocystis-antarctica-CCMP1374-CAMPEP-0198186106</t>
  </si>
  <si>
    <t>XWVLLAVAQHCAAFDFDDEEDVPMNGAGGAAAPAFFDDDATGLTVELEHSFDGKTFSPRGKLFYRDSKPYTGASGGAGRASARAAQAKLSGVSMAEFQRLLTTGGYYTVRLPSVLSEPQSMPVFASVSVCSLMASKFEERLHLSLASSGRVSGISYILPVATTQCPTAPLQRMALDEALFNTTVTVAFPEEGAKPHGKVPEHGFLPPEARAKLQRQQAANGGGPGGAGGEGGAPQDPAAGQSFLRRYWMY</t>
  </si>
  <si>
    <t>FDFDDEEDVPMNGAGGAAAPAFFDDDATGLTVELEHSFDGKTFSPRGKLFYRDSKPYTGASGGAGRASARAAQAKLSGVSMAEFQRLLTTGGYYTVRLPSVLSEPQSMPVFASVSVCSLMASKFEERLHLSLASSGRVSGISYILPVATTQCPTAPLQRMALDEALFNTTVTVAFPEEGAKPHGKVPEHGFLPPEARAKLQRQQAANGGGPGGAGGEGGAPQDPAAGQSFLRRYWMY</t>
  </si>
  <si>
    <t>0.784949</t>
  </si>
  <si>
    <t>0.215051</t>
  </si>
  <si>
    <t>XWVLLAVAQHCA</t>
  </si>
  <si>
    <t>Haptophytes-Phaeocystales-Phaeocystis-antarctica-CCMP1374-CAMPEP-0198187996</t>
  </si>
  <si>
    <t>K18010</t>
  </si>
  <si>
    <t>XDMLLLTSGLTAGLTAKPITGPWPKAFPAKELCSNCGLCRSAVGVASVTEACAFLGDGMSRAEQLEERVHGRGRQYDVASDDLYEAHYGVHEEIVLARGFQKNAQWTGVATGVALAWLESGEVDAVVVTGSEAGASGFAAPKPVLCRTPAQVLAGRRVKPSLCPSLEVLDEVKSDPTIRRLLFCGVGCAVQALRAMGGASPEDALGLEAGGLFVLGTHCVDNSPTPEAAQAFVSTLPGVGEERANDVLAYEFMADFRVHARLREGEVEG</t>
  </si>
  <si>
    <t>KPITGPWPKAFPAKELCSNCGLCRSAVGVASVTEACAFLGDGMSRAEQLEERVHGRGRQYDVASDDLYEAHYGVHEEIVLARGFQKNAQWTGVATGVALAWLESGEVDAVVVTGSEAGASGFAAPKPVLCRTPAQVLAGRRVKPSLCPSLEVLDEVKSDPTIRRLLFCGVGCAVQALRAMGGASPEDALGLEAGGLFVLGTHCVDNSPTPEAAQAFVSTLPGVGEERANDVLAYEFMADFRVHARLREGEVEG</t>
  </si>
  <si>
    <t>0.646725</t>
  </si>
  <si>
    <t>0.353275</t>
  </si>
  <si>
    <t>LTSGLTAGLTA</t>
  </si>
  <si>
    <t>Haptophytes-Phaeocystales-Phaeocystis-antarctica-CCMP1374-CAMPEP-0198190502</t>
  </si>
  <si>
    <t>XDAQLTCVLLAAAGACAEVSKALRVLSLAPASAQAGGTVNVQGETQKGMDVVANDLFVSALTGHVAAMASEEEEEAIAGAANRKYEIAFDPLDGSSNLDTNLPTGSIFCVLEHTPGHPFQGSGRAKIVAAGYALYSASIELVLSLGGGTVAMGFTFDPSRRDFVLSRPALKCPSRGPYYSLNDAREPDWPEGLRRWVSDAKRGEVPSGTKFSSRYVCALVADVHRTLIRGGWAGNPRPHLRLLYEAMPLAHIAEACGGRASDGVRDILDIEPTGLHDRLPVFIGSAEDVAELVAYGDVQQGATAX</t>
  </si>
  <si>
    <t>EVSKALRVLSLAPASAQAGGTVNVQGETQKGMDVVANDLFVSALTGHVAAMASEEEEEAIAGAANRKYEIAFDPLDGSSNLDTNLPTGSIFCVLEHTPGHPFQGSGRAKIVAAGYALYSASIELVLSLGGGTVAMGFTFDPSRRDFVLSRPALKCPSRGPYYSLNDAREPDWPEGLRRWVSDAKRGEVPSGTKFSSRYVCALVADVHRTLIRGGWAGNPRPHLRLLYEAMPLAHIAEACGGRASDGVRDILDIEPTGLHDRLPVFIGSAEDVAELVAYGDVQQGATAX</t>
  </si>
  <si>
    <t>0.625160</t>
  </si>
  <si>
    <t>0.374840</t>
  </si>
  <si>
    <t>TCVLLAAAGACA</t>
  </si>
  <si>
    <t>Haptophytes-Phaeocystales-Phaeocystis-antarctica-CCMP1374-CAMPEP-0198192724</t>
  </si>
  <si>
    <t>MPCSASVRWFICVALCEVLGLRVQLHTHHSQRSCASVSRVGDLSMQVDRSKLRKVVVTGLGTLTSLGHDAHTFFDNLVEGKCGIDYVTRFDAEKWEVPARIASEVKDFDVGQYWRMKDAKRYDRYAHYAMGAAKIAIADSGIDLDEVNKKRFGVLIGSGVGGLEAVEESCRVLTTKGAKRISPFLLPSIIGNTAGSMVAIQLGAKGPNFGVVSACATGTHAIGEALKYIQYGESDILLAGGTEASITPLGFAGFSSMRAMCTNSNDSPKTASKPFDADRSGFVMGEGAGVLVLESEEHAIARGATIYCELAGYAATCDAHHITAPHPEGEGMADCLTDAMASAGVSPEQVQYINAHGTSTPLNDKFETLAYKRAFGDHAPKIKISSTKGATGHLLGAAGGVEAAIVCKAIQTSIAPPTINYVTPDPDCDLDYVPNVAHTFASPLDVAITDNLGFGGHNAALVFKRYKGEGKTRPAEADEVLHVKSWYDAGXAAVEPLLLRGQDAPRGGRRSTSRQVLVRRGGAAVEPLLLEGSAGGFSPDRGLLVAFLLVCLAGRGGVVRQARIIKLVGGVCLLGGGVLNYSL</t>
  </si>
  <si>
    <t>LRVQLHTHHSQRSCASVSRVGDLSMQVDRSKLRKVVVTGLGTLTSLGHDAHTFFDNLVEGKCGIDYVTRFDAEKWEVPARIASEVKDFDVGQYWRMKDAKRYDRYAHYAMGAAKIAIADSGIDLDEVNKKRFGVLIGSGVGGLEAVEESCRVLTTKGAKRISPFLLPSIIGNTAGSMVAIQLGAKGPNFGVVSACATGTHAIGEALKYIQYGESDILLAGGTEASITPLGFAGFSSMRAMCTNSNDSPKTASKPFDADRSGFVMGEGAGVLVLESEEHAIARGATIYCELAGYAATCDAHHITAPHPEGEGMADCLTDAMASAGVSPEQVQYINAHGTSTPLNDKFETLAYKRAFGDHAPKIKISSTKGATGHLLGAAGGVEAAIVCKAIQTSIAPPTINYVTPDPDCDLDYVPNVAHTFASPLDVAITDNLGFGGHNAALVFKRYKGEGKTRPAEADEVLHVKSWYDAGXAAVEPLLLRGQDAPRGGRRSTSRQVLVRRGGAAVEPLLLEGSAGGFSPDRGLLVAFLLVCLAGRGGVVRQARIIKLVGGVCLLGGGVLNYSL</t>
  </si>
  <si>
    <t>0.568062</t>
  </si>
  <si>
    <t>0.431938</t>
  </si>
  <si>
    <t>ASVRWFICVALCEVLG</t>
  </si>
  <si>
    <t>Haptophytes-Phaeocystales-Phaeocystis-antarctica-CCMP1374-CAMPEP-0198192742</t>
  </si>
  <si>
    <t>XAKRTGPRLASLSLSFMLTAAGLVYGLAAFTPTRVLNGRSAIVARSEGPAMMQKDDSPLLNVPMQLRRTMRAPQAAMVATGGGGPGLFTNSKPGDRKIVPDDIAGREVFKVVYVVLESQYQASLSTACKRINAGQPDVAVECSGYILEELRDEANFQQFKKDVEEANIFIGSLIFVQELADKVYKXNCTSSLRLAAIMLTAVGLVYGLAAFTPARVLNGRSAILVRSEGPAMMQNVDSLPMNVPMQLRRAMRAPEAVMVATGGGGPGLFTNSKPGDRKIVPDDVAGREVFKVVYVVLESQYQASLSTACKRINAGQPDVAVECSGYILEELRDEANFQQFKKDVEEANIFIGSLIFVQELADKVVSVVEPNRDRLDAVCVFPSMPAVMKLNKIGSFTMAAMGQSKNVMSDFMKKNKPTGTSFQDGMLKLVRTLPKVLKYLPGDKAKDARTFMMSLQYWLGGSPENIEALLLNLASNYVKPIADAGLLTAVEVIAPEVIPDKGIWHPVAPRVFDTYDEYMTWLRTEHAPSMGIDVDTAPIIGVVLQKSHINTRDDAHYVALIMEMEAKGALVVPTYTGSLDFSLCVDSYFFNAAGKAAIDVMINLTGFALVGGPATQDHPKAIATLQRLNRPYLCAVPATFQTFEEWKDSELGLHPVQVALQVALPELDGAIEPIIFAGRDGVTGRSIPQADRIDVLCKRAIKWARLRRKDNKDKKVAVTVFSFPPDKGNVGTAAYLNVFGSIYEALGNLKKEGYEVGELPESVEALVDEILHDKEARIASPELNIAYKMTVPEYKELTPYATDLEENWGPPPGNLNSDGQNLLVYGKTFGNIFIGVQPSFGYEGDPMRLLYAKSASPHHGFAAYYTYVEKVFEADAVLHFGTHGSLEFMPGKQVGMAGTCYPDRLIQSIPNLYYYAANNPSEATIAKRRSYATTISYLTPPAENAGLYKGLKELGELVSSYQSLRLTGRAANIVSSIIATARQCNLDKDVDLPADDVDMKDSTQLEKDDIVGKVYGKIMEIESRLLPCGLHTVGVPPTAEEAIATLVNIVSIDRPEDEIKSLPRIIAETLNKNIEQLYKSETLEDVTLKTKITEGVRAAVRASVDRSTDVNGRVTEVNPMMSGLQNMMGGSPMKQALKEVGFEVSDEAMTKTFEYCEFCLKQVVADNEMGALLEGLDAKFITPGPGGDPIRNPLVLPTGKNMHALDPSAIPTSAAMDCAKNVVDLLLERQKESSEDGLTYPSSVAFVLWGTDNIKTYGESLAQVLWMVGIRPMPDSLGRVNQLEVIPLEELGRPRIDVVVTCSGVFRDLFINQMALLDRAVKMAAELDEPLEMNFVRKNALDQAEEMQCTLREAATRVFSNAAGSYSANVGLAIENGGWEDETQLQDQFITRKSFAFNADKPGVLDASEAIFRSSLKKVDVTFQNLDSSEISLSDVSHYFDSDPTKVVSGLRTDGKKPTAFVADTTTANAQVRTLSETVRLDSRTKLLNPKFYEGMLKSGYEGTREITKRLRNTMGWSATAGAVDNFVYEDANDIFIADPEMQKRLLETNPNAFRDMVTTFLEANGRGYWDTSEENLDRLRDLYAEVDDKIEGM</t>
  </si>
  <si>
    <t>LAAFTPTRVLNGRSAIVARSEGPAMMQKDDSPLLNVPMQLRRTMRAPQAAMVATGGGGPGLFTNSKPGDRKIVPDDIAGREVFKVVYVVLESQYQASLSTACKRINAGQPDVAVECSGYILEELRDEANFQQFKKDVEEANIFIGSLIFVQELADKVYKXNCTSSLRLAAIMLTAVGLVYGLAAFTPARVLNGRSAILVRSEGPAMMQNVDSLPMNVPMQLRRAMRAPEAVMVATGGGGPGLFTNSKPGDRKIVPDDVAGREVFKVVYVVLESQYQASLSTACKRINAGQPDVAVECSGYILEELRDEANFQQFKKDVEEANIFIGSLIFVQELADKVVSVVEPNRDRLDAVCVFPSMPAVMKLNKIGSFTMAAMGQSKNVMSDFMKKNKPTGTSFQDGMLKLVRTLPKVLKYLPGDKAKDARTFMMSLQYWLGGSPENIEALLLNLASNYVKPIADAGLLTAVEVIAPEVIPDKGIWHPVAPRVFDTYDEYMTWLRTEHAPSMGIDVDTAPIIGVVLQKSHINTRDDAHYVALIMEMEAKGALVVPTYTGSLDFSLCVDSYFFNAAGKAAIDVMINLTGFALVGGPATQDHPKAIATLQRLNRPYLCAVPATFQTFEEWKDSELGLHPVQVALQVALPELDGAIEPIIFAGRDGVTGRSIPQADRIDVLCKRAIKWARLRRKDNKDKKVAVTVFSFPPDKGNVGTAAYLNVFGSIYEALGNLKKEGYEVGELPESVEALVDEILHDKEARIASPELNIAYKMTVPEYKELTPYATDLEENWGPPPGNLNSDGQNLLVYGKTFGNIFIGVQPSFGYEGDPMRLLYAKSASPHHGFAAYYTYVEKVFEADAVLHFGTHGSLEFMPGKQVGMAGTCYPDRLIQSIPNLYYYAANNPSEATIAKRRSYATTISYLTPPAENAGLYKGLKELGELVSSYQSLRLTGRAANIVSSIIATARQCNLDKDVDLPADDVDMKDSTQLEKDDIVGKVYGKIMEIESRLLPCGLHTVGVPPTAEEAIATLVNIVSIDRPEDEIKSLPRIIAETLNKNIEQLYKSETLEDVTLKTKITEGVRAAVRASVDRSTDVNGRVTEVNPMMSGLQNMMGGSPMKQALKEVGFEVSDEAMTKTFEYCEFCLKQVVADNEMGALLEGLDAKFITPGPGGDPIRNPLVLPTGKNMHALDPSAIPTSAAMDCAKNVVDLLLERQKESSEDGLTYPSSVAFVLWGTDNIKTYGESLAQVLWMVGIRPMPDSLGRVNQLEVIPLEELGRPRIDVVVTCSGVFRDLFINQMALLDRAVKMAAELDEPLEMNFVRKNALDQAEEMQCTLREAATRVFSNAAGSYSANVGLAIENGGWEDETQLQDQFITRKSFAFNADKPGVLDASEAIFRSSLKKVDVTFQNLDSSEISLSDVSHYFDSDPTKVVSGLRTDGKKPTAFVADTTTANAQVRTLSETVRLDSRTKLLNPKFYEGMLKSGYEGTREITKRLRNTMGWSATAGAVDNFVYEDANDIFIADPEMQKRLLETNPNAFRDMVTTFLEANGRGYWDTSEENLDRLRDLYAEVDDKIEGM</t>
  </si>
  <si>
    <t>0.556693</t>
  </si>
  <si>
    <t>0.443307</t>
  </si>
  <si>
    <t>LSFMLTAAGLVYG</t>
  </si>
  <si>
    <t>Haptophytes-Phaeocystales-Phaeocystis-antarctica-CCMP1374-CAMPEP-0198192892</t>
  </si>
  <si>
    <t>XLVVSSRAAMFVLLTVLLLVSVARGFRAAPNMGRLRAHSPAIAMQQKKGSGNADAQAPTAAESAAKNPTVVTSDKFKGMKIGDRPTKKNLRRKIMGSASYKRGGTPFDLAIHQDVSAKMSELFAGELVEQMKESPFRELVVGEGETEITFVLAKQFGFCWGVERSIELAWAARDAYPDKTMHITNELIHNPGVNQLLGGMDIKFMEKDETQKGGKRFDTVGEGDVVILPAFGASLEEMEMLDSKGVTTVDTTCPWVSKVWTTVDKHERADMTSVIHGKYAHEEAIATASMAETYLIIKNMAEAQEVASYILGEEGCLTDEEFLDKYRHAASPHFHPAKHLKKMGLANQTTMYKKETQAIGKLFEKTMMVKYGPENVKKHFAAFDTICDATQVRQDAVLEMSEESNSEEQPTLDFVLVVGGWDSSNTAHLLEIPHEKGLKGYHVNEAKCIRPDNSFEWRDVDGTVLVSENVLPLDRPARIGITSGASTPDSVVQECLEAIAMVKKLNAPGAGAGERSEEANAAATLLEVTMLDPTLDYGEQLPRTAAEQARELLGARGIVAPPKAAKQPPTLAAHGKAEFEKAEAAVAEAYAEGAEAYAAEAEAEARAVGGGLGEALPPAGFEWGVTA</t>
  </si>
  <si>
    <t>FRAAPNMGRLRAHSPAIAMQQKKGSGNADAQAPTAAESAAKNPTVVTSDKFKGMKIGDRPTKKNLRRKIMGSASYKRGGTPFDLAIHQDVSAKMSELFAGELVEQMKESPFRELVVGEGETEITFVLAKQFGFCWGVERSIELAWAARDAYPDKTMHITNELIHNPGVNQLLGGMDIKFMEKDETQKGGKRFDTVGEGDVVILPAFGASLEEMEMLDSKGVTTVDTTCPWVSKVWTTVDKHERADMTSVIHGKYAHEEAIATASMAETYLIIKNMAEAQEVASYILGEEGCLTDEEFLDKYRHAASPHFHPAKHLKKMGLANQTTMYKKETQAIGKLFEKTMMVKYGPENVKKHFAAFDTICDATQVRQDAVLEMSEESNSEEQPTLDFVLVVGGWDSSNTAHLLEIPHEKGLKGYHVNEAKCIRPDNSFEWRDVDGTVLVSENVLPLDRPARIGITSGASTPDSVVQECLEAIAMVKKLNAPGAGAGERSEEANAAATLLEVTMLDPTLDYGEQLPRTAAEQARELLGARGIVAPPKAAKQPPTLAAHGKAEFEKAEAAVAEAYAEGAEAYAAEAEAEARAVGGGLGEALPPAGFEWGVTA</t>
  </si>
  <si>
    <t>0.881233</t>
  </si>
  <si>
    <t>0.118767</t>
  </si>
  <si>
    <t>FVLLTVLLLVSVARG</t>
  </si>
  <si>
    <t>Haptophytes-Phaeocystales-Phaeocystis-antarctica-CCMP1374-CAMPEP-0198194900</t>
  </si>
  <si>
    <t>MRGTIVVFATGLVATASAFQGAPVSAVTSRHAAVSMGANVKELRERVTSVKNTKKITSAMKLVAAAKVRRAQEAVIRSRPFSETLERILGGLLARLSTEALDIPLMETREAKNVAVVVVTGDRGLCGGYNAQMIKKAEARIVELKDQGVGVELVTVGNKGSTYFKKRQPGSEGKGVKTTVRASYACGQGPTAEEATTIANELLSSYYAGEVDRIELMYTSFISMINSVPSIRTIIPLTPAGIESEGDEIFKLTTKDGQMSVQKEKVEKAKPAEFAPDMIFEQEPSQLLNALLPLYLNGQLLRILQESVASELASRMQAMQSATDNAKDLQARLETEMNRARQAKITQELMEIIAGADATGWDRRASGHQMHQDRYTCSCLLTRSRAAAGAAATSLRWGAIKGRLGMGGATQGSSPPVGREAGILVACVEVESVINLHMRGKKLLPLYLNGQLLRILQESVASELASRMQAMQPYSTSLGPQQWVFVTGARDLRTRTVARAVPRLRRAAHALLR</t>
  </si>
  <si>
    <t>FQGAPVSAVTSRHAAVSMGANVKELRERVTSVKNTKKITSAMKLVAAAKVRRAQEAVIRSRPFSETLERILGGLLARLSTEALDIPLMETREAKNVAVVVVTGDRGLCGGYNAQMIKKAEARIVELKDQGVGVELVTVGNKGSTYFKKRQPGSEGKGVKTTVRASYACGQGPTAEEATTIANELLSSYYAGEVDRIELMYTSFISMINSVPSIRTIIPLTPAGIESEGDEIFKLTTKDGQMSVQKEKVEKAKPAEFAPDMIFEQEPSQLLNALLPLYLNGQLLRILQESVASELASRMQAMQSATDNAKDLQARLETEMNRARQAKITQELMEIIAGADATGWDRRASGHQMHQDRYTCSCLLTRSRAAAGAAATSLRWGAIKGRLGMGGATQGSSPPVGREAGILVACVEVESVINLHMRGKKLLPLYLNGQLLRILQESVASELASRMQAMQPYSTSLGPQQWVFVTGARDLRTRTVARAVPRLRRAAHALLR</t>
  </si>
  <si>
    <t>0.831921</t>
  </si>
  <si>
    <t>0.168079</t>
  </si>
  <si>
    <t>GTIVVFATGLVATASA</t>
  </si>
  <si>
    <t>Haptophytes-Phaeocystales-Phaeocystis-antarctica-CCMP1374-CAMPEP-0198195780</t>
  </si>
  <si>
    <t>XQTLGSNRMLRASVLALCLSSASCFSPAAVRPSIATLRLAPLCSRAAAPCAQADSAIVPDSPEPASKPSSLADNLDAVYRFSRPHTIRGTLLACFTGVGRALVESPSFLPMIPALLPKAILGVLALLLGNLFIVGINQIYDVEIDQINKPFLPVAAGRISPKMAWALVIGSGAAGLAVVKAVFSPLIFWLYLFGTTVGGLYSVPPFQLKRFPLAAGLTIATCRGFLLNFGVYYATREALGLTFLWNPAVSFLARFMTVYACVIAVTKDLPDIEGDKAGGIQTFALTYGAKKVAGGAAAVLLLNYVGAVATALLAAPGTFRRPLMAGGHALAAAWLWRSHRKLDADSPSSIQEFYKQIWNLFYFEYMLYPFIDEGGAAQEARHPTCATTATCSTPWHRSGVRWGQGLLPTTRACPASLAFAPDALSDRQTRCFTTNDATTPFLKKMIEXXXXXXXXXXXFNSHDXKKLARRAARTKPSLSCPRGVGRGMAEDFAGQQHVKLHGLQARPELNGQVAVVLGRSRNGRYPIKVLEGAESMLIKPINLERTDASPEEGKVVDNRVMRYGEWFSVQALLDRSMNEGEAAXXXXXXXXXXXXXMNEGEAAGDAFAALDARAQADVLAGRRSVGPLPADSSLPKGCPRREWVGSGGAACDGCGQSREELWRETWDGAEAAEDAEPPSDDDAIEIDVCERCKYTACENCTVHESRGTCHCKDANFGRAYPPSGDPDREWYHQGKW</t>
  </si>
  <si>
    <t>FSPAAVRPSIATLRLAPLCSRAAAPCAQADSAIVPDSPEPASKPSSLADNLDAVYRFSRPHTIRGTLLACFTGVGRALVESPSFLPMIPALLPKAILGVLALLLGNLFIVGINQIYDVEIDQINKPFLPVAAGRISPKMAWALVIGSGAAGLAVVKAVFSPLIFWLYLFGTTVGGLYSVPPFQLKRFPLAAGLTIATCRGFLLNFGVYYATREALGLTFLWNPAVSFLARFMTVYACVIAVTKDLPDIEGDKAGGIQTFALTYGAKKVAGGAAAVLLLNYVGAVATALLAAPGTFRRPLMAGGHALAAAWLWRSHRKLDADSPSSIQEFYKQIWNLFYFEYMLYPFIDEGGAAQEARHPTCATTATCSTPWHRSGVRWGQGLLPTTRACPASLAFAPDALSDRQTRCFTTNDATTPFLKKMIEXXXXXXXXXXXFNSHDXKKLARRAARTKPSLSCPRGVGRGMAEDFAGQQHVKLHGLQARPELNGQVAVVLGRSRNGRYPIKVLEGAESMLIKPINLERTDASPEEGKVVDNRVMRYGEWFSVQALLDRSMNEGEAAXXXXXXXXXXXXXMNEGEAAGDAFAALDARAQADVLAGRRSVGPLPADSSLPKGCPRREWVGSGGAACDGCGQSREELWRETWDGAEAAEDAEPPSDDDAIEIDVCERCKYTACENCTVHESRGTCHCKDANFGRAYPPSGDPDREWYHQGKW</t>
  </si>
  <si>
    <t>0.594576</t>
  </si>
  <si>
    <t>0.405424</t>
  </si>
  <si>
    <t>MLRASVLALCLSSAS</t>
  </si>
  <si>
    <t>Haptophytes-Phaeocystales-Phaeocystis-antarctica-CCMP1374-CAMPEP-0198195792</t>
  </si>
  <si>
    <t>XGEPGXVMQSAMQRRTLAVALVLLPIALADDAVVAAAAASTGIAGFGEAFMASIGVIFGTELGDKTFFIAAIMSMRHPRFTVWFGAVGALAAMTVLSTIVGHVAPMLLPPALTHYAAVCLFFVFGARMLNESRGASNAASDELEEVEAELSKKQEDXAARRGGAERNGGGGGQRQAQDSAAGVHVVNLAVMQSAMQRRTLAVALVLLPIALADDAVVAAAAASTGIAGFGEAFMASIGVIFGTELGDKTFFIAAIMSMRHPRFTVWFGAVGALAAMTVLSTIVGHVAPMLLPPALTHYAAVCLFFVFGARMLNESRGASNAASDELEEVEAELSKKQATYAAVGTQDTEDAPPDEEAPSVTAAAEDSAKHKILLQAFTLTFLAEWGDRSQIATIALAAAKEPFGVTLGAIIGHAICTGIAVVGGKLLASRISERMTLMAGGALFILFAIAALIQGPASYKAPAAPAKGTAPGVAPEGASGAPPRGNGPQRGRDLPDSWTATPFLAPVEGRERILYHEPRYEGVAASCGELPCAPSGRVGIGX</t>
  </si>
  <si>
    <t>DDAVVAAAAASTGIAGFGEAFMASIGVIFGTELGDKTFFIAAIMSMRHPRFTVWFGAVGALAAMTVLSTIVGHVAPMLLPPALTHYAAVCLFFVFGARMLNESRGASNAASDELEEVEAELSKKQEDXAARRGGAERNGGGGGQRQAQDSAAGVHVVNLAVMQSAMQRRTLAVALVLLPIALADDAVVAAAAASTGIAGFGEAFMASIGVIFGTELGDKTFFIAAIMSMRHPRFTVWFGAVGALAAMTVLSTIVGHVAPMLLPPALTHYAAVCLFFVFGARMLNESRGASNAASDELEEVEAELSKKQATYAAVGTQDTEDAPPDEEAPSVTAAAEDSAKHKILLQAFTLTFLAEWGDRSQIATIALAAAKEPFGVTLGAIIGHAICTGIAVVGGKLLASRISERMTLMAGGALFILFAIAALIQGPASYKAPAAPAKGTAPGVAPEGASGAPPRGNGPQRGRDLPDSWTATPFLAPVEGRERILYHEPRYEGVAASCGELPCAPSGRVGIGX</t>
  </si>
  <si>
    <t>0.802121</t>
  </si>
  <si>
    <t>0.197879</t>
  </si>
  <si>
    <t>RTLAVALVLLPIALA</t>
  </si>
  <si>
    <t>Peridinin dino</t>
  </si>
  <si>
    <t>Dinos-Gonyaulacales-Alexandrium-temarense-CCMP1771-CAMPEP-0186175644</t>
  </si>
  <si>
    <t>K01114</t>
  </si>
  <si>
    <t>XSDSMRQVPTASMHMLSTVFYLATLLGAAVAASPIKHVVVVMEENRAFDHMFGWASELLGVDGLTGKETNPTSTEEADPKQIPVRKGSPYVGPCDPCHGLPCTTEKIYGKKQVDARSLQNVSMDGFVEYENGHHDYCGVMEMFTPDQLPVIMTLAKEYAIMDRFFCSVPGPTWPNRLYAQSGTSAGLTATLQAPWYHQHSGEFFPQKSIYDQVEEAGLEWKLYYSDTPWELFLGKLARSPENIQTLESFFDDCKTGNLPAYSWIDPLLGVNLTTGVGSNDQHPDHDVRAGEVFLKNIYEALRASPAWNETLLVITYDEHGGFYDHVPPPTGVPPPDNESSYPDEFAFDRLGIRIPTLLVSPWIKKGTVISEPPAAQKPSANSEYELSSILGTARKLLGLKDVSLTARDAWAATFEHAIGSTLRDDCPRFLPDPPPPAPEHIASEAAQPLHELQTHTAEVLAHLNGVARPRLETQAEVNPWVTAAFANHHARATRRAQLRSYTLQCSVCSDVKWAETGWDIVRGAQARILTRQLKVGNMSLCLEATGYAEGSEVGVGICALDQAHELGLAANQRWTLAGDATIRPLQNTSLCLTSLAYLPSSAHSPRVVLELCSGSVAQHWSYGGSLAPGAEGHGEIHIFADVNCLGITMSSAATSIEAVW</t>
  </si>
  <si>
    <t>SPIKHVVVVMEENRAFDHMFGWASELLGVDGLTGKETNPTSTEEADPKQIPVRKGSPYVGPCDPCHGLPCTTEKIYGKKQVDARSLQNVSMDGFVEYENGHHDYCGVMEMFTPDQLPVIMTLAKEYAIMDRFFCSVPGPTWPNRLYAQSGTSAGLTATLQAPWYHQHSGEFFPQKSIYDQVEEAGLEWKLYYSDTPWELFLGKLARSPENIQTLESFFDDCKTGNLPAYSWIDPLLGVNLTTGVGSNDQHPDHDVRAGEVFLKNIYEALRASPAWNETLLVITYDEHGGFYDHVPPPTGVPPPDNESSYPDEFAFDRLGIRIPTLLVSPWIKKGTVISEPPAAQKPSANSEYELSSILGTARKLLGLKDVSLTARDAWAATFEHAIGSTLRDDCPRFLPDPPPPAPEHIASEAAQPLHELQTHTAEVLAHLNGVARPRLETQAEVNPWVTAAFANHHARATRRAQLRSYTLQCSVCSDVKWAETGWDIVRGAQARILTRQLKVGNMSLCLEATGYAEGSEVGVGICALDQAHELGLAANQRWTLAGDATIRPLQNTSLCLTSLAYLPSSAHSPRVVLELCSGSVAQHWSYGGSLAPGAEGHGEIHIFADVNCLGITMSSAATSIEAVW</t>
  </si>
  <si>
    <t>0.684401</t>
  </si>
  <si>
    <t>0.315599</t>
  </si>
  <si>
    <t>MLSTVFYLATLLGAAVAA</t>
  </si>
  <si>
    <t>Dinos-Gonyaulacales-Alexandrium-temarense-CCMP1771-CAMPEP-0186180092</t>
  </si>
  <si>
    <t>XLALFLLLVLFLPCCPRRLKQKTSAAVVRWTLPFRYEVRVKGMSLVPTDQGILFLPNHPALMDPIILISYLTRRFRVCPLAAEAQVQKKPWIFKMAETLPVPDFGEGTNSYTKHLMNQVLDNTVKTLESGKCVLMYPAGRLMRSGAHFEELGTSATFDLLSCRRAEHPWRVVLVHTHGLWGSRFSCAYSPVTPDFFTEFRAGLCDLFASFLFFMPKRKVDISFEEVELPHFEDKVQLNRWLMSKYNASGEEQLLKPGDDGYMKGKGRVPYRCCRKDSVRNLDSPAKVEVTSVSDLDPKTVQKVTGALAKHLGVPQESLALSKKLSHDLGMDSIQLGELIGWLDQEFNVQDVSPPELTTVASVVEIVSGRSSATAKPSTGRPAPDGWEKAGARPGLASLSESQTLGEAFIKNAKRMGKAVMAGDDMSGVITYDKALIGAMLFANFLLKHPERIAQGRVGVMMPAAAGVSIMVLGVMLAGCAPVMINWTVGRASLEHVLEATGIKTVITAARFLKKLGPEVDLAPLLEREGLLLFTEDLKENKFGGFGKMSKLGALMASKKSAQSLMNRYKLQEVKGESEAVVLFTSGSESYPKGVPLSHGNVLSNILGMLEAAGASPSDCLFGVLPPFHSFGFTVTTVGPVISGLKVAYYPNPTEYRRISREVARWKPTIFLGTPTFANGILQAAKADREKAIASAGEAVPEKSQHKSGAAVAPMPSPESVPWPTASLRLLVTGAEKTPEALFELTRDQHSPPIAVIEGYGITETSPVLTANRRGQPRSGVGWTIRGTALALLNIDKYLMKEMEVIASCDAEHKVQGPIEREGVIICQGPGVFGAPQADPPRAYLGIPLSQKNPFVWARDSWWYDTGDLGYFDETGAVHLSGRLKRFVKIAGEMVSLVSLETALKLRVRDDGSKPWADSDDGPVMAVETYEADGEKPVLGLIAAVDASLEEANEQLQAAGMPKIARLTVLVDGRAAFEERWAKQGTLPLLGTGKSDYAQMKRALAAVVERS</t>
  </si>
  <si>
    <t>RRLKQKTSAAVVRWTLPFRYEVRVKGMSLVPTDQGILFLPNHPALMDPIILISYLTRRFRVCPLAAEAQVQKKPWIFKMAETLPVPDFGEGTNSYTKHLMNQVLDNTVKTLESGKCVLMYPAGRLMRSGAHFEELGTSATFDLLSCRRAEHPWRVVLVHTHGLWGSRFSCAYSPVTPDFFTEFRAGLCDLFASFLFFMPKRKVDISFEEVELPHFEDKVQLNRWLMSKYNASGEEQLLKPGDDGYMKGKGRVPYRCCRKDSVRNLDSPAKVEVTSVSDLDPKTVQKVTGALAKHLGVPQESLALSKKLSHDLGMDSIQLGELIGWLDQEFNVQDVSPPELTTVASVVEIVSGRSSATAKPSTGRPAPDGWEKAGARPGLASLSESQTLGEAFIKNAKRMGKAVMAGDDMSGVITYDKALIGAMLFANFLLKHPERIAQGRVGVMMPAAAGVSIMVLGVMLAGCAPVMINWTVGRASLEHVLEATGIKTVITAARFLKKLGPEVDLAPLLEREGLLLFTEDLKENKFGGFGKMSKLGALMASKKSAQSLMNRYKLQEVKGESEAVVLFTSGSESYPKGVPLSHGNVLSNILGMLEAAGASPSDCLFGVLPPFHSFGFTVTTVGPVISGLKVAYYPNPTEYRRISREVARWKPTIFLGTPTFANGILQAAKADREKAIASAGEAVPEKSQHKSGAAVAPMPSPESVPWPTASLRLLVTGAEKTPEALFELTRDQHSPPIAVIEGYGITETSPVLTANRRGQPRSGVGWTIRGTALALLNIDKYLMKEMEVIASCDAEHKVQGPIEREGVIICQGPGVFGAPQADPPRAYLGIPLSQKNPFVWARDSWWYDTGDLGYFDETGAVHLSGRLKRFVKIAGEMVSLVSLETALKLRVRDDGSKPWADSDDGPVMAVETYEADGEKPVLGLIAAVDASLEEANEQLQAAGMPKIARLTVLVDGRAAFEERWAKQGTLPLLGTGKSDYAQMKRALAAVVERS</t>
  </si>
  <si>
    <t>0.867974</t>
  </si>
  <si>
    <t>0.132026</t>
  </si>
  <si>
    <t>ALFLLLVLFLPCCP</t>
  </si>
  <si>
    <t>Dinos-Gonyaulacales-Alexandrium-temarense-CCMP1771-CAMPEP-0186183376</t>
  </si>
  <si>
    <t>MAGRGVTCATLFLGCLLGLSLHSAFTTGGSVRSVTQGTSSLQSRGVSGLQPASAPELLAEEAEAPASPWTAVARLLAGCALGALLLVASAHPALADLEDTAIPVDGKGKTVNLTKEEIIRGKRLFNAACATCHVGGGTXXXXXXXXXXXXXXXXXXXXXXXXXXXXXXXXXXXXXXXXXXXXXXXXXXXXDLWPKMQTMKQKDLYDMSA</t>
  </si>
  <si>
    <t>AFTTGGSVRSVTQGTSSLQSRGVSGLQPASAPELLAEEAEAPASPWTAVARLLAGCALGALLLVASAHPALADLEDTAIPVDGKGKTVNLTKEEIIRGKRLFNAACATCHVGGGTXXXXXXXXXXXXXXXXXXXXXXXXXXXXXXXXXXXXXXXXXXXXXXXXXXXXDLWPKMQTMKQKDLYDMSA</t>
  </si>
  <si>
    <t>0.861742</t>
  </si>
  <si>
    <t>0.138258</t>
  </si>
  <si>
    <t>TCATLFLGCLLGLSLH</t>
  </si>
  <si>
    <t>Dinos-Gonyaulacales-Alexandrium-temarense-CCMP1771-CAMPEP-0186187076</t>
  </si>
  <si>
    <t>IIMLAVLFLVFLVASIEAFAPTNVRTTTSTLLMQEKSDALPFDKRPDSFDFLPELAGDRGFDPAGFTNTLPKQWLIGGEERSIKWYREAEIVHSRVAMLAVIGNLFPAIYHFPGNGMLPEDTFAALNPYTALSQVPGAGLWQIALVIFGIELQRVKRVIRGDKEPGDLGLGQTGFNPFGFDYTEEEYFEKQTQEIKHGRLAMFGALGMLLQAKVTGMGITEQLGGAFSFPETRGVPMGPGYLGDYFPPGL</t>
  </si>
  <si>
    <t>FAPTNVRTTTSTLLMQEKSDALPFDKRPDSFDFLPELAGDRGFDPAGFTNTLPKQWLIGGEERSIKWYREAEIVHSRVAMLAVIGNLFPAIYHFPGNGMLPEDTFAALNPYTALSQVPGAGLWQIALVIFGIELQRVKRVIRGDKEPGDLGLGQTGFNPFGFDYTEEEYFEKQTQEIKHGRLAMFGALGMLLQAKVTGMGITEQLGGAFSFPETRGVPMGPGYLGDYFPPGL</t>
  </si>
  <si>
    <t>0.994773</t>
  </si>
  <si>
    <t>0.005227</t>
  </si>
  <si>
    <t>IIMLAVLFLVFLVASI</t>
  </si>
  <si>
    <t>Dinos-Gonyaulacales-Alexandrium-temarense-CCMP1771-CAMPEP-0186193280</t>
  </si>
  <si>
    <t>MYAVLFLIAILATVSAFNQASFRPNKIFAGALATAIAISPGVAFAKDIENGAQVFAGNCAACHAGGNNVIQSEKTLRKEALDQYLAGGLKEESIVTQVTNGKNAMPAFGGRLDADEIADVAAYVYDQATNAKWD</t>
  </si>
  <si>
    <t>FNQASFRPNKIFAGALATAIAISPGVAFAKDIENGAQVFAGNCAACHAGGNNVIQSEKTLRKEALDQYLAGGLKEESIVTQVTNGKNAMPAFGGRLDADEIADVAAYVYDQATNAKWD</t>
  </si>
  <si>
    <t>0.984591</t>
  </si>
  <si>
    <t>0.015409</t>
  </si>
  <si>
    <t>MYAVLFLIAILATV</t>
  </si>
  <si>
    <t>Dinos-Gonyaulacales-Alexandrium-temarense-CCMP1771-CAMPEP-0186194400</t>
  </si>
  <si>
    <t>K25686</t>
  </si>
  <si>
    <t>MARAERSGPSGAAAALARRVVLPLLWSAPALGKDLGGGWTEKKNEDGKVVQQLKIEAPSFTEEDQYGYVMPDKYRCDSCKAVMFHLDRDLRKKQPKSRRLKQWEFTDVFDDTCRGSFDGYGIRLIDGENTLSGPGLKQPDTLAPGSGAIQMGGESWSKRLGEICRKLVYEKLGEDELYERFWEHFSAQADGADEASGPGLGEDICATELRECVVGPRPPAKAKKETAEKKEKKEKKEKAKAKKPKASPAASSSSSRAPPAAAAAPAAGERVGVEAFLRDLAVRHGLTPEEYLSARTVGEWERLSIAIAGRLFNSLARMLAVGLALLTVEATDRSSAKGRVVALAGLEMHVHACVRVCVRMCX</t>
  </si>
  <si>
    <t>KDLGGGWTEKKNEDGKVVQQLKIEAPSFTEEDQYGYVMPDKYRCDSCKAVMFHLDRDLRKKQPKSRRLKQWEFTDVFDDTCRGSFDGYGIRLIDGENTLSGPGLKQPDTLAPGSGAIQMGGESWSKRLGEICRKLVYEKLGEDELYERFWEHFSAQADGADEASGPGLGEDICATELRECVVGPRPPAKAKKETAEKKEKKEKKEKAKAKKPKASPAASSSSSRAPPAAAAAPAAGERVGVEAFLRDLAVRHGLTPEEYLSARTVGEWERLSIAIAGRLFNSLARMLAVGLALLTVEATDRSSAKGRVVALAGLEMHVHACVRVCVRMCX</t>
  </si>
  <si>
    <t>0.560072</t>
  </si>
  <si>
    <t>0.439928</t>
  </si>
  <si>
    <t>AERSGPSGAAAALARRV</t>
  </si>
  <si>
    <t>Dinos-Gonyaulacales-Alexandrium-temarense-CCMP1771-CAMPEP-0186203088</t>
  </si>
  <si>
    <t>KTPQFCGEHPHFGSMILGVPALLALATLVPLAPATSPVNRGPVAQTPHGRVRGAILNGTRLWRGIPYASPPVGQLRFRPPEPPNPWPGTLPTVDFAASCLQMGSPGVGLYGPAWNSLNLSSSSEDCLYLNVYAPDGVDQRLPVMVYFHAGEFRFGASNDKESSWPYFVHGSVVLVTANVRLGLLGFAALETLRSRDPSGSTGNYGMQDQRAVLRWVQQSISSFGGDPQRVTIFGESSGGTSVAFHLLSRRSGGLFSRAILQSPGLTQSKSWKSMVENTQYAVSALTSAGSPSCTWPEAATWLCYPGLQAFGKSLAVMASLEEARRQCEARADCYLLSVDAKQTATLFGGTPAGRVGLFNLTEAMGSNPGVSIYVRMPNEDTAVQCLVSAAAADLVTPNVSPPNDDTFYTDAAAPTEDGVELAAPLAALARGPAPEGVEVLAGSNLDEGTMFMDECPLISCNASEVEFEAWAVKMYGAELGRKVPAVYRSVESPTPKCRGRTGDVGTSGAWLAAMRSAGDNAILCRTRELLHAVRRQGSPAWWYYFTATPLFSVNEAPGQMPYMGAFHGAEVPFVFGDAFELRSDGERSLSRAMGCYWVNFAATGDPNKGPSKCVTALSLPTWPAFGEDTKAIIFSNSTIDLRRGLKKEQCDLFAQYSRTGTSEILTV</t>
  </si>
  <si>
    <t>TSPVNRGPVAQTPHGRVRGAILNGTRLWRGIPYASPPVGQLRFRPPEPPNPWPGTLPTVDFAASCLQMGSPGVGLYGPAWNSLNLSSSSEDCLYLNVYAPDGVDQRLPVMVYFHAGEFRFGASNDKESSWPYFVHGSVVLVTANVRLGLLGFAALETLRSRDPSGSTGNYGMQDQRAVLRWVQQSISSFGGDPQRVTIFGESSGGTSVAFHLLSRRSGGLFSRAILQSPGLTQSKSWKSMVENTQYAVSALTSAGSPSCTWPEAATWLCYPGLQAFGKSLAVMASLEEARRQCEARADCYLLSVDAKQTATLFGGTPAGRVGLFNLTEAMGSNPGVSIYVRMPNEDTAVQCLVSAAAADLVTPNVSPPNDDTFYTDAAAPTEDGVELAAPLAALARGPAPEGVEVLAGSNLDEGTMFMDECPLISCNASEVEFEAWAVKMYGAELGRKVPAVYRSVESPTPKCRGRTGDVGTSGAWLAAMRSAGDNAILCRTRELLHAVRRQGSPAWWYYFTATPLFSVNEAPGQMPYMGAFHGAEVPFVFGDAFELRSDGERSLSRAMGCYWVNFAATGDPNKGPSKCVTALSLPTWPAFGEDTKAIIFSNSTIDLRRGLKKEQCDLFAQYSRTGTSEILTV</t>
  </si>
  <si>
    <t>0.575042</t>
  </si>
  <si>
    <t>0.424958</t>
  </si>
  <si>
    <t>LGVPALLALATLVPLA</t>
  </si>
  <si>
    <t>Dinos-Gonyaulacales-Alexandrium-temarense-CCMP1771-CAMPEP-0186203556</t>
  </si>
  <si>
    <t>MVGYWRLALLGASAVSIATMLWQEVLPASWTPMAAGAPLYDRIGSFYDASTSIWEKVWGEHLHSGFYDSGVDTASWNRTRHLEAQDRMMRELIALWPRPAPKTRVRVLDMGCGVGGSARFLYRYMRSLDLDAEVVGITLSTYQRERAAELTAASQEIPAGAVSFQLANALETPFPNASFDLIWSLESGEHMPGKSAWLREVARLLCPGGAFVCATWCHREVSDRPLEASEVRILERICKNYALPAWVPLSAYGAASEENGLLGFERHQQSWTTHVLPFWPAVIWSSLRPYSVFRLLVELPFGGWATIKGAITAILMMQGFQSGTLNFGVFAVRKAD</t>
  </si>
  <si>
    <t>ASWTPMAAGAPLYDRIGSFYDASTSIWEKVWGEHLHSGFYDSGVDTASWNRTRHLEAQDRMMRELIALWPRPAPKTRVRVLDMGCGVGGSARFLYRYMRSLDLDAEVVGITLSTYQRERAAELTAASQEIPAGAVSFQLANALETPFPNASFDLIWSLESGEHMPGKSAWLREVARLLCPGGAFVCATWCHREVSDRPLEASEVRILERICKNYALPAWVPLSAYGAASEENGLLGFERHQQSWTTHVLPFWPAVIWSSLRPYSVFRLLVELPFGGWATIKGAITAILMMQGFQSGTLNFGVFAVRKAD</t>
  </si>
  <si>
    <t>0.698725</t>
  </si>
  <si>
    <t>0.301275</t>
  </si>
  <si>
    <t>WRLALLGASVSIATMLWQEVLP</t>
  </si>
  <si>
    <t>Dinos-Gonyaulacales-Alexandrium-temarense-CCMP1771-CAMPEP-0186206260</t>
  </si>
  <si>
    <t>VARIVATCGSLLLLVQSSSSPKEHHFSNGDIPSPSLVGTPTLQLPAGRYRVQKMKANSSQGTVYLRLRGVQYAKHPIGELRWQPPQPFEVSGLMDATNFGANCLQAPWRDRRDIIGLSVPINERCLFLNIWAPEVSLKEAKLPVMFWIHGGSFYMGGSTSFPGDGVMFFDPRVILVTVNYRLGALGFLGGLAVARSSFDGSQGNFGIQDTREALRWVQRNIGALGGDPSRVTIFGESSGASMVATHIVSPRSASLFAGAIMQSGPIDNFTMQAADPQTIEDNFHVFAHIAGCGQAGSDDAVLMCLRGLPDCGDSCGALDLHKNALLKAMNDTNNGTWSMALDPVELSEPPEVLAAKGQVNALRGVIVGSNANEGRYMMPLTTHVPDEPYTSKSMFLEFLNETYGPGLLGALESLYPAAEEAGSVAWWEALARLYTDSQYICPTARTARWLAQSGRVPANKVFVYQLRHASAGFASVGEGNFRKKWCEKGPDGEPRPCNRSRAVPVGVGHGADLSFAFPGMRGAHYKLTKKTDFEFARQVVRWWHNFAVAFDPNEAGDLSNPWPPHLERNQTMLLEPDSSRPLAALQQRVCDFWAAQHPVPYAPFNLVSLQTLTV</t>
  </si>
  <si>
    <t>SPKEHHFSNGDIPSPSLVGTPTLQLPAGRYRVQKMKANSSQGTVYLRLRGVQYAKHPIGELRWQPPQPFEVSGLMDATNFGANCLQAPWRDRRDIIGLSVPINERCLFLNIWAPEVSLKEAKLPVMFWIHGGSFYMGGSTSFPGDGVMFFDPRVILVTVNYRLGALGFLGGLAVARSSFDGSQGNFGIQDTREALRWVQRNIGALGGDPSRVTIFGESSGASMVATHIVSPRSASLFAGAIMQSGPIDNFTMQAADPQTIEDNFHVFAHIAGCGQAGSDDAVLMCLRGLPDCGDSCGALDLHKNALLKAMNDTNNGTWSMALDPVELSEPPEVLAAKGQVNALRGVIVGSNANEGRYMMPLTTHVPDEPYTSKSMFLEFLNETYGPGLLGALESLYPAAEEAGSVAWWEALARLYTDSQYICPTARTARWLAQSGRVPANKVFVYQLRHASAGFASVGEGNFRKKWCEKGPDGEPRPCNRSRAVPVGVGHGADLSFAFPGMRGAHYKLTKKTDFEFARQVVRWWHNFAVAFDPNEAGDLSNPWPPHLERNQTMLLEPDSSRPLAALQQRVCDFWAAQHPVPYAPFNLVSLQTLTV</t>
  </si>
  <si>
    <t>0.841058</t>
  </si>
  <si>
    <t>0.158942</t>
  </si>
  <si>
    <t>VATCGSLLLLVQSSS</t>
  </si>
  <si>
    <t>Dinos-Gonyaulacales-Alexandrium-temarense-CCMP1771-CAMPEP-0186206704</t>
  </si>
  <si>
    <t>GPSPRRPSHSKMWDPPRLLALVAAVWAAFAPAALALFEDEVGQYEWILQQIGKPTSLAYSADASDRIFVASASGALASVSLKDGTTQWRRVAVPEDRLRLLRAGSRGLVSVTDRGFVQAWKSSTGDLTWQREYQDVLDLSLSGSGQKELVIILRKSEVEARTTAGKHDWSAPSGPQMEFQAIAPLKDEASICAVAAGVGGGAATGMQLEVATGKVLKKFELPEAASKGLEAQTFMVVDSYLVVLAGDAISTYPLCSSAKGGTFKLGKIKSKGQGSFRLMPWQRTGGVFAATNGETTAIFGLGSKGLKHLRTFEGVAVVGPVFSVHDDETAKPVAVAVVKEEGTQIQLLDPASGNVQPAINAPGYTAVDHGAAQLLLVHELSSGEHHTVITGADHSLAGIQGTKVAWVREEGLASIQHAVFYSRSAAVISAQRAARSNGTQGLPALGAQLSELPARLGQLVSDPMELVSSIFQFITPKRSHRKSTSVIAHAKVPTCADELRDFGADKLILAVSRASKLYALEATTSEIVWHQYLGETGVDCSAAPGGLGEIGGACSPWMQLLPSSSAAYSELLVIASTPASTDSTKLSHKLLWLDPLTGSVLHQETTAPDVKVASVMPLPRKGSPKQTVIPFLLIDGNRKVHTMPSPGPELAKFVDESSERLFHYEVDTTAEAVQGFTISKENKASELVPIWNLELASVGEHILSSASPQHREWDHVPVHIKGDASILYKYINANLLAVVSEDVRANSSSLNLYALDAVTGHVLHQSHIPGGARPVHLAVCDNWVIMHYRNPKKTRFELIVMEFFQAKADDGPWDILFGGRQSGNLTKSAHHLETPVPLQQTYIFPAGVTAMGVTATLKGITPRSIIMALTTDHIFHVSKDILNPRRPYQSAGGVVEKDKAAMPTQFAPTKEEALPPYAPLIPLKPTDVLTYSNPMGQVTGVISSPTALESTSLVFSYGLDLFFVPVQTAKAYDVLSPGFNYLLLYASVGLVMVVFLVTSFLAQRKALQDGGSESGPAEDELATGRARMVAFGEDISSGSAAVYRLGAARARCWACGRIGTVWN</t>
  </si>
  <si>
    <t>LFEDEVGQYEWILQQIGKPTSLAYSADASDRIFVASASGALASVSLKDGTTQWRRVAVPEDRLRLLRAGSRGLVSVTDRGFVQAWKSSTGDLTWQREYQDVLDLSLSGSGQKELVIILRKSEVEARTTAGKHDWSAPSGPQMEFQAIAPLKDEASICAVAAGVGGGAATGMQLEVATGKVLKKFELPEAASKGLEAQTFMVVDSYLVVLAGDAISTYPLCSSAKGGTFKLGKIKSKGQGSFRLMPWQRTGGVFAATNGETTAIFGLGSKGLKHLRTFEGVAVVGPVFSVHDDETAKPVAVAVVKEEGTQIQLLDPASGNVQPAINAPGYTAVDHGAAQLLLVHELSSGEHHTVITGADHSLAGIQGTKVAWVREEGLASIQHAVFYSRSAAVISAQRAARSNGTQGLPALGAQLSELPARLGQLVSDPMELVSSIFQFITPKRSHRKSTSVIAHAKVPTCADELRDFGADKLILAVSRASKLYALEATTSEIVWHQYLGETGVDCSAAPGGLGEIGGACSPWMQLLPSSSAAYSELLVIASTPASTDSTKLSHKLLWLDPLTGSVLHQETTAPDVKVASVMPLPRKGSPKQTVIPFLLIDGNRKVHTMPSPGPELAKFVDESSERLFHYEVDTTAEAVQGFTISKENKASELVPIWNLELASVGEHILSSASPQHREWDHVPVHIKGDASILYKYINANLLAVVSEDVRANSSSLNLYALDAVTGHVLHQSHIPGGARPVHLAVCDNWVIMHYRNPKKTRFELIVMEFFQAKADDGPWDILFGGRQSGNLTKSAHHLETPVPLQQTYIFPAGVTAMGVTATLKGITPRSIIMALTTDHIFHVSKDILNPRRPYQSAGGVVEKDKAAMPTQFAPTKEEALPPYAPLIPLKPTDVLTYSNPMGQVTGVISSPTALESTSLVFSYGLDLFFVPVQTAKAYDVLSPGFNYLLLYASVGLVMVVFLVTSFLAQRKALQDGGSESGPAEDELATGRARMVAFGEDISSGSAAVYRLGAARARCWACGRIGTVWN</t>
  </si>
  <si>
    <t>0.816812</t>
  </si>
  <si>
    <t>0.183188</t>
  </si>
  <si>
    <t>35-36</t>
  </si>
  <si>
    <t>PPRLLALVAAVWAAFAPAALA</t>
  </si>
  <si>
    <t>Dinos-Gonyaulacales-Alexandrium-temarense-CCMP1771-CAMPEP-0186211608</t>
  </si>
  <si>
    <t>XHTQPMATSTRSTSLLVLLAACAALVGPLAFLAPTVGRHAEPRVSGGTVTVSSWTFDATVSGQTGTSGWLPIGAAALCCAAVGLAASRRSAAQAAVSRRAEGDDGYGASHTSFYTDAVAKDKYDTIEEVMEKSLKDPKLQGMVKELLEACVKITEALRVNLVTVNDASNAFGDRQLTVDVIADDLLWDLAKSSKLVCEASSEEEPEIVKTCPDGQYVLCWDPLDGSSIVDNNWAVGTIVGVWDKSTGLIGATGRDQVMSLVALYGPRTTVFMTMDDGVYEFTLGPGNQWICSREKVEIGKECKIFAPANMRAAQEVEGYAKLIDHYMTNRYTLRYSGGLVPDVCQQFTKKQGVFTNPTSKASPAKLRLAFEAAPFGRLVEMAGGKTSDGVSGGSVLDVKITAVDQRTALAIGSANEVDRFNEKVLEKVPA</t>
  </si>
  <si>
    <t>APTVGRHAEPRVSGGTVTVSSWTFDATVSGQTGTSGWLPIGAAALCCAAVGLAASRRSAAQAAVSRRAEGDDGYGASHTSFYTDAVAKDKYDTIEEVMEKSLKDPKLQGMVKELLEACVKITEALRVNLVTVNDASNAFGDRQLTVDVIADDLLWDLAKSSKLVCEASSEEEPEIVKTCPDGQYVLCWDPLDGSSIVDNNWAVGTIVGVWDKSTGLIGATGRDQVMSLVALYGPRTTVFMTMDDGVYEFTLGPGNQWICSREKVEIGKECKIFAPANMRAAQEVEGYAKLIDHYMTNRYTLRYSGGLVPDVCQQFTKKQGVFTNPTSKASPAKLRLAFEAAPFGRLVEMAGGKTSDGVSGGSVLDVKITAVDQRTALAIGSANEVDRFNEKVLEKVPA</t>
  </si>
  <si>
    <t>0.788638</t>
  </si>
  <si>
    <t>0.211362</t>
  </si>
  <si>
    <t>STRSTSLLVLLAACAALVGPL</t>
  </si>
  <si>
    <t>Dinos-Gonyaulacales-Alexandrium-temarense-CCMP1771-CAMPEP-0186211936</t>
  </si>
  <si>
    <t>K02110</t>
  </si>
  <si>
    <t>MAMPRSMLLTGAVFLAGMVLLSCLNSAFVPAAHKLPASGVEASAARLPTAALSAAAALAPTAAHADGGSVWIPALSAVGAGFAIGLAAIGSGVGQGIASGRCIDGISRQPEVADDLRGVLLLSLAFMESLTIYGLVIALVLLFANPLIK</t>
  </si>
  <si>
    <t>FVPAAHKLPASGVEASAARLPTAALSAAAALAPTAAHADGGSVWIPALSAVGAGFAIGLAAIGSGVGQGIASGRCIDGISRQPEVADDLRGVLLLSLAFMESLTIYGLVIALVLLFANPLIK</t>
  </si>
  <si>
    <t>0.614894</t>
  </si>
  <si>
    <t>0.385106</t>
  </si>
  <si>
    <t>RSMLLTGAVFLAGMVLLSCL</t>
  </si>
  <si>
    <t>Dinos-Gonyaulacales-Alexandrium-temarense-CCMP1771-CAMPEP-0186219542</t>
  </si>
  <si>
    <t>MAGRGATCALLFLACLLGLSLHAAFTTGGSVRTVPQSASLQSRSTSSLHTASAPELLAEEGEAPASPWTVVARLLSGCALGALLLFASAHPALADLEDTAIPVDGKGKTVNLTKEEIIRGKRLFNAACATCHVGGGTRTNQNVGLGFEELSGAQPARNTVEGLVDYLNAPTTYDGLKDISEVHPSIKAADLWPKMQTMKQKDLYDMSAYILYQNFTIPEKWGGGKQYY</t>
  </si>
  <si>
    <t>AFTTGGSVRTVPQSASLQSRSTSSLHTASAPELLAEEGEAPASPWTVVARLLSGCALGALLLFASAHPALADLEDTAIPVDGKGKTVNLTKEEIIRGKRLFNAACATCHVGGGTRTNQNVGLGFEELSGAQPARNTVEGLVDYLNAPTTYDGLKDISEVHPSIKAADLWPKMQTMKQKDLYDMSAYILYQNFTIPEKWGGGKQYY</t>
  </si>
  <si>
    <t>0.953782</t>
  </si>
  <si>
    <t>0.046218</t>
  </si>
  <si>
    <t>TCALLFLACLLGLSLH</t>
  </si>
  <si>
    <t>Dinos-Gonyaulacales-Alexandrium-temarense-CCMP1771-CAMPEP-0186219644</t>
  </si>
  <si>
    <t>MASNARVLPFVLVVALGSMFLRGLLMPTHGNDAAFTTPKFAAHSVHRNCRPVQSSGVLLAQGGAPAIVSGVPARQGVAAHFKVTLETPDGSQEFECPEDVYILDQAEEEGLELPYSCRAGSCSSCAGKVLSGSIDQSDQAFLDDDQMGDGYCLTCVTYATSDVTIKTHCEDEL</t>
  </si>
  <si>
    <t>NDAAFTTPKFAAHSVHRNCRPVQSSGVLLAQGGAPAIVSGVPARQGVAAHFKVTLETPDGSQEFECPEDVYILDQAEEEGLELPYSCRAGSCSSCAGKVLSGSIDQSDQAFLDDDQMGDGYCLTCVTYATSDVTIKTHCEDEL</t>
  </si>
  <si>
    <t>0.789306</t>
  </si>
  <si>
    <t>0.210694</t>
  </si>
  <si>
    <t>MASNARVLPFVLVVALGSMFLRG</t>
  </si>
  <si>
    <t>Dinos-Gonyaulacales-Alexandrium-temarense-CCMP1771-CAMPEP-0186219982</t>
  </si>
  <si>
    <t>MASNTRMLPVILVAAAGVLLLRSLLVPSHGTDAAFTTPKLAAHSVHRNCRPVQSSRALLAQGGLPAVVNGVPGRQGVAAHFKVTLETPDGAQEFECPEDVYILDQAEEDGIELPYSCRAGSCSSCAGKVL</t>
  </si>
  <si>
    <t>TDAAFTTPKLAAHSVHRNCRPVQSSRALLAQGGLPAVVNGVPGRQGVAAHFKVTLETPDGAQEFECPEDVYILDQAEEDGIELPYSCRAGSCSSCAGKVL</t>
  </si>
  <si>
    <t>0.775834</t>
  </si>
  <si>
    <t>0.224166</t>
  </si>
  <si>
    <t>MASNTRMLPVILVAAAGVLLLRS</t>
  </si>
  <si>
    <t>Dinos-Gonyaulacales-Alexandrium-temarense-CCMP1771-CAMPEP-0186229568</t>
  </si>
  <si>
    <t>K02708</t>
  </si>
  <si>
    <t>XALALALLAPATAVAFLAPGAAAPRGLGSAAQAAGRAPEATAAAEAAPAAEASWSSCLLAGLGLGYAAAAAGAFGRQARVARAAEAKPKVAAARTPVAYPIFTFRWLAVHAITIPTVFFLGAISSMQFIQR</t>
  </si>
  <si>
    <t>APRGLGSAAQAAGRAPEATAAAEAAPAAEASWSSCLLAGLGLGYAAAAAGAFGRQARVARAAEAKPKVAAARTPVAYPIFTFRWLAVHAITIPTVFFLGAISSMQFIQR</t>
  </si>
  <si>
    <t>0.608319</t>
  </si>
  <si>
    <t>0.391681</t>
  </si>
  <si>
    <t>LAPATAVAFLAPGAA</t>
  </si>
  <si>
    <t>Dinos-Gonyaulacales-Alexandrium-temarense-CCMP1771-CAMPEP-0186229724</t>
  </si>
  <si>
    <t>K01115</t>
  </si>
  <si>
    <t>MAILASLVVQFVLFVHGEAEWALTASELSDARGGVPRDGLADVTKNNAVTPLIDGKAFLGQLYEDLEATEKGDYVHVAAFGLKGELILVPNASATDHGEVTGLLNTLVRALQRGVRLRMLVNANVYMLPGAISFCHTINEYCGWWSTCCIPETRHHGPGGNLHAKYWVIQRKDEAVAFVGSMDATGGRYDTSSHDQDADRAVEPPELKPFWGWHGNMFLIRGPAVRDVARHFWGLWNDPIPAFYAAEHFDWVPPPVVTNAGSIEVQTLMTAACQATVDKGVYSLFAERGEMSFASAFYKLARNAQRYLYLEDQFVFFPEAMAAVAEALPRLEAVIIVTDDAAVFDAKFLGIDVKLGEDLRRHTQYKSLRLLTENATLAQKVHIFTLKRPGVAHPTEVSDVIYIHSKNYIADDEYAIVGSAGIERAGFTSDLDLAVGLRGGGLVRSLRRRLWAEHLDVEEADPRLDEPAAAARLWEERAESPEARVARYFPEGPMESYWLLEEAYGLYEPDGRCQTRAAVGDATLPNRNA</t>
  </si>
  <si>
    <t>EWALTASELSDARGGVPRDGLADVTKNNAVTPLIDGKAFLGQLYEDLEATEKGDYVHVAAFGLKGELILVPNASATDHGEVTGLLNTLVRALQRGVRLRMLVNANVYMLPGAISFCHTINEYCGWWSTCCIPETRHHGPGGNLHAKYWVIQRKDEAVAFVGSMDATGGRYDTSSHDQDADRAVEPPELKPFWGWHGNMFLIRGPAVRDVARHFWGLWNDPIPAFYAAEHFDWVPPPVVTNAGSIEVQTLMTAACQATVDKGVYSLFAERGEMSFASAFYKLARNAQRYLYLEDQFVFFPEAMAAVAEALPRLEAVIIVTDDAAVFDAKFLGIDVKLGEDLRRHTQYKSLRLLTENATLAQKVHIFTLKRPGVAHPTEVSDVIYIHSKNYIADDEYAIVGSAGIERAGFTSDLDLAVGLRGGGLVRSLRRRLWAEHLDVEEADPRLDEPAAAARLWEERAESPEARVARYFPEGPMESYWLLEEAYGLYEPDGRCQTRAAVGDATLPNRNA</t>
  </si>
  <si>
    <t>0.872799</t>
  </si>
  <si>
    <t>0.127201</t>
  </si>
  <si>
    <t>SLVVQFVLFVHGEA</t>
  </si>
  <si>
    <t>Dinos-Gonyaulacales-Alexandrium-temarense-CCMP1771-CAMPEP-0186234706</t>
  </si>
  <si>
    <t>MMLSPRSVALLVAGMCHRGMAFQFITGSPVGTPKWHTSQVTDHSASPLAGQSVLPVSSSSLRLAGAIAAAAAAAVVMSASRKPVVGGNWKCNPDSMSKLDGLVSNINACDTSKCDVYVCPSPX</t>
  </si>
  <si>
    <t>FQFITGSPVGTPKWHTSQVTDHSASPLAGQSVLPVSSSSLRLAGAIAAAAAAAVVMSASRKPVVGGNWKCNPDSMSKLDGLVSNINACDTSKCDVYVCPSPX</t>
  </si>
  <si>
    <t>0.743616</t>
  </si>
  <si>
    <t>0.256384</t>
  </si>
  <si>
    <t>SVALLVAGMCHRGMA</t>
  </si>
  <si>
    <t>Dinos-Gonyaulacales-Alexandrium-temarense-CCMP1771-CAMPEP-0186234806</t>
  </si>
  <si>
    <t>XSCLLLGLLGAFSAFTTGGSVVRSAPSSRSGGAGSLQPSTAAELPAEVPTTAWDTAARVLSGCVLGALLLLSSATPARADLEDTAIPVDGKGKTVNLTKEEIIRGKRLFNAACATCHVGGGTRTNQNVGLGFEELSGAQPARNTVEGLVDYLNAPTTYDGLKDISEVHPSIKAADLWPKMQTMKQKDLYDMSAYILYQNFTIPEKWGGGKQYY</t>
  </si>
  <si>
    <t>SVVRSAPSSRSGGAGSLQPSTAAELPAEVPTTAWDTAARVLSGCVLGALLLLSSATPARADLEDTAIPVDGKGKTVNLTKEEIIRGKRLFNAACATCHVGGGTRTNQNVGLGFEELSGAQPARNTVEGLVDYLNAPTTYDGLKDISEVHPSIKAADLWPKMQTMKQKDLYDMSAYILYQNFTIPEKWGGGKQYY</t>
  </si>
  <si>
    <t>0.726332</t>
  </si>
  <si>
    <t>0.273668</t>
  </si>
  <si>
    <t>XSCLLLGLLGAFSAFTTGG</t>
  </si>
  <si>
    <t>Dinos-Gonyaulacales-Alexandrium-temarense-CCMP1771-CAMPEP-0186235966</t>
  </si>
  <si>
    <t>XGAHSSLFAGALPAVAIAAFAAAAATRAVSASTACQAAAVKKKGVRVVDGKEIPWNIFSPKAPYQGKVVENHKHAHTLTQETGDANWETAHVTFDHGGKVPYLEGQSIGVIAPGPDKKGETPAKIRLYSIASSAVGDNETSKTVSLCVKRVVEVDGEYAX</t>
  </si>
  <si>
    <t>VSASTACQAAAVKKKGVRVVDGKEIPWNIFSPKAPYQGKVVENHKHAHTLTQETGDANWETAHVTFDHGGKVPYLEGQSIGVIAPGPDKKGETPAKIRLYSIASSAVGDNETSKTVSLCVKRVVEVDGEYAX</t>
  </si>
  <si>
    <t>0.606696</t>
  </si>
  <si>
    <t>0.393304</t>
  </si>
  <si>
    <t>SLFAGALPAVAIAAFAAAAAT</t>
  </si>
  <si>
    <t>Dinos-Gonyaulacales-Alexandrium-temarense-CCMP1771-CAMPEP-0186236546</t>
  </si>
  <si>
    <t>XSRHLRPSCPGQERQAGTSRMARLVLAAFLACLAAPAAAYVAPAHGKVAAKAPVVTPALEPAIMVAEEVEDASAAPFGMVAASVAIGAMLGWLSQRRQQVASATAAAAVALAPAAAPAMVDIDGLQYLGGSDKVDINNANVQAYRQFPGMYPTAAGAIATHGPYKGVKDVYSIPDLDEKVVAVIKKYEANLVCLPPNPAYAQDRVNNFMYR</t>
  </si>
  <si>
    <t>YVAPAHGKVAAKAPVVTPALEPAIMVAEEVEDASAAPFGMVAASVAIGAMLGWLSQRRQQVASATAAAAVALAPAAAPAMVDIDGLQYLGGSDKVDINNANVQAYRQFPGMYPTAAGAIATHGPYKGVKDVYSIPDLDEKVVAVIKKYEANLVCLPPNPAYAQDRVNNFMYR</t>
  </si>
  <si>
    <t>0.754316</t>
  </si>
  <si>
    <t>0.245684</t>
  </si>
  <si>
    <t>RLVLAAFLACLAAPAAA</t>
  </si>
  <si>
    <t>Dinos-Gonyaulacales-Alexandrium-temarense-CCMP1771-CAMPEP-0186236730</t>
  </si>
  <si>
    <t>MQLCSRFCFLPLSILVNAKFDDSGFFRWFDEELQEVTNAQLKFEGEVPSYIRGYFVQAGPGAYSMGNSRMTHAFDGFGKIHRLHFGPDGIAFSSNFLRSNFYNESVAKNTIVPALFAGHTIPPMGGGPKAALLGRNDNNLIKSHKIGGTEMYLSDTPVAVVMKDNFARVDEVLRPSLMAAGISGKSWADSIEVFAHICATSIMAHGQTDPHTGRFVGAMSCVSPVDGILPIGSDYHLVFEIDPAEPDKRKLLAKIELTSRKASYMHSMAHTQNKVVLIAQPLHVNVVGIMEGKPMAEGALMLGNGTIFQVVDRKSGSVREFHHTSFLFSHIVNAWEEDDDILIDLTWYQSDWHMVFFGQFKFSNLQKEVRDKWPTGKIMRFRLRHDGTVQEEDLLPKEHASLFELPTINGRLQGVRQHCVTWFVQSAVNAYDEEWNSTKVGPAGAYGLAKRNFCSGERRGFYAPNEYPGEVAFVPDPESTEEDAGALVGMVIDTNKNSSYVQILDAKTMQRIARADLPVRVPFTVHSSFYPEGTPEKLMMI</t>
  </si>
  <si>
    <t>KFDDSGFFRWFDEELQEVTNAQLKFEGEVPSYIRGYFVQAGPGAYSMGNSRMTHAFDGFGKIHRLHFGPDGIAFSSNFLRSNFYNESVAKNTIVPALFAGHTIPPMGGGPKAALLGRNDNNLIKSHKIGGTEMYLSDTPVAVVMKDNFARVDEVLRPSLMAAGISGKSWADSIEVFAHICATSIMAHGQTDPHTGRFVGAMSCVSPVDGILPIGSDYHLVFEIDPAEPDKRKLLAKIELTSRKASYMHSMAHTQNKVVLIAQPLHVNVVGIMEGKPMAEGALMLGNGTIFQVVDRKSGSVREFHHTSFLFSHIVNAWEEDDDILIDLTWYQSDWHMVFFGQFKFSNLQKEVRDKWPTGKIMRFRLRHDGTVQEEDLLPKEHASLFELPTINGRLQGVRQHCVTWFVQSAVNAYDEEWNSTKVGPAGAYGLAKRNFCSGERRGFYAPNEYPGEVAFVPDPESTEEDAGALVGMVIDTNKNSSYVQILDAKTMQRIARADLPVRVPFTVHSSFYPEGTPEKLMMI</t>
  </si>
  <si>
    <t>0.669085</t>
  </si>
  <si>
    <t>0.330915</t>
  </si>
  <si>
    <t>RFCFLPLSILVNA</t>
  </si>
  <si>
    <t>Dinos-Gonyaulacales-Alexandrium-temarense-CCMP1771-CAMPEP-0186236830</t>
  </si>
  <si>
    <t>MASNTRVLPVLLAAAVGTMLLRSVLVPSHGDDAAFTTPRLAANSVHHNCRPVRSSGALLAQGGLPAVVNAVPARQGVAAHFKVTLETPDGTQEFECPEDAYILDQAEEEGLELPYSCR</t>
  </si>
  <si>
    <t>DDAAFTTPRLAANSVHHNCRPVRSSGALLAQGGLPAVVNAVPARQGVAAHFKVTLETPDGTQEFECPEDAYILDQAEEEGLELPYSCR</t>
  </si>
  <si>
    <t>0.574746</t>
  </si>
  <si>
    <t>0.425254</t>
  </si>
  <si>
    <t>MASNTRVLPVLLAAAVGTMLLRS</t>
  </si>
  <si>
    <t>Dinos-Gonyaulacales-Alexandrium-temarense-CCMP1771-CAMPEP-0186237074</t>
  </si>
  <si>
    <t>MASGSRVLPLVLAAAACVLFSRSFLSGSTDAAFAGPQLAAQSVHRNCQLVQSSGSRLAGAAPAVVSGVPARQGVAAHFKVTLETPDGAQXVRVPGGLIVTSEVAYVTQGGNNPRPSGHHPRRPGQTGRWSIDQSDQAFLDDDQMGEGYCLTCVTYATSDVTIKTHCEDEL</t>
  </si>
  <si>
    <t>GSTDAAFAGPQLAAQSVHRNCQLVQSSGSRLAGAAPAVVSGVPARQGVAAHFKVTLETPDGAQXVRVPGGLIVTSEVAYVTQGGNNPRPSGHHPRRPGQTGRWSIDQSDQAFLDDDQMGEGYCLTCVTYATSDVTIKTHCEDEL</t>
  </si>
  <si>
    <t>0.702073</t>
  </si>
  <si>
    <t>0.297927</t>
  </si>
  <si>
    <t>MASGSRVLPLVLAAAACVLFSRS</t>
  </si>
  <si>
    <t>Dinos-Gonyaulacales-Alexandrium-temarense-CCMP1771-CAMPEP-0186239144</t>
  </si>
  <si>
    <t>XPLLGSALPAAGVLLAAAAAAGGRASAGSVTCRAAAVKKKGVRVVDGKEIPWNLFSPKAPYKGTCISNETITSKTPLVNWETTHTIIRHDKKVPYLEGQSIGIIAPGPDKKGEVPAKVRLYSIASSACGDDETHETVSLCVKRVVEVDGMGWCKYSNVEPGTDKEFPDAKMLYRGVCSSHICDLKTGDDVLITGPVGAEMLLPDDKEANVIMFATGTGIAPFRSMLRYLFHDKATKGKTNGFAWLFLGVPYSASILYDEEWAAMQKEFPDQFRYDYAVSNEQKCEKNKINGEMWVQHKAMEYAEELWEAVKSEKTHIYMCGLKGMESGFKECLEPCAEKEGIVWAEYVKKLKKEGRYHVEATDGTGLLYLRGAAAAASALHDFSPCFLCMRTPHGPX</t>
  </si>
  <si>
    <t>GSVTCRAAAVKKKGVRVVDGKEIPWNLFSPKAPYKGTCISNETITSKTPLVNWETTHTIIRHDKKVPYLEGQSIGIIAPGPDKKGEVPAKVRLYSIASSACGDDETHETVSLCVKRVVEVDGMGWCKYSNVEPGTDKEFPDAKMLYRGVCSSHICDLKTGDDVLITGPVGAEMLLPDDKEANVIMFATGTGIAPFRSMLRYLFHDKATKGKTNGFAWLFLGVPYSASILYDEEWAAMQKEFPDQFRYDYAVSNEQKCEKNKINGEMWVQHKAMEYAEELWEAVKSEKTHIYMCGLKGMESGFKECLEPCAEKEGIVWAEYVKKLKKEGRYHVEATDGTGLLYLRGAAAAASALHDFSPCFLCMRTPHGPX</t>
  </si>
  <si>
    <t>0.820597</t>
  </si>
  <si>
    <t>0.179403</t>
  </si>
  <si>
    <t>PLLGSALPAAGVLLAAAAAAG</t>
  </si>
  <si>
    <t>Dinos-Gonyaulacales-Alexandrium-temarense-CCMP1771-CAMPEP-0186239754</t>
  </si>
  <si>
    <t>XWLELAALACLVTPPCPCGEPLPPERGMAYAPGQPVQGAPVQGAFAQQVQRPPLAYSSDEESSSASSMDGKTPISQVPPEVRSGFISKVYTLLSIQLAVTFGIALYMNTQLSRQWILSHMTVYYVSAYGTLGLVLVVSCCCRKALRTFPVNYCYLAVLTIGISVMTGFVSSLYTTESVLLALATTSGVFLMLTAYACITKSDFTGLGPYLAAGLMALMVLGLVISLFSFFTHTPVAGSPMQKVYAGLGVLLFTFYIIYDTQMVVGGKKHEISVDDYVEATIELYLDVINMFMFLLELMGSRD</t>
  </si>
  <si>
    <t>GEPLPPERGMAYAPGQPVQGAPVQGAFAQQVQRPPLAYSSDEESSSASSMDGKTPISQVPPEVRSGFISKVYTLLSIQLAVTFGIALYMNTQLSRQWILSHMTVYYVSAYGTLGLVLVVSCCCRKALRTFPVNYCYLAVLTIGISVMTGFVSSLYTTESVLLALATTSGVFLMLTAYACITKSDFTGLGPYLAAGLMALMVLGLVISLFSFFTHTPVAGSPMQKVYAGLGVLLFTFYIIYDTQMVVGGKKHEISVDDYVEATIELYLDVINMFMFLLELMGSRD</t>
  </si>
  <si>
    <t>0.635638</t>
  </si>
  <si>
    <t>0.364362</t>
  </si>
  <si>
    <t>ELAALACLVTPPCPC</t>
  </si>
  <si>
    <t>Dinos-Gonyaulacales-Alexandrium-temarense-CCMP1771-CAMPEP-0186240416</t>
  </si>
  <si>
    <t>MGITLLRILTSLVQLAPLLQVGADWALTESELSAARGGVPRAGLAQLTKENAVTPLIDGKAFLGQLYPAIEATQKGDFVHAAAFSLTGDVLLVPNASAADDGKSTGLLETLQRALQRGVHMRMLVNANLYMMPGAVKFCHSVNQYCPWTSPCCIPETRHHSIAGNLHTKYWVIQRSGEAIAFLGGMDAAGGRYDTPLHNSDAEREAEPAEYQPFWGWHDNMFLIRGPAVRDVARHFWALWNDPVPALYSAQRFDWVQPPVANGVGSVEVQTLMTASCQGAANKGMYSLFAERGETSFAAAFYKMVGSARRYLYIEDQFVFFPEAMAAVAEALPRLEAVIIVTDDASVFDVKFHGLDIKIGVDLRRHTQYKSLRLLTENATLAQKVHIFTLKRPGVTHPKDVRDVIYLHSKNYIADDDYAIVGSAGIERSGFTNDLDLAVGLHGDGFVHSLRRQIWAEHLEIDPTDPRLDDPLTAAALWDERARIADARIRRYFPEGPVESYWLLEEAYELYEPDGRCKTHAAVADTASANHSANTKPTATSLVLV</t>
  </si>
  <si>
    <t>DWALTESELSAARGGVPRAGLAQLTKENAVTPLIDGKAFLGQLYPAIEATQKGDFVHAAAFSLTGDVLLVPNASAADDGKSTGLLETLQRALQRGVHMRMLVNANLYMMPGAVKFCHSVNQYCPWTSPCCIPETRHHSIAGNLHTKYWVIQRSGEAIAFLGGMDAAGGRYDTPLHNSDAEREAEPAEYQPFWGWHDNMFLIRGPAVRDVARHFWALWNDPVPALYSAQRFDWVQPPVANGVGSVEVQTLMTASCQGAANKGMYSLFAERGETSFAAAFYKMVGSARRYLYIEDQFVFFPEAMAAVAEALPRLEAVIIVTDDASVFDVKFHGLDIKIGVDLRRHTQYKSLRLLTENATLAQKVHIFTLKRPGVTHPKDVRDVIYLHSKNYIADDDYAIVGSAGIERSGFTNDLDLAVGLHGDGFVHSLRRQIWAEHLEIDPTDPRLDDPLTAAALWDERARIADARIRRYFPEGPVESYWLLEEAYELYEPDGRCKTHAAVADTASANHSANTKPTATSLVLV</t>
  </si>
  <si>
    <t>0.835501</t>
  </si>
  <si>
    <t>0.164499</t>
  </si>
  <si>
    <t>SLVQLAPLLQVGA</t>
  </si>
  <si>
    <t>Dinos-Gonyaulacales-Alexandrium-temarense-CCMP1771-CAMPEP-0186241190</t>
  </si>
  <si>
    <t>XKSGHMALRVASTLAVLSLLAGGAAAAADAGYELLVASAGPDVQRTCFEAKGLRTPTKGAFFIGGPAKFDMGGYSFQSFFDGYGRMNRFELQDGAVCFTAKYMNTSYYKEAELLGRPAIGMFMGTEPPLPRCPLRHPFCKVAGAPTDNNWVNLLPTDRAGEGLLLTDSPFFLRFDYDTMATFGNYHWKDGGMMPKWLKKFHAPATGSAHPVHRPKTESTWIEVMLEVGLTQALAVYTIDTKTMDRALLAHVPMKGAMYFHSFGVTENYVVLPCNLKIGLGGKSLIGSFTDGWDGIHVVDRDGKVQVFDTEKFFHVHIANTFENETGIVMDLGTFQNIPFSYHTLATAMFLNKTERDTKQGTMTERIHLHLKGPKQGQVTREHLGLPGRTNDFFKINHQVWGLPYCTYYSVEWFHNDKDYASMAISKHNTCKNTRAYWSKPYSYPSEPYFLPRGTGTTPEVEDDGLVLFVTLDGVRKASDFVILDGKTFKEIAVIHLPVHIPFLAHGQFIPKVGQEVVKAAX</t>
  </si>
  <si>
    <t>ADAGYELLVASAGPDVQRTCFEAKGLRTPTKGAFFIGGPAKFDMGGYSFQSFFDGYGRMNRFELQDGAVCFTAKYMNTSYYKEAELLGRPAIGMFMGTEPPLPRCPLRHPFCKVAGAPTDNNWVNLLPTDRAGEGLLLTDSPFFLRFDYDTMATFGNYHWKDGGMMPKWLKKFHAPATGSAHPVHRPKTESTWIEVMLEVGLTQALAVYTIDTKTMDRALLAHVPMKGAMYFHSFGVTENYVVLPCNLKIGLGGKSLIGSFTDGWDGIHVVDRDGKVQVFDTEKFFHVHIANTFENETGIVMDLGTFQNIPFSYHTLATAMFLNKTERDTKQGTMTERIHLHLKGPKQGQVTREHLGLPGRTNDFFKINHQVWGLPYCTYYSVEWFHNDKDYASMAISKHNTCKNTRAYWSKPYSYPSEPYFLPRGTGTTPEVEDDGLVLFVTLDGVRKASDFVILDGKTFKEIAVIHLPVHIPFLAHGQFIPKVGQEVVKAAX</t>
  </si>
  <si>
    <t>0.986381</t>
  </si>
  <si>
    <t>0.013619</t>
  </si>
  <si>
    <t>RVASTLAVLSLLAGGAAAA</t>
  </si>
  <si>
    <t>Dinos-Gonyaulacales-Alexandrium-temarense-CCMP1771-CAMPEP-0186241940</t>
  </si>
  <si>
    <t>MSRQVLVLVALAVAPVAAFVPPGAQPVSAPRGLARAGAAPAEVPDSYAAPADAAMPWSACLLAGLGLGYAAAAAGAFSRQSRAARAAEAKPKVAAARTPVAYPIFTFRWLAVHAITIPTVFFLGAISSMQFIQR</t>
  </si>
  <si>
    <t>FVPPGAQPVSAPRGLARAGAAPAEVPDSYAAPADAAMPWSACLLAGLGLGYAAAAAGAFSRQSRAARAAEAKPKVAAARTPVAYPIFTFRWLAVHAITIPTVFFLGAISSMQFIQR</t>
  </si>
  <si>
    <t>0.968844</t>
  </si>
  <si>
    <t>0.031156</t>
  </si>
  <si>
    <t>MSRQVLVLVALAVAPVAA</t>
  </si>
  <si>
    <t>Dinos-Gonyaulacales-Alexandrium-temarense-CCMP1771-CAMPEP-0186242366</t>
  </si>
  <si>
    <t>GGLVSLAVLLLAVLWGLHESSALKPGRGVEVPSSLYGTNAIITGSTSGLGFEAALQMYELGAHVVVHSSSQKRADKSAAAIRELARNWGGKATPLAADLGDFDEVVAFSKKLPTVMPRVHLFFINAAMLYGVGPHYAGKDDIMSKPDAAFQSKSGHDSCMAINHLGHYXDDPAPAAAAGAQGHSRDSLVLGGLVLQPPEADAAMGHAGKPQVRQEDVHAEEDQVGAGGAQAARNMAYKDSKLANVCFARWLRRQLGENYTVVLHDPGLVTTAPSLDRESRVYQERLYRKARSEVYYRWHAPTEEGGTHLMQSAFITQRPVPDWVVSYFVPDPVVHWYNSYTSAESGRRGNVARFSAYQKLTWGLHGTVGPECDEDTQDRFMAWSAMAIGAKXALPGKLPLRRPARRRPLGKGRAGREGGGRGSL</t>
  </si>
  <si>
    <t>LKPGRGVEVPSSLYGTNAIITGSTSGLGFEAALQMYELGAHVVVHSSSQKRADKSAAAIRELARNWGGKATPLAADLGDFDEVVAFSKKLPTVMPRVHLFFINAAMLYGVGPHYAGKDDIMSKPDAAFQSKSGHDSCMAINHLGHYXDDPAPAAAAGAQGHSRDSLVLGGLVLQPPEADAAMGHAGKPQVRQEDVHAEEDQVGAGGAQAARNMAYKDSKLANVCFARWLRRQLGENYTVVLHDPGLVTTAPSLDRESRVYQERLYRKARSEVYYRWHAPTEEGGTHLMQSAFITQRPVPDWVVSYFVPDPVVHWYNSYTSAESGRRGNVARFSAYQKLTWGLHGTVGPECDEDTQDRFMAWSAMAIGAKXALPGKLPLRRPARRRPLGKGRAGREGGGRGSL</t>
  </si>
  <si>
    <t>0.997223</t>
  </si>
  <si>
    <t>0.002777</t>
  </si>
  <si>
    <t>SLAVLLLAVLWGLHES</t>
  </si>
  <si>
    <t>Dinos-Gonyaulacales-Alexandrium-temarense-CCMP1771-CAMPEP-0186242786</t>
  </si>
  <si>
    <t>XLPPPPLPSADLTPLAAMRSPLCLLALGAAASAADLDAVALVQRGAAEAPSLSVMTAETVGPFRISSKGPVAMTKLGPIQGRMLEDHMSFRGIPFVERPDRFEQAKPKQPWDPRVLQARDYKPGCTGSGVGEPEAEDCLTLNIWLPKGGLTGMPVIVYFHGGMNMHGSGQESLRQGDGVVTSEKYPTIFINLNYRLGIFGWIYSKPGSGFANNLGHLDQQEALRWVQENIAAFGGDPTKVALMGQSEGAGNIMNHVISPASAGLFWRAIFHSPPAEVWSYEANIARTDAMVASMKCKRSTMQETVQCLRRIPATKLWGADWTPEELSRNLGSPKWFKTLISLVSFTVRTSSYDRLAHYLGWHAVPDGNVIPGEAHDLLPLGKFNKVPILLTVSKNESYGITPDAGAGSESLVQSTLSFIMKSSETQQVMQAYNASLLESGIKGTTATALLHQMLTDKMWTCEAWTFAKEVTQGGGSVQLGGFWKSPRWDPVGGQSNHLCTQGATCHAAEMMYSLPQGRNVGIHGNSKEMKEELAFALRYRDEVLSFVHGFQGPWEPYRSDREVITLYDENGPRVVEGYRKX</t>
  </si>
  <si>
    <t>ADLDAVALVQRGAAEAPSLSVMTAETVGPFRISSKGPVAMTKLGPIQGRMLEDHMSFRGIPFVERPDRFEQAKPKQPWDPRVLQARDYKPGCTGSGVGEPEAEDCLTLNIWLPKGGLTGMPVIVYFHGGMNMHGSGQESLRQGDGVVTSEKYPTIFINLNYRLGIFGWIYSKPGSGFANNLGHLDQQEALRWVQENIAAFGGDPTKVALMGQSEGAGNIMNHVISPASAGLFWRAIFHSPPAEVWSYEANIARTDAMVASMKCKRSTMQETVQCLRRIPATKLWGADWTPEELSRNLGSPKWFKTLISLVSFTVRTSSYDRLAHYLGWHAVPDGNVIPGEAHDLLPLGKFNKVPILLTVSKNESYGITPDAGAGSESLVQSTLSFIMKSSETQQVMQAYNASLLESGIKGTTATALLHQMLTDKMWTCEAWTFAKEVTQGGGSVQLGGFWKSPRWDPVGGQSNHLCTQGATCHAAEMMYSLPQGRNVGIHGNSKEMKEELAFALRYRDEVLSFVHGFQGPWEPYRSDREVITLYDENGPRVVEGYRKX</t>
  </si>
  <si>
    <t>0.776995</t>
  </si>
  <si>
    <t>0.223005</t>
  </si>
  <si>
    <t>PLAAMRSPLCLLALGAAASA</t>
  </si>
  <si>
    <t>Dinos-Gonyaulacales-Alexandrium-temarense-CCMP1771-CAMPEP-0186243660</t>
  </si>
  <si>
    <t>MANHRAALVALAAAICLCGLHVAFTLPAERGQKSLRAAQHQRAGGHGPEAHSSLFSGTLPAVAIAAFAAAAAARAVSASTACKAAAVKKKGVRVVDGKEIPWNIFSPKAPYQGKVVENDNHSHT</t>
  </si>
  <si>
    <t>LPAERGQKSLRAAQHQRAGGHGPEAHSSLFSGTLPAVAIAAFAAAAAARAVSASTACKAAAVKKKGVRVVDGKEIPWNIFSPKAPYQGKVVENDNHSHT</t>
  </si>
  <si>
    <t>0.679324</t>
  </si>
  <si>
    <t>0.320676</t>
  </si>
  <si>
    <t>MANHRAALVALAAAICLCGLH</t>
  </si>
  <si>
    <t>Dinos-Gonyaulacales-Alexandrium-temarense-CCMP1771-CAMPEP-0186243720</t>
  </si>
  <si>
    <t>K02109</t>
  </si>
  <si>
    <t>MALRRARSVSLALACAAILALACSHGPAFLSVTGARPRTANRGEMLPQPLLAVTSAALLANVPEPAHAGGMFDFGLTLPFVAVTFLTMMAVLNALWYSPVTTEMDDRNAKLLQTLSEATDMLTKADEIQVEYTEQIRVAREKASKAVAEYRQKTEAAIEAQLRSAAADRDLKAAEVRAKLEADVEAKMKAAESEIESRKSAFVSETLAGLTL</t>
  </si>
  <si>
    <t>HGPAFLSVTGARPRTANRGEMLPQPLLAVTSAALLANVPEPAHAGGMFDFGLTLPFVAVTFLTMMAVLNALWYSPVTTEMDDRNAKLLQTLSEATDMLTKADEIQVEYTEQIRVAREKASKAVAEYRQKTEAAIEAQLRSAAADRDLKAAEVRAKLEADVEAKMKAAESEIESRKSAFVSETLAGLTL</t>
  </si>
  <si>
    <t>0.681450</t>
  </si>
  <si>
    <t>0.318550</t>
  </si>
  <si>
    <t>RARSVSLALACAAILALACS</t>
  </si>
  <si>
    <t>Dinos-Gonyaulacales-Alexandrium-temarense-CCMP1771-CAMPEP-0186244188</t>
  </si>
  <si>
    <t>MASNTRALPLLLVAVAGTLFLRGLLMPSNGGDAAFATPKLAAHSVHRNCRPVQSSGAVLARGGLPAVVNGVPARQGVAAHFKVTLETPDGTQEFECPEDVYVLDQAEEEGLELPYSCRAGX</t>
  </si>
  <si>
    <t>GDAAFATPKLAAHSVHRNCRPVQSSGAVLARGGLPAVVNGVPARQGVAAHFKVTLETPDGTQEFECPEDVYVLDQAEEEGLELPYSCRAGX</t>
  </si>
  <si>
    <t>0.722177</t>
  </si>
  <si>
    <t>0.277823</t>
  </si>
  <si>
    <t>MASNTRALPLLLVAVAGTLFLRG</t>
  </si>
  <si>
    <t>Dinos-Gonyaulacales-Alexandrium-temarense-CCMP1771-CAMPEP-0186245454</t>
  </si>
  <si>
    <t>MALRVATALAVLLFKAGGASAADADTGYELLFTSAGPDVQRTCFVVPSLKTPAKGAYFVGGPGEFGMGGYSFKSFFDGYGRMNRFELQDGKVCFTAKLMNTSYYKEAELLGRPATGMFMGTEPPLPPCPLRHPMCKVAGAPTDNNWVNLMPTNLAGEGLLLTDSPMFIRFDYDTMAVFGSYPWKDGGLMPKWLKKFHAPATGSAHPVHRPKTESTWIEVMLEAGLTQDLAVYTIDTKTMDRALLAHVPMKGAMYFHSFGVSENYVVLPCNLKMGVGGSLINVFQDGWDGIHVVDRDGKVQIFDTEKFFHYHIANTFENDTGIVMDIGTIPTLPFSAHTLATAMQLNKTERDIKQGSMIERIHMHLAGPMKGQVTREHLGVPGRANDFFKISHQVWGLPYCIYYAVEWFHNDEDFANMAILKHNVCENTRTYWSKPYSYPSEPYFLPRGSGTTPDAEDDGLVLFVTLDGARKASDFVILDGKTFKEVAVIQLPVHIPFLAHGQFIPKVGQEVVKAALEVEHPEIATAVEAFITV</t>
  </si>
  <si>
    <t>ADADTGYELLFTSAGPDVQRTCFVVPSLKTPAKGAYFVGGPGEFGMGGYSFKSFFDGYGRMNRFELQDGKVCFTAKLMNTSYYKEAELLGRPATGMFMGTEPPLPPCPLRHPMCKVAGAPTDNNWVNLMPTNLAGEGLLLTDSPMFIRFDYDTMAVFGSYPWKDGGLMPKWLKKFHAPATGSAHPVHRPKTESTWIEVMLEAGLTQDLAVYTIDTKTMDRALLAHVPMKGAMYFHSFGVSENYVVLPCNLKMGVGGSLINVFQDGWDGIHVVDRDGKVQIFDTEKFFHYHIANTFENDTGIVMDIGTIPTLPFSAHTLATAMQLNKTERDIKQGSMIERIHMHLAGPMKGQVTREHLGVPGRANDFFKISHQVWGLPYCIYYAVEWFHNDEDFANMAILKHNVCENTRTYWSKPYSYPSEPYFLPRGSGTTPDAEDDGLVLFVTLDGARKASDFVILDGKTFKEVAVIQLPVHIPFLAHGQFIPKVGQEVVKAALEVEHPEIATAVEAFITV</t>
  </si>
  <si>
    <t>0.995854</t>
  </si>
  <si>
    <t>0.004146</t>
  </si>
  <si>
    <t>RVATALAVLLFKAGGASA</t>
  </si>
  <si>
    <t>Dinos-Gonyaulacales-Alexandrium-temarense-CCMP1771-CAMPEP-0186246068</t>
  </si>
  <si>
    <t>K00026</t>
  </si>
  <si>
    <t>QEAILIKVLGAAALMASSAKKGNLKVCVCGGSGGIGQPLSLLMALDDNVGELSVYDLSIAMVPPAGVAADLNHIAKKVKVTGYMKSLEETASDKLGDCLSNCSLVLVPAGMPRKPGQTRDDLFKVNAGIAKEVVEACANHCPEAVVALIVNPVNSVVPAMAELYRKKGLDPMKIVGITTLDVVRANKFVSEITGADPDDVDVPVIGGHAGVTITPIFSQDKHAAKIPESDIPALDKHVQDAGTDVVNAKNGKGSATLSMAFAGARLGKAILAGLNGTPATECAYVLSDVVPEVPYFTSKVTFGAKGVEKVHGIGELNQYEQGRLAEAVAVLREEIQSGMDFAASTELN</t>
  </si>
  <si>
    <t>KKGNLKVCVCGGSGGIGQPLSLLMALDDNVGELSVYDLSIAMVPPAGVAADLNHIAKKVKVTGYMKSLEETASDKLGDCLSNCSLVLVPAGMPRKPGQTRDDLFKVNAGIAKEVVEACANHCPEAVVALIVNPVNSVVPAMAELYRKKGLDPMKIVGITTLDVVRANKFVSEITGADPDDVDVPVIGGHAGVTITPIFSQDKHAAKIPESDIPALDKHVQDAGTDVVNAKNGKGSATLSMAFAGARLGKAILAGLNGTPATECAYVLSDVVPEVPYFTSKVTFGAKGVEKVHGIGELNQYEQGRLAEAVAVLREEIQSGMDFAASTELN</t>
  </si>
  <si>
    <t>0.608954</t>
  </si>
  <si>
    <t>0.391046</t>
  </si>
  <si>
    <t>QEAILIKVLGAAALMAS</t>
  </si>
  <si>
    <t>Dinos-Gonyaulacales-Alexandrium-temarense-CCMP1771-CAMPEP-0186248080</t>
  </si>
  <si>
    <t>K00650</t>
  </si>
  <si>
    <t>XAILQLSGKPRITHMFLPTALRCRLPLLVVLILKLARPCEANRFTSDKEGPEGLPAWLANAGFGMWRPKEVEPATGPIVWVPGITSNVLRARRVGKLGKAECEEMWSERESAAAKDSATAKASATAGDFLKDHKEMFDDGTDDTFFTLYNLVDSAELAAQNYDCLNWGMTLRQLGNGCTGDAEGLEVRPKDVGGTQGALNVAGFSIYFRVLRLLKSLGYVEGKSARFFFYDWRKYGDRCWEPVWFQLLKKLIEDTKKQNEHQRVTLACHSMGCPLLHLFLSLADPEWKRDFVEHMIALGPAFAGAVPTAQALFEGPVAGYSFLVPAGAGRDMMVNMPSFYTLLPAAGLGNAWHADDGRPDTLITVVDESTRMERNFTVETMGQLLGVASESGLETPMNGFAQEWLERAAALPAPGVPVTCMYIVDVPTAKRVVFHDLHGKASTVEYGEGDGTVNRESAEKPCLWFSKHQDQGVRLMPLSLGGPNHVSMLGSSLFLHQLEEVLTDSYPVSKAVIADLDAAEIQQDRETYLSDAVIADLQAEAAEGVQRAVSREEIKGLLAHEIRKESNEEETWKKAFGHK</t>
  </si>
  <si>
    <t>NRFTSDKEGPEGLPAWLANAGFGMWRPKEVEPATGPIVWVPGITSNVLRARRVGKLGKAECEEMWSERESAAAKDSATAKASATAGDFLKDHKEMFDDGTDDTFFTLYNLVDSAELAAQNYDCLNWGMTLRQLGNGCTGDAEGLEVRPKDVGGTQGALNVAGFSIYFRVLRLLKSLGYVEGKSARFFFYDWRKYGDRCWEPVWFQLLKKLIEDTKKQNEHQRVTLACHSMGCPLLHLFLSLADPEWKRDFVEHMIALGPAFAGAVPTAQALFEGPVAGYSFLVPAGAGRDMMVNMPSFYTLLPAAGLGNAWHADDGRPDTLITVVDESTRMERNFTVETMGQLLGVASESGLETPMNGFAQEWLERAAALPAPGVPVTCMYIVDVPTAKRVVFHDLHGKASTVEYGEGDGTVNRESAEKPCLWFSKHQDQGVRLMPLSLGGPNHVSMLGSSLFLHQLEEVLTDSYPVSKAVIADLDAAEIQQDRETYLSDAVIADLQAEAAEGVQRAVSREEIKGLLAHEIRKESNEEETWKKAFGHK</t>
  </si>
  <si>
    <t>0.768121</t>
  </si>
  <si>
    <t>0.231879</t>
  </si>
  <si>
    <t>41-42</t>
  </si>
  <si>
    <t>ALRCRLPLLVVLILKLARPCE</t>
  </si>
  <si>
    <t>Dinos-Gonyaulacales-Alexandrium-temarense-CCMP1771-CAMPEP-0186249464</t>
  </si>
  <si>
    <t>XFKGLAWLFMGVANSDAKLYDDEIQECVKRFPGQFRVDYALSREQNNAKGGKMYIQDKVEX</t>
  </si>
  <si>
    <t>KLYDDEIQECVKRFPGQFRVDYALSREQNNAKGGKMYIQDKVEX</t>
  </si>
  <si>
    <t>0.900869</t>
  </si>
  <si>
    <t>0.099131</t>
  </si>
  <si>
    <t>FKGLAWLFMGVANS</t>
  </si>
  <si>
    <t>Dinos-Gonyaulacales-Alexandrium-temarense-CCMP1771-CAMPEP-0186249640</t>
  </si>
  <si>
    <t>K02694</t>
  </si>
  <si>
    <t>MKTLALCALVPAARAASAFVTLPNAAHSVAPHPHQQVDALEALTDVDSEPLVPFLPEANHKEATSLLKWLGAGLLAGLLMAVSSAPANAIPAFTGSRFAPEKFTIKAAKHLDLCKDNKKYHKKIX</t>
  </si>
  <si>
    <t>ASAFVTLPNAAHSVAPHPHQQVDALEALTDVDSEPLVPFLPEANHKEATSLLKWLGAGLLAGLLMAVSSAPANAIPAFTGSRFAPEKFTIKAAKHLDLCKDNKKYHKKIX</t>
  </si>
  <si>
    <t>0.859500</t>
  </si>
  <si>
    <t>0.140500</t>
  </si>
  <si>
    <t>KTLALCALVPAARA</t>
  </si>
  <si>
    <t>Dinos-Gonyaulacales-Alexandrium-temarense-CCMP1771-CAMPEP-0186250288</t>
  </si>
  <si>
    <t>MKTLAVCALIPAASAASAFVTLPSVAHSAASHRHQQVDALEALQFADSEPVAPSLPEANHREAPSLLRWLGAGLLGGLLMAVSSAPANAIPAFTGSRFAPEKFTIKAAKHLDLCKDNKKYHKKIKDQVYKITQRQKKYPQGSVVYNRFVKKIELVKAREEAYGDRYCGKKDGRPRVIATGX</t>
  </si>
  <si>
    <t>FVTLPSVAHSAASHRHQQVDALEALQFADSEPVAPSLPEANHREAPSLLRWLGAGLLGGLLMAVSSAPANAIPAFTGSRFAPEKFTIKAAKHLDLCKDNKKYHKKIKDQVYKITQRQKKYPQGSVVYNRFVKKIELVKAREEAYGDRYCGKKDGRPRVIATGX</t>
  </si>
  <si>
    <t>0.789995</t>
  </si>
  <si>
    <t>0.210005</t>
  </si>
  <si>
    <t>KTLAVCALIPAASAAS</t>
  </si>
  <si>
    <t>Dinos-Gonyaulacales-Alexandrium-temarense-CCMP1771-CAMPEP-0186255392</t>
  </si>
  <si>
    <t>XSFALLILPAALVGALDNGLGVRPPMGWRSWNSFGRNVNMTLMEAVMDALVVEREGNLSLRDLGFKDVGLDDNWQACNQGVYNGFHDALG</t>
  </si>
  <si>
    <t>LDNGLGVRPPMGWRSWNSFGRNVNMTLMEAVMDALVVEREGNLSLRDLGFKDVGLDDNWQACNQGVYNGFHDALG</t>
  </si>
  <si>
    <t>0.838916</t>
  </si>
  <si>
    <t>0.161084</t>
  </si>
  <si>
    <t>XSFALLILPAALVGA</t>
  </si>
  <si>
    <t>Dinos-Gonyaulacales-Alexandrium-temarense-CCMP1771-CAMPEP-0186260158</t>
  </si>
  <si>
    <t>XAMLRAAQALVLASALLEAAAAFAPPPAWEGPGAAPEAAAARGRRAEAARPSDSPPTPLAPGPWSLLSLGAALGLLLAAAGGLPPLAAQAEEDPVNGESVFLNNCAACHAGGNNAVQPDKKLKKEALIQFGMYDIDRIKYQVTNGKNAMPAFGERLGEQDISDVARYVIGQADKG</t>
  </si>
  <si>
    <t>FAPPPAWEGPGAAPEAAAARGRRAEAARPSDSPPTPLAPGPWSLLSLGAALGLLLAAAGGLPPLAAQAEEDPVNGESVFLNNCAACHAGGNNAVQPDKKLKKEALIQFGMYDIDRIKYQVTNGKNAMPAFGERLGEQDISDVARYVIGQADKG</t>
  </si>
  <si>
    <t>0.806466</t>
  </si>
  <si>
    <t>0.193534</t>
  </si>
  <si>
    <t>AMLRAAQALVLASALLEAAAA</t>
  </si>
  <si>
    <t>Dinos-Gonyaulacales-Alexandrium-temarense-CCMP1771-CAMPEP-0186265610</t>
  </si>
  <si>
    <t>XGAMTYLWTVSLLLSTPAVMAFEQPELLGALCRDSGGADSSAECTSSASSVGLLQRATHGSRSADREHGAVFTPTAQNSTVGARKHQKLTLIGAALPKTGTVSLQAALQHFGYKVEHAEFTEAQPVHPAWTAWRLGDDTPALELLEQYDFDSTLDTPYCFAYQQLMARNPDAKVILTVHPGGPQGWARSLRAWMDEYRANTLPVILVKLQPLSQLSFDLFLREMNCDFHKPVTDEVERNCMEGYVRWQEVVRKVVPRSKLLEFNASRGWEPLVRFLGLPVPDXTFPASERTGLLLTG</t>
  </si>
  <si>
    <t>FEQPELLGALCRDSGGADSSAECTSSASSVGLLQRATHGSRSADREHGAVFTPTAQNSTVGARKHQKLTLIGAALPKTGTVSLQAALQHFGYKVEHAEFTEAQPVHPAWTAWRLGDDTPALELLEQYDFDSTLDTPYCFAYQQLMARNPDAKVILTVHPGGPQGWARSLRAWMDEYRANTLPVILVKLQPLSQLSFDLFLREMNCDFHKPVTDEVERNCMEGYVRWQEVVRKVVPRSKLLEFNASRGWEPLVRFLGLPVPDXTFPASERTGLLLTG</t>
  </si>
  <si>
    <t>0.990893</t>
  </si>
  <si>
    <t>0.009107</t>
  </si>
  <si>
    <t>TYLWTVSLLLSTPAV</t>
  </si>
  <si>
    <t>Dinos-Gonyaulacales-Alexandrium-temarense-CCMP1771-CAMPEP-0186274646</t>
  </si>
  <si>
    <t>ILNTMLPLYLNSQLLSLLFDAQASELSSRMTAMKAATDNAEGKSATCDSPFNKKRQAAIT</t>
  </si>
  <si>
    <t>SELSSRMTAMKAATDNAEGKSATCDSPFNKKRQAAIT</t>
  </si>
  <si>
    <t>0.571523</t>
  </si>
  <si>
    <t>0.428477</t>
  </si>
  <si>
    <t>LNSQLLSLLFDAQA</t>
  </si>
  <si>
    <t>Dinos-Gonyaulacales-Alexandrium-temarense-CCMP1771-CAMPEP-0186281608</t>
  </si>
  <si>
    <t>XAHAPGLLRKFKLVPLSPLLLLLLLRRAPSGAALLVEPGSGRHAAQGWESTLSGSHGWGLGGPALLQTSGQLPRQAAVSPAPRQASEVPRAGIRLIGAGFARTGTQSLAKALQILGYRPTHGEDFNDNCGGNPNRTVKSIWQDWEVNHTGFSLPLRTILERGFDATTGDSPVGDAYKELMKQFPEAPVLLTVHPKGVEAWIRSVEAMQLRRGEELKPYSFWVKQDMRRMYRQREHKVQALCRATGRKCLRYSVDEGWGPLCGFLGLPLPNVSFPSVDEQSEGCKPVELAALQ</t>
  </si>
  <si>
    <t>ALLVEPGSGRHAAQGWESTLSGSHGWGLGGPALLQTSGQLPRQAAVSPAPRQASEVPRAGIRLIGAGFARTGTQSLAKALQILGYRPTHGEDFNDNCGGNPNRTVKSIWQDWEVNHTGFSLPLRTILERGFDATTGDSPVGDAYKELMKQFPEAPVLLTVHPKGVEAWIRSVEAMQLRRGEELKPYSFWVKQDMRRMYRQREHKVQALCRATGRKCLRYSVDEGWGPLCGFLGLPLPNVSFPSVDEQSEGCKPVELAALQ</t>
  </si>
  <si>
    <t>0.938146</t>
  </si>
  <si>
    <t>0.061854</t>
  </si>
  <si>
    <t>LSPLLLLLLLRRAPS</t>
  </si>
  <si>
    <t>Dinos-Gonyaulacales-Alexandrium-temarense-CCMP1771-CAMPEP-0186291694</t>
  </si>
  <si>
    <t>K22857</t>
  </si>
  <si>
    <t>XRSPLILGLVVGAASISDPLDDSFDYASPSYWNDRYSKQAGGVFEWYGLKWKILNATLHPHLQKSHRILHLGTGNSPLPVEMQRDGYQHQVAVDISSTVISEMHSKLGHLAPSLEFQVEDALX</t>
  </si>
  <si>
    <t>DPLDDSFDYASPSYWNDRYSKQAGGVFEWYGLKWKILNATLHPHLQKSHRILHLGTGNSPLPVEMQRDGYQHQVAVDISSTVISEMHSKLGHLAPSLEFQVEDALX</t>
  </si>
  <si>
    <t>0.967783</t>
  </si>
  <si>
    <t>0.032217</t>
  </si>
  <si>
    <t>XRSPLILGLVVGAASIS</t>
  </si>
  <si>
    <t>Dinos-Gonyaulacales-Alexandrium-temarense-CCMP1771-CAMPEP-0186293414</t>
  </si>
  <si>
    <t>K00134</t>
  </si>
  <si>
    <t>XSLCSQFSGYMALAIQAXTALCYALACSDVEVAAINSPVMDLDYMAYQLQRDMPPGPMGKPVTAKRPAEGVEVLDVGGTRIRVFHERSPATVPWDRX</t>
  </si>
  <si>
    <t>LACSDVEVAAINSPVMDLDYMAYQLQRDMPPGPMGKPVTAKRPAEGVEVLDVGGTRIRVFHERSPATVPWDRX</t>
  </si>
  <si>
    <t>0.526238</t>
  </si>
  <si>
    <t>0.473762</t>
  </si>
  <si>
    <t>FSGYMALAIQAXTALCYA</t>
  </si>
  <si>
    <t>Dinos-Gonyaulacales-Alexandrium-temarense-CCMP1771-CAMPEP-0186298388</t>
  </si>
  <si>
    <t>LQCLLLLLKVAASTDVQVSFGMLSGNQLHGAVEFLGIPFAEAPVGPLRFEAPVDWNSDFPHGGRAARSFGARCPQPADGTDVDEDCLFLNIWAPPMRSRKLSPVMVFIPGGSFFVGSGDQYNGTLLALETDSVVVTLNHRLGALGFALLSGRGGNFGLLDQQSALRWLHREVHSFGGDASRLMLFGQSSGSESTCFQLLMPGSX</t>
  </si>
  <si>
    <t>TDVQVSFGMLSGNQLHGAVEFLGIPFAEAPVGPLRFEAPVDWNSDFPHGGRAARSFGARCPQPADGTDVDEDCLFLNIWAPPMRSRKLSPVMVFIPGGSFFVGSGDQYNGTLLALETDSVVVTLNHRLGALGFALLSGRGGNFGLLDQQSALRWLHREVHSFGGDASRLMLFGQSSGSESTCFQLLMPGSX</t>
  </si>
  <si>
    <t>0.560371</t>
  </si>
  <si>
    <t>0.439629</t>
  </si>
  <si>
    <t>LQCLLLLLKVAAS</t>
  </si>
  <si>
    <t>Dinos-Gonyaulacales-Alexandrium-temarense-CCMP1771-CAMPEP-0186301570</t>
  </si>
  <si>
    <t>EREIIHGRWAMLGVTGAWAAENGTGIPWFTAGTLCTPDDCTAVADKFPGAVAPLAPEGSGYPSFWAVQQLKSSSSDLPSAIELACLRTLSRSLSCQFLPAVALTPWEFFDLEFFXDLQVKELKHCRLSMFAWLGCIFQALATQEGPIANWQAHVADPVHANVLTX</t>
  </si>
  <si>
    <t>AENGTGIPWFTAGTLCTPDDCTAVADKFPGAVAPLAPEGSGYPSFWAVQQLKSSSSDLPSAIELACLRTLSRSLSCQFLPAVALTPWEFFDLEFFXDLQVKELKHCRLSMFAWLGCIFQALATQEGPIANWQAHVADPVHANVLTX</t>
  </si>
  <si>
    <t>0.656930</t>
  </si>
  <si>
    <t>0.343070</t>
  </si>
  <si>
    <t>EIIHGRWAMLGVTGAW</t>
  </si>
  <si>
    <t>Dinos-Gonyaulacales-Alexandrium-temarense-CCMP1771-CAMPEP-0186312280</t>
  </si>
  <si>
    <t>MAGGFAKLVVLVGVVLMAHAGYSTTKYKELLEVAEDPEAPELPFDVLVEVAAACALTVAGVLLVQGGMESIHVAEEKERALDVLNSRPDFSLYNHRGSX</t>
  </si>
  <si>
    <t>GYSTTKYKELLEVAEDPEAPELPFDVLVEVAAACALTVAGVLLVQGGMESIHVAEEKERALDVLNSRPDFSLYNHRGSX</t>
  </si>
  <si>
    <t>0.910681</t>
  </si>
  <si>
    <t>0.089319</t>
  </si>
  <si>
    <t>KLVVLVGVVLMAHA</t>
  </si>
  <si>
    <t>Dinos-Gonyaulacales-Alexandrium-temarense-CCMP1771-CAMPEP-0186320174</t>
  </si>
  <si>
    <t>FIMNMFTLCIFAIIAMATAFRPMGNRQTTGTQLYMKNDIQKLAAAAAIGASMFLGGNMAKAEIDYDGIKYLGGGDKVDLNNANIRAYLKIPGFYPNLASKIVNNGPFKSVADVYNIPGLTGAEKDNLKKQENRFVTLDTKPX</t>
  </si>
  <si>
    <t>FRPMGNRQTTGTQLYMKNDIQKLAAAAAIGASMFLGGNMAKAEIDYDGIKYLGGGDKVDLNNANIRAYLKIPGFYPNLASKIVNNGPFKSVADVYNIPGLTGAEKDNLKKQENRFVTLDTKPX</t>
  </si>
  <si>
    <t>0.957086</t>
  </si>
  <si>
    <t>0.042914</t>
  </si>
  <si>
    <t>LCIFAIIAMATA</t>
  </si>
  <si>
    <t>Dinos-Gonyaulacales-Alexandrium-temarense-CCMP1771-CAMPEP-0186321008</t>
  </si>
  <si>
    <t>MALTRVQWLSLLGLVVSAYATYVEHAKQADPGYVAACDLSYLGGIFKSVSCSKVFASEYGRILSYLGIVEKGSAFDKPNAMLGILYYVCAFMSDVLRFIPYRQEMMFAAALFTSLLAFYLAYLLIFKLGDFCIVCASTYVANWLSLWAAWGAMKKEWERRARRAQKKSG</t>
  </si>
  <si>
    <t>TYVEHAKQADPGYVAACDLSYLGGIFKSVSCSKVFASEYGRILSYLGIVEKGSAFDKPNAMLGILYYVCAFMSDVLRFIPYRQEMMFAAALFTSLLAFYLAYLLIFKLGDFCIVCASTYVANWLSLWAAWGAMKKEWERRARRAQKKSG</t>
  </si>
  <si>
    <t>0.989527</t>
  </si>
  <si>
    <t>0.010473</t>
  </si>
  <si>
    <t>TRVQWLSLLGLVVSAY</t>
  </si>
  <si>
    <t>Dinos-Gonyaulacales-Alexandrium-temarense-CCMP1771-CAMPEP-0186325414</t>
  </si>
  <si>
    <t>MARLRNLSALVACFVLVSAFHGAGTAEATGEVTAPEPRFVIEGRLTLPATVPVPPDGLPSTKISVNGGEFTTYTRSDGTFKVPDVPAGRHMVEAYSREYVFPVARLQITEKGERAVYMYRLPGSERVKGKHPLQMEAIMPANFFEVREPFNIFGMLKSPMVIMMLVMVGMIVCMPKMMDNMDPEQKKEMEEMQAKMGGGGGDIFSMLKEAMGTEEEKKAPSRVENAPFRAKRSKHAR</t>
  </si>
  <si>
    <t>TGEVTAPEPRFVIEGRLTLPATVPVPPDGLPSTKISVNGGEFTTYTRSDGTFKVPDVPAGRHMVEAYSREYVFPVARLQITEKGERAVYMYRLPGSERVKGKHPLQMEAIMPANFFEVREPFNIFGMLKSPMVIMMLVMVGMIVCMPKMMDNMDPEQKKEMEEMQAKMGGGGGDIFSMLKEAMGTEEEKKAPSRVENAPFRAKRSKHAR</t>
  </si>
  <si>
    <t>0.974467</t>
  </si>
  <si>
    <t>0.025533</t>
  </si>
  <si>
    <t>MARLRNLSALVACFVLVSAF</t>
  </si>
  <si>
    <t>Dinos-Gonyaulacales-Alexandrium-temarense-CCMP1771-CAMPEP-0186328956</t>
  </si>
  <si>
    <t>MLSRCLFFVLPATAAAASQLYAVDSAEVSVSEHGALLAAGLGLHISAPRSAERFPVIWFVTGGGGIAPVSAYSLLLSQIVARGYIVVGLSHGIFPPFDYPKYGKAFYDIMQWGKDHLASQMASQRFSAVPDVVNRSAVMGQSAGNHVVGQGLTDGCSVAKAFVLIDAVDGFDPYRIVRSEDLIKPGGKVNFSTPALLLNNGLDPLSVNRFTPPCAPASVSNDHFYNAWAGPIWNINATKFGHLDCMDDPSGLVGVTCPSDPSTDKAMYRAMLADAVTIFLGALFNGRPNDFALLENTAHWKIDVVLKHDLKGLGHRDIVPACANLNYQTSVLI</t>
  </si>
  <si>
    <t>SQLYAVDSAEVSVSEHGALLAAGLGLHISAPRSAERFPVIWFVTGGGGIAPVSAYSLLLSQIVARGYIVVGLSHGIFPPFDYPKYGKAFYDIMQWGKDHLASQMASQRFSAVPDVVNRSAVMGQSAGNHVVGQGLTDGCSVAKAFVLIDAVDGFDPYRIVRSEDLIKPGGKVNFSTPALLLNNGLDPLSVNRFTPPCAPASVSNDHFYNAWAGPIWNINATKFGHLDCMDDPSGLVGVTCPSDPSTDKAMYRAMLADAVTIFLGALFNGRPNDFALLENTAHWKIDVVLKHDLKGLGHRDIVPACANLNYQTSVLI</t>
  </si>
  <si>
    <t>0.820058</t>
  </si>
  <si>
    <t>0.179942</t>
  </si>
  <si>
    <t>MLSRCLFFVLPATAAAA</t>
  </si>
  <si>
    <t>Dinos-Gonyaulacales-Alexandrium-temarense-CCMP1771-CAMPEP-0186338414</t>
  </si>
  <si>
    <t>XLSSRLFKIWTHAPAAMLGVVLFLVPVFTAANDNGLAKLPPMGWRSWNLYGAKVNQTLIEGIMDGMVKRVRTVDGKPTSLCDLGYCDVGLDDNWQDCNAGTGGNHYHDSDGNPVVNLKRFPDMKNMTDYAHSLGLKAGWYGNNCICSDHAAKDRKYYVGDVKAYRRFGFDSWKLDGCGVQTDMQLWDDIIKSDGGKPVMVENCHWGSVVPFEPNATWCPWNFYRTSGDVRASYSSVVGNLNTVAKFSSRNLSYPGCWAYPDMLEVGCQHGPGGAGDPGLSMAETRSHFASWVIVSSPLTLSHDVNNETVMDKIWPVIANKEAIAVSQTYAGFSGGPFKSSEHTVLLEGRNHAAIKKGMTELEILALGPTVTPSHQDFYKPLDYTGTKMAILLMNHGNQAADLTLDFADVPGMTCSTCHVRDIWSHQDLGSFQGSFVAKSVGSHDCAFLIITPSEYTEAVMAYI</t>
  </si>
  <si>
    <t>NDNGLAKLPPMGWRSWNLYGAKVNQTLIEGIMDGMVKRVRTVDGKPTSLCDLGYCDVGLDDNWQDCNAGTGGNHYHDSDGNPVVNLKRFPDMKNMTDYAHSLGLKAGWYGNNCICSDHAAKDRKYYVGDVKAYRRFGFDSWKLDGCGVQTDMQLWDDIIKSDGGKPVMVENCHWGSVVPFEPNATWCPWNFYRTSGDVRASYSSVVGNLNTVAKFSSRNLSYPGCWAYPDMLEVGCQHGPGGAGDPGLSMAETRSHFASWVIVSSPLTLSHDVNNETVMDKIWPVIANKEAIAVSQTYAGFSGGPFKSSEHTVLLEGRNHAAIKKGMTELEILALGPTVTPSHQDFYKPLDYTGTKMAILLMNHGNQAADLTLDFADVPGMTCSTCHVRDIWSHQDLGSFQGSFVAKSVGSHDCAFLIITPSEYTEAVMAYI</t>
  </si>
  <si>
    <t>0.795073</t>
  </si>
  <si>
    <t>0.204927</t>
  </si>
  <si>
    <t>SRLFKIWTAPAAMLGVVLFLVPVF</t>
  </si>
  <si>
    <t>Dinos-Gonyaulacales-Alexandrium-temarense-CCMP1771-CAMPEP-0186338722</t>
  </si>
  <si>
    <t>MAAPARILVLELFVLLGLVVAAYTIYVEGQISKIPGYQAACDLGSWSSCSRVFTSPYAHILSHWGLAEKGGLLDFSLPQLAVPYFLLLMVYPVVRRKLPTWGPTLFLAVGVGAVCFNVYLACILKFVL</t>
  </si>
  <si>
    <t>YTIYVEGQISKIPGYQAACDLGSWSSCSRVFTSPYAHILSHWGLAEKGGLLDFSLPQLAVPYFLLLMVYPVVRRKLPTWGPTLFLAVGVGAVCFNVYLACILKFVL</t>
  </si>
  <si>
    <t>0.935452</t>
  </si>
  <si>
    <t>0.064548</t>
  </si>
  <si>
    <t>RILVLELFVLLGLVVAA</t>
  </si>
  <si>
    <t>Dinos-Gonyaulacales-Alexandrium-temarense-CCMP1771-CAMPEP-0186348290</t>
  </si>
  <si>
    <t>XRTLSLACLAFCLQSPSLQQKMPSELLAAAPAQEASGGTVALVGAGPGDPELLTLRALRRLEAAEVVLHDNLISEDVLGLVPANAELVNVGKRCGDPKDRGLQQREI</t>
  </si>
  <si>
    <t>QKMPSELLAAAPAQEASGGTVALVGAGPGDPELLTLRALRRLEAAEVVLHDNLISEDVLGLVPANAELVNVGKRCGDPKDRGLQQREI</t>
  </si>
  <si>
    <t>0.914600</t>
  </si>
  <si>
    <t>0.085400</t>
  </si>
  <si>
    <t>ACLAFCLQSPSLQ</t>
  </si>
  <si>
    <t>Dinos-Gonyaulacales-Alexandrium-temarense-CCMP1771-CAMPEP-0186357726</t>
  </si>
  <si>
    <t>MAVTRRALLPALLLAAAAAAVASWLTLDAVAFSAAAAQRAPASRIARRAEGDAPPPKPKKAKKAWVGPKKGSTVKILRPESYWFQQRGTVVNVNQKPEVKYPVTVKFRMVNYANVNTNGFALWEVEEAKE</t>
  </si>
  <si>
    <t>SWLTLDAVAFSAAAAQRAPASRIARRAEGDAPPPKPKKAKKAWVGPKKGSTVKILRPESYWFQQRGTVVNVNQKPEVKYPVTVKFRMVNYANVNTNGFALWEVEEAKE</t>
  </si>
  <si>
    <t>0.618332</t>
  </si>
  <si>
    <t>0.381668</t>
  </si>
  <si>
    <t>TRRALLPALLLAAAAAAVA</t>
  </si>
  <si>
    <t>Dinos-Gonyaulacales-Alexandrium-temarense-CCMP1771-CAMPEP-0186379036</t>
  </si>
  <si>
    <t>MASNTRVLPAILAVAACALLLRSLSGSDDAAFTAPKLAAHSLHRNCRPVQSSAGLLAEGVLPAVVSGVPSRQGVAAHFKVTLETPDGTQEFECPEDAYILDQAEEEGLELPYSCRAGSCSSCAGKVLSGSIDQSDQAFLDDDQMGDGYCLTCVX</t>
  </si>
  <si>
    <t>GSDDAAFTAPKLAAHSLHRNCRPVQSSAGLLAEGVLPAVVSGVPSRQGVAAHFKVTLETPDGTQEFECPEDAYILDQAEEEGLELPYSCRAGSCSSCAGKVLSGSIDQSDQAFLDDDQMGDGYCLTCVX</t>
  </si>
  <si>
    <t>0.868113</t>
  </si>
  <si>
    <t>0.131887</t>
  </si>
  <si>
    <t>MASNTRVLPAILAVAACALLLRS</t>
  </si>
  <si>
    <t>Dinos-Gonyaulacales-Alexandrium-temarense-CCMP1771-CAMPEP-0186386990</t>
  </si>
  <si>
    <t>MAGTRLACAILTCCLLGLSLSAALSAFTVGGQVGAKAGHEPSLRSMGAVGAAPALGEQVQPDLAQASSWQGMVRFASGLVLGGLLLLASGSPALADLEDTAIPVDGKGKTVNLTKEEIIRGKRL</t>
  </si>
  <si>
    <t>AFTVGGQVGAKAGHEPSLRSMGAVGAAPALGEQVQPDLAQASSWQGMVRFASGLVLGGLLLLASGSPALADLEDTAIPVDGKGKTVNLTKEEIIRGKRL</t>
  </si>
  <si>
    <t>0.896832</t>
  </si>
  <si>
    <t>0.103168</t>
  </si>
  <si>
    <t>ACAILTCCLLGLSLS</t>
  </si>
  <si>
    <t>Dinos-Gonyaulacales-Alexandrium-temarense-CCMP1771-CAMPEP-0186389422</t>
  </si>
  <si>
    <t>K02691</t>
  </si>
  <si>
    <t>XLKPFWLKGWFFFCALQASTTAPSPLAMQFPLRAVLAGAALACSARLATLAFAPSAAPLVSTRTVAVGSGLQAFGAASGTQESSQFSFAGVAVLGAALGAAAGWAQRRGKLVARRSHAVKIYDTCIGCTLCVRACPTDVLEMVPATVNAAKQVASSPRVEDCVGCKRCETACPTDFLSIRVYLQENEETQYSLGLDMAXLELIGPPEPVFKFGFLENPRVRICVATMKKKKKKTXXXXXXXXXXXXXXXXXXXSTRTGVGRFFCTLQASPPAPSTTRDAVPSSGRPCGCRTRLLRSPRDLGVRTERRPAGLNAHRGGGERPAGIWGKGWPFFLHTPGKSTXPHPPLAMQFPLRAVLAGAALACSARLATLAFAPSAAPLVSTRTVAVGSGLQAFGAASGTQESSQFSFAGVAVLGAALGAAAGWAQRRGKLVARRSHAVKIYDTCIGCTLCVRACPTDVLEMVPATVNAAKQVASSPRVEDCVGCKRCETACPTDFLSIRVYLQENEETQYSLGLDMADW</t>
  </si>
  <si>
    <t>APSPLAMQFPLRAVLAGAALACSARLATLAFAPSAAPLVSTRTVAVGSGLQAFGAASGTQESSQFSFAGVAVLGAALGAAAGWAQRRGKLVARRSHAVKIYDTCIGCTLCVRACPTDVLEMVPATVNAAKQVASSPRVEDCVGCKRCETACPTDFLSIRVYLQENEETQYSLGLDMAXLELIGPPEPVFKFGFLENPRVRICVATMKKKKKKTXXXXXXXXXXXXXXXXXXXSTRTGVGRFFCTLQASPPAPSTTRDAVPSSGRPCGCRTRLLRSPRDLGVRTERRPAGLNAHRGGGERPAGIWGKGWPFFLHTPGKSTXPHPPLAMQFPLRAVLAGAALACSARLATLAFAPSAAPLVSTRTVAVGSGLQAFGAASGTQESSQFSFAGVAVLGAALGAAAGWAQRRGKLVARRSHAVKIYDTCIGCTLCVRACPTDVLEMVPATVNAAKQVASSPRVEDCVGCKRCETACPTDFLSIRVYLQENEETQYSLGLDMADW</t>
  </si>
  <si>
    <t>0.657320</t>
  </si>
  <si>
    <t>0.342680</t>
  </si>
  <si>
    <t>WLKGFFFCALQASTT</t>
  </si>
  <si>
    <t>Dinos-Gonyaulacales-Alexandrium-temarense-CCMP1771-CAMPEP-0186389626</t>
  </si>
  <si>
    <t>XRALFASLSLCLLVALAVPCQAADAPPLGPGAAFIKKIVILMLENRSFNHMAGMLKSRNADIDGCLNKDTRLECSNPLDPDAVNSPRVFTDDEAVYIQPADPGHSIQDTHMQMFGKPFPNASAARARSAAPLPMDGFVKSYDHAIAKHHKNGTVAGSFIMKCFSPEHVPVIDALAQDFVLFDRYFSGVPGPTMVNRAYAMAGTSDGMGKNDILQLALGLDVKTMFEMVDEAAEGDAVPWGVYFDDXADVRDVQLHALQRLXXXXXXXXXXXXXXNYMRSNASLARMHKLDSFFGHVANGTLPTLSWLDPGYVDLGSWHPASDQHPDHDVAAGERLIKRVYESLRAADTWNETMLVVTYDEHGGFFDHVVPPPAPSPDGKNSTDPPFDFTQLGIRVPMIVASPYTAKGGVIHDAPTAAAGGGHFX</t>
  </si>
  <si>
    <t>ADAPPLGPGAAFIKKIVILMLENRSFNHMAGMLKSRNADIDGCLNKDTRLECSNPLDPDAVNSPRVFTDDEAVYIQPADPGHSIQDTHMQMFGKPFPNASAARARSAAPLPMDGFVKSYDHAIAKHHKNGTVAGSFIMKCFSPEHVPVIDALAQDFVLFDRYFSGVPGPTMVNRAYAMAGTSDGMGKNDILQLALGLDVKTMFEMVDEAAEGDAVPWGVYFDDXADVRDVQLHALQRLXXXXXXXXXXXXXXNYMRSNASLARMHKLDSFFGHVANGTLPTLSWLDPGYVDLGSWHPASDQHPDHDVAAGERLIKRVYESLRAADTWNETMLVVTYDEHGGFFDHVVPPPAPSPDGKNSTDPPFDFTQLGIRVPMIVASPYTAKGGVIHDAPTAAAGGGHFX</t>
  </si>
  <si>
    <t>0.999311</t>
  </si>
  <si>
    <t>0.000689</t>
  </si>
  <si>
    <t>SLCLLVALAVPCQA</t>
  </si>
  <si>
    <t>Dinos-Gonyaulacales-Alexandrium-temarense-CCMP1771-CAMPEP-0186393500</t>
  </si>
  <si>
    <t>XGPGRTLAAVVWLVQAAAELVDLDFRLGDRFPHQQGCFTEGLILNGSQHEVFESCGLYGRSYLRKYNLQTGKTLKTAKVPSKIFSEGLTLLGERLYMLTYRSHKVLEFDVRTFELSPRTHPFPYGEGWGLTTDGCDLLATTGSSYIYRLRPDPSGVLRLVNTVQVTHKGRPLTMLNELEYVTPKVWINQWHTDYIWRVDPLTGICEARLNIRGLHQWHGEQTPNGVAYSTALGPETLVITGKQWPQMFSLKVSQRDLCGGVALVAPSCPAAPASACWSVRAALPSLPADRTAPTGKDVPAAAAGAVAAVSGAASPAPAFKEVTSKATAEAVPKEVAPSVSKLPAPVQPLPHIITVSSVLLAAVVAVAAVVVPFCISSRRHRYKLAVQRAEIEXEFLMVAFLACALCLLLPSFPVVLRFSPGPRFPTMPLLTVECCLQTGQTLKTAKVPPNIFSEGLALLGGKLYMLTYRSHKVLEFDARTFELSTGTHPFPYGEGWGLTTDGCDLLATTGSSFIYRLRPDASGLLQLVNKVQVTHQGRPLTLLNELEYVTPKVWINQWHTNYIWRVDPNTGVCEAWLDIHGLHRWRGEQTPNGVAYSAALGPETLVVTGKQWPHMFGLKMSQRDLCGGVALAAPLCPAAPASACWSSGAVLPLPAARADLKMVTSKANAEAVPKAAVPPDSRLPAPVQPLPRIVTVASLLLAAVVAVAAVVMPLSIVSRRQRYKLTLQRADVEGSS</t>
  </si>
  <si>
    <t>ELVDLDFRLGDRFPHQQGCFTEGLILNGSQHEVFESCGLYGRSYLRKYNLQTGKTLKTAKVPSKIFSEGLTLLGERLYMLTYRSHKVLEFDVRTFELSPRTHPFPYGEGWGLTTDGCDLLATTGSSYIYRLRPDPSGVLRLVNTVQVTHKGRPLTMLNELEYVTPKVWINQWHTDYIWRVDPLTGICEARLNIRGLHQWHGEQTPNGVAYSTALGPETLVITGKQWPQMFSLKVSQRDLCGGVALVAPSCPAAPASACWSVRAALPSLPADRTAPTGKDVPAAAAGAVAAVSGAASPAPAFKEVTSKATAEAVPKEVAPSVSKLPAPVQPLPHIITVSSVLLAAVVAVAAVVVPFCISSRRHRYKLAVQRAEIEXEFLMVAFLACALCLLLPSFPVVLRFSPGPRFPTMPLLTVECCLQTGQTLKTAKVPPNIFSEGLALLGGKLYMLTYRSHKVLEFDARTFELSTGTHPFPYGEGWGLTTDGCDLLATTGSSFIYRLRPDASGLLQLVNKVQVTHQGRPLTLLNELEYVTPKVWINQWHTNYIWRVDPNTGVCEAWLDIHGLHRWRGEQTPNGVAYSAALGPETLVVTGKQWPHMFGLKMSQRDLCGGVALAAPLCPAAPASACWSSGAVLPLPAARADLKMVTSKANAEAVPKAAVPPDSRLPAPVQPLPRIVTVASLLLAAVVAVAAVVMPLSIVSRRQRYKLTLQRADVEGSS</t>
  </si>
  <si>
    <t>0.896085</t>
  </si>
  <si>
    <t>0.103915</t>
  </si>
  <si>
    <t>GRTLAAVVWLVQAAA</t>
  </si>
  <si>
    <t>Dinos-Gonyaulacales-Alexandrium-temarense-CCMP1771-CAMPEP-0186394242</t>
  </si>
  <si>
    <t>K02712</t>
  </si>
  <si>
    <t>MAVRRSSILLPCVACACALLGFAAVFVQPTGVSGQPVLRGTERQLAVAAPQQELAGWAGVGALVAAPEVAQARLPEEFVMFAPIVDXASIPSDLLLAARVPLAGVRRLPMIQAGQRKDLARRSLMDRLPVRWPGGGXFLTDAQSDSRDAATDAATHIVDGXPDQDVSGKLSFRLKQEYIIGSATAEXXXXXXXXXXXXXXXXXXXXXXXXXXXXXXXXXXXXXXXXXXXXXXXXXXXXXXXXXXXXXXXXXXXXXXXXXXXXXXXXSQALGLSGSTGTEDHNLSSLGAMAVRRSSSLLPCVACACALLSLAAVFVQPAGAGGQRALRGTERQLAGAVPQQELAGLAGVGALIAAPEVAQARLPEEFVMFAPIVDVLPSLPIFFLLLAFLWQASSASDDPSRPA</t>
  </si>
  <si>
    <t>AVFVQPTGVSGQPVLRGTERQLAVAAPQQELAGWAGVGALVAAPEVAQARLPEEFVMFAPIVDXASIPSDLLLAARVPLAGVRRLPMIQAGQRKDLARRSLMDRLPVRWPGGGXFLTDAQSDSRDAATDAATHIVDGXPDQDVSGKLSFRLKQEYIIGSATAEXXXXXXXXXXXXXXXXXXXXXXXXXXXXXXXXXXXXXXXXXXXXXXXXXXXXXXXXXXXXXXXXXXXXXXXXXXXXXXXXSQALGLSGSTGTEDHNLSSLGAMAVRRSSSLLPCVACACALLSLAAVFVQPAGAGGQRALRGTERQLAGAVPQQELAGLAGVGALIAAPEVAQARLPEEFVMFAPIVDVLPSLPIFFLLLAFLWQASSASDDPSRPA</t>
  </si>
  <si>
    <t>0.572735</t>
  </si>
  <si>
    <t>0.427265</t>
  </si>
  <si>
    <t>MAVRRSSILLPCVACACALLGF</t>
  </si>
  <si>
    <t>Dinos-Gonyaulacales-Alexandrium-temarense-CCMP1771-CAMPEP-0186399284</t>
  </si>
  <si>
    <t>XKAPSARPPHAAMAATRRARLPALLLAAAAALALWASDAFLKPAGSRAASPVALRAEGEAPPPKPKKAKKAWVGPKKGSSVKILRPESYWFQXAGHRREREPEARGQVPGNREVQEGQLREREHQWLRAVGGRGDEGVDAGLNGLAEGVQFGVFLQIVAVFENASFKLKXKXXXXXXXXXXXXXXXXXXXXXXXXXXXXXXXXXXXXXXXXXXXXXXXXXXXXXXXXXXXXXXXXXXXXXXLKAPSARPPHAAMAATRRARLPALLLAAAAALALWASDAFLKPAGSRAASPVALRAEGEAPPPKPKKAKKAWVGPKKGSSVKILRPESYWFQERGTVVNVNQKPEVKYPVTVKFRKVNYANVNTNGFALWEVEEMKE</t>
  </si>
  <si>
    <t>FLKPAGSRAASPVALRAEGEAPPPKPKKAKKAWVGPKKGSSVKILRPESYWFQXAGHRREREPEARGQVPGNREVQEGQLREREHQWLRAVGGRGDEGVDAGLNGLAEGVQFGVFLQIVAVFENASFKLKXKXXXXXXXXXXXXXXXXXXXXXXXXXXXXXXXXXXXXXXXXXXXXXXXXXXXXXXXXXXXXXXXXXXXXXXLKAPSARPPHAAMAATRRARLPALLLAAAAALALWASDAFLKPAGSRAASPVALRAEGEAPPPKPKKAKKAWVGPKKGSSVKILRPESYWFQERGTVVNVNQKPEVKYPVTVKFRKVNYANVNTNGFALWEVEEMKE</t>
  </si>
  <si>
    <t>0.653575</t>
  </si>
  <si>
    <t>0.346425</t>
  </si>
  <si>
    <t>TRRARLPALLLAAAAALAL</t>
  </si>
  <si>
    <t>Dinos-Gonyaulacales-Alexandrium-temarense-CCMP1771-CAMPEP-0186399678</t>
  </si>
  <si>
    <t>MASNKRVLPVLLAMAAGTMFLRSVLMPSDGSDAAFTTPNLAAHSVHRNCRPVQSSGSLLARGGLPAVVNGVPARQGVAAHFKVTLETPDGTQEFECPEDVYILDQAEEEGLELPYSCRAGSCSSCAGKVLSGSIDQSDQAFLDDDQMGDGYCLTCVTYATSDVTIKTHCEDEL</t>
  </si>
  <si>
    <t>SDAAFTTPNLAAHSVHRNCRPVQSSGSLLARGGLPAVVNGVPARQGVAAHFKVTLETPDGTQEFECPEDVYILDQAEEEGLELPYSCRAGSCSSCAGKVLSGSIDQSDQAFLDDDQMGDGYCLTCVTYATSDVTIKTHCEDEL</t>
  </si>
  <si>
    <t>0.616136</t>
  </si>
  <si>
    <t>0.383864</t>
  </si>
  <si>
    <t>MASNKRVLPVLLAMAAGTMFLRS</t>
  </si>
  <si>
    <t>Dinos-Gonyaulacales-Alexandrium-temarense-CCMP1771-CAMPEP-0186399802</t>
  </si>
  <si>
    <t>MAAPRSMMLTGSVVLIGLVLTSLISRAFVPCAQKAPTPDMARLPTAALSAAAVVAPTAAHADEGSVWIPALSAVGAGFAIGLAAIGSGVGQGIASGRCIDGIRPSVLVLPSASQRLGQALARASPRAAASMASAXQPEVADDLRGVLLLSLAFMESLTIYGLVIALVLLFANPLIK</t>
  </si>
  <si>
    <t>FVPCAQKAPTPDMARLPTAALSAAAVVAPTAAHADEGSVWIPALSAVGAGFAIGLAAIGSGVGQGIASGRCIDGIRPSVLVLPSASQRLGQALARASPRAAASMASAXQPEVADDLRGVLLLSLAFMESLTIYGLVIALVLLFANPLIK</t>
  </si>
  <si>
    <t>0.758961</t>
  </si>
  <si>
    <t>0.241039</t>
  </si>
  <si>
    <t>RSMMLTGSVVLIGLVLTSLI</t>
  </si>
  <si>
    <t>Dinos-Gonyaulacales-Alexandrium-temarense-CCMP1771-CAMPEP-0186400868</t>
  </si>
  <si>
    <t>MASKTRVLPLILAAAACALLLQNFLAGDRGTGAAFSAPQLAAQTVHRNCQPVQTSRALLAGQPAGAMPAIVSGVPSRQGIAAHFKVTLETPDGTQEFECPEDVYILDQAEEEGLELPYSCRAGSCSSCAGKVLSGSIDQSDQAFLDDDQMGDGYCLTCVTYATSDVTLKNIVKMSSEHMMKXALHMCAAVTPCLHWAEQQAHAGFVSGGFSIGKGESTIWAKKKKFGSSLASGGHISSPTKLRAMASKTRVLPLILAAAACALLLQNFLAGDRGTGAAFSAPQLAAQTVHRNCQPVQTSRALLAGQPAGAMPAIVSGVPSRQGIAAHFKVTLETPDGTQEFECPEDVYILDQAEEEGLELPYSCRAGSCSSCAGKVLSGSIDQSDQAFLDDDQMGDGYCLTCVTYATSDVTLKTHCEDEL</t>
  </si>
  <si>
    <t>GDRGTGAAFSAPQLAAQTVHRNCQPVQTSRALLAGQPAGAMPAIVSGVPSRQGIAAHFKVTLETPDGTQEFECPEDVYILDQAEEEGLELPYSCRAGSCSSCAGKVLSGSIDQSDQAFLDDDQMGDGYCLTCVTYATSDVTLKNIVKMSSEHMMKXALHMCAAVTPCLHWAEQQAHAGFVSGGFSIGKGESTIWAKKKKFGSSLASGGHISSPTKLRAMASKTRVLPLILAAAACALLLQNFLAGDRGTGAAFSAPQLAAQTVHRNCQPVQTSRALLAGQPAGAMPAIVSGVPSRQGIAAHFKVTLETPDGTQEFECPEDVYILDQAEEEGLELPYSCRAGSCSSCAGKVLSGSIDQSDQAFLDDDQMGDGYCLTCVTYATSDVTLKTHCEDEL</t>
  </si>
  <si>
    <t>0.824029</t>
  </si>
  <si>
    <t>0.175971</t>
  </si>
  <si>
    <t>MASKTRVLPLILAAAACALLLQN</t>
  </si>
  <si>
    <t>Dinos-Gonyaulacales-Alexandrium-temarense-CCMP1771-CAMPEP-0186401950</t>
  </si>
  <si>
    <t>XWPFLLLVAGPLSCLGILQHHAISDAGLASAMSMDSYSTGRSGVALAMAGLAAADAFVLPSGSGGVQGPSLLRSGSAAAQGSDQVNGEAGGPRRSPVSSGVPLAAVAAFGAGVAALGTRSLAAHAGGRQRARRSATARPAFDPAAEVGAMAPLGYFDPLGFAKADDPAGFRILRMAELKHGRVAMMASIGLVAQHFLKLPGAESVPAGIGALSTVAGQVGFVAIFAWSGVLEGVWKEEPGKEPGNFGDPLGLGMYDVEMRSREINNGRFAMIAVSGILAAELATKGLAFPLAGGGPLSCLGILQHHAISDAGLASAMSMDSYSTGRSGVALAMAGLAAADAFVLPSGSGGVQGPSLLRSGSAAAQGSDQVNGEAGGPRRSLASSGVPLAAAAALGAGVAALGTKSLAKHAGGRQRARRSATARPAFDPAAEVGAMAPLGYFDPLGFAKADDPAGFRILRMAELKHGRVAMMASIGLVAQHFLKLPGAESVPAGIGALSTVAGQVGFVAIFAWSGVLEGVWKEEPGKEPGNFGDPFGLGMYDVEMRNREINNGRFAMIAVSGILAAELATGKDAIQQFGL</t>
  </si>
  <si>
    <t>ILQHHAISDAGLASAMSMDSYSTGRSGVALAMAGLAAADAFVLPSGSGGVQGPSLLRSGSAAAQGSDQVNGEAGGPRRSPVSSGVPLAAVAAFGAGVAALGTRSLAAHAGGRQRARRSATARPAFDPAAEVGAMAPLGYFDPLGFAKADDPAGFRILRMAELKHGRVAMMASIGLVAQHFLKLPGAESVPAGIGALSTVAGQVGFVAIFAWSGVLEGVWKEEPGKEPGNFGDPLGLGMYDVEMRSREINNGRFAMIAVSGILAAELATKGLAFPLAGGGPLSCLGILQHHAISDAGLASAMSMDSYSTGRSGVALAMAGLAAADAFVLPSGSGGVQGPSLLRSGSAAAQGSDQVNGEAGGPRRSLASSGVPLAAAAALGAGVAALGTKSLAKHAGGRQRARRSATARPAFDPAAEVGAMAPLGYFDPLGFAKADDPAGFRILRMAELKHGRVAMMASIGLVAQHFLKLPGAESVPAGIGALSTVAGQVGFVAIFAWSGVLEGVWKEEPGKEPGNFGDPFGLGMYDVEMRNREINNGRFAMIAVSGILAAELATGKDAIQQFGL</t>
  </si>
  <si>
    <t>0.863702</t>
  </si>
  <si>
    <t>0.136298</t>
  </si>
  <si>
    <t>AGPLSCLG</t>
  </si>
  <si>
    <t>Dinos-Gonyaulacales-Alexandrium-temarense-CCMP1771-CAMPEP-0186402288</t>
  </si>
  <si>
    <t>XNQLLALVLNLFSWLNGISPLRLLPPAPPAPEDPLAQAVSLPGPGGLERLLAVGLGRRASVGYNVRSFCPPPFTPELPTTAEEREKVLPPDCVLVRVWYFSVNYADVTIRWGLYESALRYVGWPIVPGFDLSGVVEWAGRESGWAAGDRVFGFTMFGAYSTLCLVPGRQLMRAPLGLHLREAAAAPAVAATALHAVALCGFWPEAPPQRCRAALVHSAAGGVGSMLLQVCRLCGFSPIVAVVGSGHKAASCRELGADVVIDKSCQDLWAAAAEASPEGYAAIFDANGLETLQQGFDHLAMCGRLIVYGFHTNLPTSTGALNPMNWLRMAAGLARMPRFDSMRMVLESKAVLGFNLSFFAEEHGLIEKYMCQLSKWLESGQVRVSKVTELPMSQLQEAHALLQX</t>
  </si>
  <si>
    <t>LRLLPPAPPAPEDPLAQAVSLPGPGGLERLLAVGLGRRASVGYNVRSFCPPPFTPELPTTAEEREKVLPPDCVLVRVWYFSVNYADVTIRWGLYESALRYVGWPIVPGFDLSGVVEWAGRESGWAAGDRVFGFTMFGAYSTLCLVPGRQLMRAPLGLHLREAAAAPAVAATALHAVALCGFWPEAPPQRCRAALVHSAAGGVGSMLLQVCRLCGFSPIVAVVGSGHKAASCRELGADVVIDKSCQDLWAAAAEASPEGYAAIFDANGLETLQQGFDHLAMCGRLIVYGFHTNLPTSTGALNPMNWLRMAAGLARMPRFDSMRMVLESKAVLGFNLSFFAEEHGLIEKYMCQLSKWLESGQVRVSKVTELPMSQLQEAHALLQX</t>
  </si>
  <si>
    <t>0.877014</t>
  </si>
  <si>
    <t>0.122986</t>
  </si>
  <si>
    <t>LVLNLFSWLNGISP</t>
  </si>
  <si>
    <t>Dinos-Gonyaulacales-Alexandrium-temarense-CCMP1771-CAMPEP-0186406764</t>
  </si>
  <si>
    <t>XKGFAIGSAVLSALALMVAFVGEAGISGIDVLNAPVMAGAIFGAMLPYIFAALTMLAVGRSAQAMIVEVRRQFREIAGIMDRTTEPEYEKCVDISTSASLKEMVVPGVLAITSPLFVGFLLGPEALGGMLVGGITSGFMLAXXXXSGFMLAVSMANSGGAWDNAKKWVEAEGLGSKADGLAKGSEIHAAVVTGDTIGDPFKDTSGPSLNILIKLMSMIALVFAPKMKGESEWDLWYVALVIALITIIFIIAFNKFVSAAEIDFKAEYMKAMAAKRGVELEDVDVAPKPEAAPATNGEAIQVAX</t>
  </si>
  <si>
    <t>GISGIDVLNAPVMAGAIFGAMLPYIFAALTMLAVGRSAQAMIVEVRRQFREIAGIMDRTTEPEYEKCVDISTSASLKEMVVPGVLAITSPLFVGFLLGPEALGGMLVGGITSGFMLAXXXXSGFMLAVSMANSGGAWDNAKKWVEAEGLGSKADGLAKGSEIHAAVVTGDTIGDPFKDTSGPSLNILIKLMSMIALVFAPKMKGESEWDLWYVALVIALITIIFIIAFNKFVSAAEIDFKAEYMKAMAAKRGVELEDVDVAPKPEAAPATNGEAIQVAX</t>
  </si>
  <si>
    <t>0.562316</t>
  </si>
  <si>
    <t>0.437684</t>
  </si>
  <si>
    <t>XKGFAIGSAVLSALAL</t>
  </si>
  <si>
    <t>Dinos-Gonyaulacales-Alexandrium-temarense-CCMP1771-CAMPEP-0186407894</t>
  </si>
  <si>
    <t>XWHLSLGHCCLAVFLTQAAAEDTKMETKAKIEADEKLEEPEKTGPEYVGCAKGKYKWGKDVPNKQGADDDVSGDNITKYGWADGKKTVSIYVELDGLDAVPDDAITVESGAREVSLRIKAVGTPPRTKRFKLVNLANEIEGVKLLRKSGKNTVTLRLSKKEEKSWCKLEAKSTGGFGSRGNXVKVGSMCGVNRLLHRLIALLTIVSGVSSLDERLVEKIWAHRGGHLKATDHAIVVQDKVSADFSFARTTDCQFALPGAFLQLVIPEHRDQGLVDAIXELPGKTKKKKKKNXXXXXXXXXXXXXXXXXXXXXXXXXXXXXXXXXXXXXXXXXXXXXXXXXXXXXXXXXXCCLAVFLTQAAAEDTKMETKAKIEADEKLEEPEKTGPEYVGCAKGKYKWGKDVPNKQGADDDVSGDNITKYGWADGKKTVSIYVELDGLDAVPDDAITVESGAREVSLRIKAVGTPPRTKRFKLVNLANEIEGVKLLRKSGKNTVTLRLSKKEEKSWCKLEAKSTGGFGSRGNK</t>
  </si>
  <si>
    <t>EDTKMETKAKIEADEKLEEPEKTGPEYVGCAKGKYKWGKDVPNKQGADDDVSGDNITKYGWADGKKTVSIYVELDGLDAVPDDAITVESGAREVSLRIKAVGTPPRTKRFKLVNLANEIEGVKLLRKSGKNTVTLRLSKKEEKSWCKLEAKSTGGFGSRGNXVKVGSMCGVNRLLHRLIALLTIVSGVSSLDERLVEKIWAHRGGHLKATDHAIVVQDKVSADFSFARTTDCQFALPGAFLQLVIPEHRDQGLVDAIXELPGKTKKKKKKNXXXXXXXXXXXXXXXXXXXXXXXXXXXXXXXXXXXXXXXXXXXXXXXXXXXXXXXXXXCCLAVFLTQAAAEDTKMETKAKIEADEKLEEPEKTGPEYVGCAKGKYKWGKDVPNKQGADDDVSGDNITKYGWADGKKTVSIYVELDGLDAVPDDAITVESGAREVSLRIKAVGTPPRTKRFKLVNLANEIEGVKLLRKSGKNTVTLRLSKKEEKSWCKLEAKSTGGFGSRGNK</t>
  </si>
  <si>
    <t>0.994677</t>
  </si>
  <si>
    <t>0.005323</t>
  </si>
  <si>
    <t>GHCCLAVFLTQAAA</t>
  </si>
  <si>
    <t>Dinos-Gymnodiniales-Amphidinium-carterae-CCMP1314-CAMPEP-0186411350</t>
  </si>
  <si>
    <t>MIGLLLGSLVLPAAAYNNGAPHSRMPPLGWSSWVALGKGWDTEAASAPEFDFCDEVSVKASIDAFHSVGLYDAGYRHFHLDDCWADRQRNASGFLQAERDHFPNGMKPIVEYAHSKGLTFGLYTCAGTYTCVGKRPGSKGHFAQDANVFAEWGVDVVKMDWCNTQGMEPKDAYAEFSKALNDTGRAMHFNMCEWGKEAPWEWAPMIAQSWRATGDHTGTWESTKSIIAARTKIPRELSGVSYAWNDLDMLETGNYKQAAHANGKLGRMTETEYKTEFSMWAILASPLVVTTPIVNCSSTDQIRGNYTPSSCKPSITDLQKEILFNKEILAINQDVTPAGSLLSPAVEQSAAVLSEACALTTKVSSSSCVENDSYGCVGDGTMWVAKGCRGVFSCSGVTGVHCPPKLEGSRNTTCKCEPPPPVGIQVYARELTGGDMAVVLYNEDEVSDDGGVDFKLLGWPAGTKASVRDLWSHQDLGIFADAFPKTSVEPHGTKVLRLSRQGYLEVVV</t>
  </si>
  <si>
    <t>YNNGAPHSRMPPLGWSSWVALGKGWDTEAASAPEFDFCDEVSVKASIDAFHSVGLYDAGYRHFHLDDCWADRQRNASGFLQAERDHFPNGMKPIVEYAHSKGLTFGLYTCAGTYTCVGKRPGSKGHFAQDANVFAEWGVDVVKMDWCNTQGMEPKDAYAEFSKALNDTGRAMHFNMCEWGKEAPWEWAPMIAQSWRATGDHTGTWESTKSIIAARTKIPRELSGVSYAWNDLDMLETGNYKQAAHANGKLGRMTETEYKTEFSMWAILASPLVVTTPIVNCSSTDQIRGNYTPSSCKPSITDLQKEILFNKEILAINQDVTPAGSLLSPAVEQSAAVLSEACALTTKVSSSSCVENDSYGCVGDGTMWVAKGCRGVFSCSGVTGVHCPPKLEGSRNTTCKCEPPPPVGIQVYARELTGGDMAVVLYNEDEVSDDGGVDFKLLGWPAGTKASVRDLWSHQDLGIFADAFPKTSVEPHGTKVLRLSRQGYLEVVV</t>
  </si>
  <si>
    <t>0.818045</t>
  </si>
  <si>
    <t>0.181955</t>
  </si>
  <si>
    <t>MIGLLLGSLVLPAAA</t>
  </si>
  <si>
    <t>Dinos-Gymnodiniales-Amphidinium-carterae-CCMP1314-CAMPEP-0186412788</t>
  </si>
  <si>
    <t>MRQSRSNLAVLLLFGVVGFVLRDVVSNAFAGSPSSLLARRDTRCSPIPRAEAVEPRESTGLQTFAADRMQKPFWRRLPGDIAAVFTAPFRIKKMLSITKDVVEEMKQQRMSSGSSSSSSGSSKTQMLRDLMPIYAMSHVIARSEPEYYRDLLNTSLNLLVDSIAAKEPYPFKPYHTAIRGPELDYYTWGNNFFRSMVKFRTSKVVGSEHVAEIKRLLGQGENVILLANHQTEADPQVLSLLLGTVGHEELAEKCIFVAGHKVTTDPLAVPFSMGRNLLTIFSKKYLDSFAEEEKAEKSKRNQETVSEMQKLLRAGGNLIWVAPSGGRDRKNPETDRFEPAPFDAQSVGLFYLLAQKAGKGGGAKTNFVPLAMWSHQLVPPPDDAKAAVGEDRSVKRATVALEFGAPMDPETLGGRKKFPAAAEGQVREQYLHLDKLMDDSSSGCKMSTFYK</t>
  </si>
  <si>
    <t>FAGSPSSLLARRDTRCSPIPRAEAVEPRESTGLQTFAADRMQKPFWRRLPGDIAAVFTAPFRIKKMLSITKDVVEEMKQQRMSSGSSSSSSGSSKTQMLRDLMPIYAMSHVIARSEPEYYRDLLNTSLNLLVDSIAAKEPYPFKPYHTAIRGPELDYYTWGNNFFRSMVKFRTSKVVGSEHVAEIKRLLGQGENVILLANHQTEADPQVLSLLLGTVGHEELAEKCIFVAGHKVTTDPLAVPFSMGRNLLTIFSKKYLDSFAEEEKAEKSKRNQETVSEMQKLLRAGGNLIWVAPSGGRDRKNPETDRFEPAPFDAQSVGLFYLLAQKAGKGGGAKTNFVPLAMWSHQLVPPPDDAKAAVGEDRSVKRATVALEFGAPMDPETLGGRKKFPAAAEGQVREQYLHLDKLMDDSSSGCKMSTFYK</t>
  </si>
  <si>
    <t>0.703464</t>
  </si>
  <si>
    <t>0.296536</t>
  </si>
  <si>
    <t>VLLLFGVVGFVLRDVV</t>
  </si>
  <si>
    <t>Dinos-Gymnodiniales-Amphidinium-carterae-CCMP1314-CAMPEP-0186413806</t>
  </si>
  <si>
    <t>K23802</t>
  </si>
  <si>
    <t>XSRLAVGLALASAMLKRAASRSTSGQTGAGKWKDWSGQQETGRVEIAGVEAFLACHQHPIVTMDSASPFHQHSSWLLQTALDTHTKADTLYDYVSDEAIEADLRRHGLGADDVMLARVKKAEMKHVKAGGTSKRAAMFAVFLAVCLQMGKQERNKIWEDLKVYNLQDSFGKLMIALGQLMSHDDNTNEAAGASQCDYSSYGLTLDFLSDGTPVLGMDKSSPFDGLASWLIQMATGSMGKADSLFKYARDPDMLRQCWKLGLAQEEAGLANLTVPGLESIFAVGRNGKRSIMMALVLSLVVHKEVSIHKLGRDLATYDASMEESFVELLTRVQHEAGGGGGGGGAASGAGGGGSASQWTSSKVGLATGAGLPMPSSSGRASKRRRVESTERTRAVLGVAGSFVTEEETKAREERRQRFAHHAGRDASVPQAGALDDPMVDASEQLDKPFVRIGDPEDRSDIPSVEVLEQAFLQVSEKWSKTKDWVVACDQLRSIRQELVVQKVRNKFTMEVHEFNARACLEAGDYGQYDKCAAFLEDLYNEEELLLQTQSQEEFLAYRMLHYIALGREDELFLLMQKNAKVISAVTKDSSLHLHTACIVREALRTGRVLRAVRLVDELPQAAGAGLKNLLAIVISHHQLMVLASVCSSHRGELQVSMLNRLLASSKRVVQEGATDALPEGLPVVTHAGSPHLVNLEATTMQATEYLDNHRNKLRRASQSEDHMKVFIRRPKSS</t>
  </si>
  <si>
    <t>RSTSGQTGAGKWKDWSGQQETGRVEIAGVEAFLACHQHPIVTMDSASPFHQHSSWLLQTALDTHTKADTLYDYVSDEAIEADLRRHGLGADDVMLARVKKAEMKHVKAGGTSKRAAMFAVFLAVCLQMGKQERNKIWEDLKVYNLQDSFGKLMIALGQLMSHDDNTNEAAGASQCDYSSYGLTLDFLSDGTPVLGMDKSSPFDGLASWLIQMATGSMGKADSLFKYARDPDMLRQCWKLGLAQEEAGLANLTVPGLESIFAVGRNGKRSIMMALVLSLVVHKEVSIHKLGRDLATYDASMEESFVELLTRVQHEAGGGGGGGGAASGAGGGGSASQWTSSKVGLATGAGLPMPSSSGRASKRRRVESTERTRAVLGVAGSFVTEEETKAREERRQRFAHHAGRDASVPQAGALDDPMVDASEQLDKPFVRIGDPEDRSDIPSVEVLEQAFLQVSEKWSKTKDWVVACDQLRSIRQELVVQKVRNKFTMEVHEFNARACLEAGDYGQYDKCAAFLEDLYNEEELLLQTQSQEEFLAYRMLHYIALGREDELFLLMQKNAKVISAVTKDSSLHLHTACIVREALRTGRVLRAVRLVDELPQAAGAGLKNLLAIVISHHQLMVLASVCSSHRGELQVSMLNRLLASSKRVVQEGATDALPEGLPVVTHAGSPHLVNLEATTMQATEYLDNHRNKLRRASQSEDHMKVFIRRPKSS</t>
  </si>
  <si>
    <t>0.529788</t>
  </si>
  <si>
    <t>0.470212</t>
  </si>
  <si>
    <t>XSRLAVGLALASAMLKRAAS</t>
  </si>
  <si>
    <t>Dinos-Gymnodiniales-Amphidinium-carterae-CCMP1314-CAMPEP-0186415112</t>
  </si>
  <si>
    <t>MANRRGLLLPLTLLGSAICAYFALVADVPSANFVGPAGVTSHDVSRVALRAEEQAPAKKAAKKAWVGPKKGSQVRILRPESYWFQQRGTVVNVNQKANIKYPVTVKFDFVNYANVNTNGFALWEVDELKEGEYDPDLP</t>
  </si>
  <si>
    <t>DVPSANFVGPAGVTSHDVSRVALRAEEQAPAKKAAKKAWVGPKKGSQVRILRPESYWFQQRGTVVNVNQKANIKYPVTVKFDFVNYANVNTNGFALWEVDELKEGEYDPDLP</t>
  </si>
  <si>
    <t>0.757420</t>
  </si>
  <si>
    <t>0.242580</t>
  </si>
  <si>
    <t>RGLLLPLTLLGSAICAYFALV</t>
  </si>
  <si>
    <t>Dinos-Gymnodiniales-Amphidinium-carterae-CCMP1314-CAMPEP-0186415470</t>
  </si>
  <si>
    <t>MQRIVCGLALASCALLGAQCFLTPNGQTMAKQTPAVQTAAQPFLESSAEESNTAWTPLALGAALGMMVAVATARPVLAADIENGEAIFTGNCAACHAGGNNTVVPEKKLKKDALVTYDKFDVNKIITQVTNGNGQMP</t>
  </si>
  <si>
    <t>FLTPNGQTMAKQTPAVQTAAQPFLESSAEESNTAWTPLALGAALGMMVAVATARPVLAADIENGEAIFTGNCAACHAGGNNTVVPEKKLKKDALVTYDKFDVNKIITQVTNGNGQMP</t>
  </si>
  <si>
    <t>0.941872</t>
  </si>
  <si>
    <t>0.058128</t>
  </si>
  <si>
    <t>MQRIVCGLALASCALLGAQ</t>
  </si>
  <si>
    <t>Dinos-Gymnodiniales-Amphidinium-carterae-CCMP1314-CAMPEP-0186416074</t>
  </si>
  <si>
    <t>MVARRSILAPCFLLAAVVALMEGVAFTSLTLPNREPSRVGMSAEAPEEPAKKAAKKAWVGPKKGSQVRVLRPESYWFQQRGTVVNVNQKTNIKYPVTVKFDFVNYANVNTNGFALWEVEELKEGEYDPDLP</t>
  </si>
  <si>
    <t>FTSLTLPNREPSRVGMSAEAPEEPAKKAAKKAWVGPKKGSQVRVLRPESYWFQQRGTVVNVNQKTNIKYPVTVKFDFVNYANVNTNGFALWEVEELKEGEYDPDLP</t>
  </si>
  <si>
    <t>0.826362</t>
  </si>
  <si>
    <t>0.173638</t>
  </si>
  <si>
    <t>RSILAPCFLLAAVVALMEGVA</t>
  </si>
  <si>
    <t>Dinos-Gymnodiniales-Amphidinium-carterae-CCMP1314-CAMPEP-0186416372</t>
  </si>
  <si>
    <t>MARSVILTSVAAVAAALCLVSISHAFVAAPNPQAQRMQPQVAETTAALSAVALTVPTAAHADGSVWIPALSAVGAGFAIGLAAIGSGVGQGIASGRCIDGISRQPEVADDLRGVLLLSLAFMESLTIYGLVIALVLLFANPLIK</t>
  </si>
  <si>
    <t>FVAAPNPQAQRMQPQVAETTAALSAVALTVPTAAHADGSVWIPALSAVGAGFAIGLAAIGSGVGQGIASGRCIDGISRQPEVADDLRGVLLLSLAFMESLTIYGLVIALVLLFANPLIK</t>
  </si>
  <si>
    <t>0.822026</t>
  </si>
  <si>
    <t>0.177974</t>
  </si>
  <si>
    <t>MARSVILTSVAAVAAALCLVSIS</t>
  </si>
  <si>
    <t>Dinos-Gymnodiniales-Amphidinium-carterae-CCMP1314-CAMPEP-0186417102</t>
  </si>
  <si>
    <t>MARAMMFALALLLAAPAHAFLHPGSGPVAPSQEKHAEIAEKTPPMEAHEAAAFSSSSILAMSVAVGVMFGMVRAADAMVDYSGLAYLGGSDKVDINNANVQAYRQFPGMYPTIAGFIGSNGPYKSVGDIYNIKGLSDPMKTVLKQYEGNLVCFPADPAYFIDRVNNGLYR</t>
  </si>
  <si>
    <t>FLHPGSGPVAPSQEKHAEIAEKTPPMEAHEAAAFSSSSILAMSVAVGVMFGMVRAADAMVDYSGLAYLGGSDKVDINNANVQAYRQFPGMYPTIAGFIGSNGPYKSVGDIYNIKGLSDPMKTVLKQYEGNLVCFPADPAYFIDRVNNGLYR</t>
  </si>
  <si>
    <t>0.995107</t>
  </si>
  <si>
    <t>0.004893</t>
  </si>
  <si>
    <t>RAMMFALALLLAAPAHA</t>
  </si>
  <si>
    <t>Dinos-Gymnodiniales-Amphidinium-carterae-CCMP1314-CAMPEP-0186417474</t>
  </si>
  <si>
    <t>MAGRSSTLSIVLVAVLGLTVLQTAFVAAPVEKHAPRGAQVNAADALLASGVIAVMPDAAHARLPDDYQVFAPIVDFLPLLPVFFFLLAFLWQXDGWLPLDGX</t>
  </si>
  <si>
    <t>APVEKHAPRGAQVNAADALLASGVIAVMPDAAHARLPDDYQVFAPIVDFLPLLPVFFFLLAFLWQXDGWLPLDGX</t>
  </si>
  <si>
    <t>0.856844</t>
  </si>
  <si>
    <t>0.143156</t>
  </si>
  <si>
    <t>MAGRSSTLSIVLVAVLGLTVLQ</t>
  </si>
  <si>
    <t>Dinos-Gymnodiniales-Amphidinium-carterae-CCMP1314-CAMPEP-0186417734</t>
  </si>
  <si>
    <t>AQGPFVPYFLLLVQCVTSNFRQPDMSLTFSLPGNGNQLQASSVALRGVAAQVEILRADAAARPSTLLNNSWLVPSVAALAAGCAVTRSSRQNTRLCRFAAAAPVEEPAEPAFDPSQEPGATLPLRYWDPAGFCKSNDKDEFRTFRTAEIKHGRVAMLAAVGLVVQHNVKFPGFEAVPAGVSALLTPPGTFGAIALVAICGALELAVWTEDPSKEPGNFGDPVGFGQYNKEWRNRELNNGRMAMISTIAIIVTELITGKDGVEQILTPLSDLPVE</t>
  </si>
  <si>
    <t>NFRQPDMSLTFSLPGNGNQLQASSVALRGVAAQVEILRADAAARPSTLLNNSWLVPSVAALAAGCAVTRSSRQNTRLCRFAAAAPVEEPAEPAFDPSQEPGATLPLRYWDPAGFCKSNDKDEFRTFRTAEIKHGRVAMLAAVGLVVQHNVKFPGFEAVPAGVSALLTPPGTFGAIALVAICGALELAVWTEDPSKEPGNFGDPVGFGQYNKEWRNRELNNGRMAMISTIAIIVTELITGKDGVEQILTPLSDLPVE</t>
  </si>
  <si>
    <t>0.668782</t>
  </si>
  <si>
    <t>0.331218</t>
  </si>
  <si>
    <t>GPFVLLLVQCVTS</t>
  </si>
  <si>
    <t>Dinos-Gymnodiniales-Amphidinium-carterae-CCMP1314-CAMPEP-0186417890</t>
  </si>
  <si>
    <t>MARSQSGILAVSLLIGALWKLAGVAFVSPRVPSVQGRAHQSFIARYGAANSVPTGLVWPSPEAEELLKEVDGIKMYPTHAWTDKMVPITDSKKKLTNDPVIIGVAADSGCGKSTFLRRILGALGTDVVPGHTAIGEMMTVVCLDDYHTNDRAGRAATGLTALDAAENDFALMGAQMEALKEGKAVYKPIYNHDX</t>
  </si>
  <si>
    <t>FVSPRVPSVQGRAHQSFIARYGAANSVPTGLVWPSPEAEELLKEVDGIKMYPTHAWTDKMVPITDSKKKLTNDPVIIGVAADSGCGKSTFLRRILGALGTDVVPGHTAIGEMMTVVCLDDYHTNDRAGRAATGLTALDAAENDFALMGAQMEALKEGKAVYKPIYNHDX</t>
  </si>
  <si>
    <t>0.618847</t>
  </si>
  <si>
    <t>0.381153</t>
  </si>
  <si>
    <t>QSGILAVSLLIGALWKLAGVA</t>
  </si>
  <si>
    <t>Dinos-Gymnodiniales-Amphidinium-carterae-CCMP1314-CAMPEP-0186418260</t>
  </si>
  <si>
    <t>MTCLAALIAWSLATSALAFVSSPQGQTPRPTVGIPDEASGEPQAEDHPTAKLMATAAAGVAAGLASAGAVRQLKTRRQHLNAAAAAVAGGFVARPGAHAVVDYNNIESLGARSTVDMNNASPEAYKQFPGMYPSLAGAIVRHAPYRQATDVYLIPGLSSDEKNLFRLYEKNMSCFPYQPIAFMDRINYGKLR</t>
  </si>
  <si>
    <t>FVSSPQGQTPRPTVGIPDEASGEPQAEDHPTAKLMATAAAGVAAGLASAGAVRQLKTRRQHLNAAAAAVAGGFVARPGAHAVVDYNNIESLGARSTVDMNNASPEAYKQFPGMYPSLAGAIVRHAPYRQATDVYLIPGLSSDEKNLFRLYEKNMSCFPYQPIAFMDRINYGKLR</t>
  </si>
  <si>
    <t>0.917178</t>
  </si>
  <si>
    <t>0.082822</t>
  </si>
  <si>
    <t>MTCLAALIAWSLATSALA</t>
  </si>
  <si>
    <t>Dinos-Gymnodiniales-Amphidinium-carterae-CCMP1314-CAMPEP-0186418840</t>
  </si>
  <si>
    <t>MVGKHGRDRAMLLLFCVAAGALACGCAFTVPGASRPLNQPQRAGASTSNVPSQSSVLCSTSAATVAGSAVALALYAAAQMAQRRTKAASTTGRKVTVARQAEEFDDVCKETGVTLNRYMLEMTKRGVIDSDMESIFNSIREGGKTIRKLVNRAPLMQAELLGLEGNVNVQGEDQKKLDVITNDVLKAALKYTGKLGTIASEEEDAPVAGTNEGPDAMTDPLVTDTGKYAVVFDPLDGSSNVDAGIPVGTIFGVFKEPEEDYCDVSNEDGNLTEEEIACLAQTLQPGTALVAAGYILYSSSTELVFTIGQGTVGFTLDQAIGEFVMTRPKMEIPKRGQIYSMNEANIMQWDEPMRQWIQDIQSGKGETGKKYSQRYIGSMVGDVHRTLLYGGVFAYPCDTKNKDGKLRLLYEAAPMSFLVEQAGGKSITGHSRVMDIPPVAVHQRVPIILGSPEDIDECKKYYDKSDDESLKAKCKARLEGRTFVPA</t>
  </si>
  <si>
    <t>CGCAFTVPGASRPLNQPQRAGASTSNVPSQSSVLCSTSAATVAGSAVALALYAAAQMAQRRTKAASTTGRKVTVARQAEEFDDVCKETGVTLNRYMLEMTKRGVIDSDMESIFNSIREGGKTIRKLVNRAPLMQAELLGLEGNVNVQGEDQKKLDVITNDVLKAALKYTGKLGTIASEEEDAPVAGTNEGPDAMTDPLVTDTGKYAVVFDPLDGSSNVDAGIPVGTIFGVFKEPEEDYCDVSNEDGNLTEEEIACLAQTLQPGTALVAAGYILYSSSTELVFTIGQGTVGFTLDQAIGEFVMTRPKMEIPKRGQIYSMNEANIMQWDEPMRQWIQDIQSGKGETGKKYSQRYIGSMVGDVHRTLLYGGVFAYPCDTKNKDGKLRLLYEAAPMSFLVEQAGGKSITGHSRVMDIPPVAVHQRVPIILGSPEDIDECKKYYDKSDDESLKAKCKARLEGRTFVPA</t>
  </si>
  <si>
    <t>0.744231</t>
  </si>
  <si>
    <t>0.255769</t>
  </si>
  <si>
    <t>KHGRDRAMLLLFCVAAGALA</t>
  </si>
  <si>
    <t>Dinos-Gymnodiniales-Amphidinium-carterae-CCMP1314-CAMPEP-0186419256</t>
  </si>
  <si>
    <t>MARSVILTSVAAVAAVLCVVSISSAFVAAPAQAPRVQPQVTETTAALSAVALTLPTAAFADEGSVWIPALSAVGAGX</t>
  </si>
  <si>
    <t>FVAAPAQAPRVQPQVTETTAALSAVALTLPTAAFADEGSVWIPALSAVGAGX</t>
  </si>
  <si>
    <t>0.701587</t>
  </si>
  <si>
    <t>0.298413</t>
  </si>
  <si>
    <t>MARSVILTSVAAVAAVLCVVSIS</t>
  </si>
  <si>
    <t>Dinos-Gymnodiniales-Amphidinium-carterae-CCMP1314-CAMPEP-0186419316</t>
  </si>
  <si>
    <t>MQMRSLLIASGLAGAVMLCIPRGESFAAPLVSNRAPANSRVYAQTQGAAASSALPALGGALAVAALAAAGQRRVTKAATQMRAHAVKIYDTCIGCTLCVRACPTDVIEMVPATVNAAKQVASTPRVEDCVGCKRCETACPTDFLSIRVYLQENEETQYSLGLDLADWS</t>
  </si>
  <si>
    <t>APLVSNRAPANSRVYAQTQGAAASSALPALGGALAVAALAAAGQRRVTKAATQMRAHAVKIYDTCIGCTLCVRACPTDVIEMVPATVNAAKQVASTPRVEDCVGCKRCETACPTDFLSIRVYLQENEETQYSLGLDLADWS</t>
  </si>
  <si>
    <t>0.785800</t>
  </si>
  <si>
    <t>0.214200</t>
  </si>
  <si>
    <t>ASGLAGAVMLCIPRGE</t>
  </si>
  <si>
    <t>Dinos-Gymnodiniales-Amphidinium-carterae-CCMP1314-CAMPEP-0186420190</t>
  </si>
  <si>
    <t>MARRASALSIAVVAFLAVGAFQLAFVSAPGSAPVLRGSAQVSTLDGAAAAAAAGTIALVPDAAQARLPDDYQVFAPIVDFLPLLPVFFFLLAFLWQAMVGFR</t>
  </si>
  <si>
    <t>FQLAFVSAPGSAPVLRGSAQVSTLDGAAAAAAAGTIALVPDAAQARLPDDYQVFAPIVDFLPLLPVFFFLLAFLWQAMVGFR</t>
  </si>
  <si>
    <t>0.733339</t>
  </si>
  <si>
    <t>0.266661</t>
  </si>
  <si>
    <t>MARRASALSIAVVAFLAVGA</t>
  </si>
  <si>
    <t>Dinos-Gymnodiniales-Amphidinium-carterae-CCMP1314-CAMPEP-0186421858</t>
  </si>
  <si>
    <t>LLPLACLVYLAVAANDGLARTPPMGWRSWNCFGVDVSQQMMQSIMDSVADRTRLVDGVHKSLADLGYVYVGLDDGWQAPKSGVNGSFHAADGHPLIDSKKFPSMKGMTSYGHQKGLKVDWYMNNCWEVESMFKNQTPAYAAKHMRGDVNAIVSNEFDGVKLDGCGPYTNLSWWYELLNTSGRPSMVENCHWGDDPPPCAGGVCPFHFWRVSMDITNTWDSMMGNLHEVKPFLLDPPIAGPGQWAYPDMMETGRLADYFEDRANFGLWAITSSPLILGFDLRNKALLDSLWPVIANPEAIAVSQAWEGHPGHFVKESRRGLYTRFVVALPCHSSGEWVEASSWSLRFNSTNKSLAQIYDDKSGKCADAQPDAGHIHLNPCNWTASQIFTYDAKTGHLQAPLYKNNKGQLNGCLDIGKKVGPRLQLTTCSSDPNLSFRFKDGTWYGGGTDARPEFPLRCLSVEQQTEIVHQIWSKPMPNKSLAVLFVNSKAEAQSFNASLVADLKLPQTTAYKVRDIWERRDVATVAAAGTLATDVLKKHDTRFYLLTPVSTAAAVMI</t>
  </si>
  <si>
    <t>RTPPMGWRSWNCFGVDVSQQMMQSIMDSVADRTRLVDGVHKSLADLGYVYVGLDDGWQAPKSGVNGSFHAADGHPLIDSKKFPSMKGMTSYGHQKGLKVDWYMNNCWEVESMFKNQTPAYAAKHMRGDVNAIVSNEFDGVKLDGCGPYTNLSWWYELLNTSGRPSMVENCHWGDDPPPCAGGVCPFHFWRVSMDITNTWDSMMGNLHEVKPFLLDPPIAGPGQWAYPDMMETGRLADYFEDRANFGLWAITSSPLILGFDLRNKALLDSLWPVIANPEAIAVSQAWEGHPGHFVKESRRGLYTRFVVALPCHSSGEWVEASSWSLRFNSTNKSLAQIYDDKSGKCADAQPDAGHIHLNPCNWTASQIFTYDAKTGHLQAPLYKNNKGQLNGCLDIGKKVGPRLQLTTCSSDPNLSFRFKDGTWYGGGTDARPEFPLRCLSVEQQTEIVHQIWSKPMPNKSLAVLFVNSKAEAQSFNASLVADLKLPQTTAYKVRDIWERRDVATVAAAGTLATDVLKKHDTRFYLLTPVSTAAAVMI</t>
  </si>
  <si>
    <t>0.918954</t>
  </si>
  <si>
    <t>0.081046</t>
  </si>
  <si>
    <t>LACLVYLAVAANDGLA</t>
  </si>
  <si>
    <t>Dinos-Gymnodiniales-Amphidinium-carterae-CCMP1314-CAMPEP-0186423406</t>
  </si>
  <si>
    <t>MAMRLFALCSLFGASVAFVPSSVSVRPQQPLAAVDSVSTRAEATVESEASASWTSCMLAGAGLGYAAAIAGALRRTDVSCKAEKVAAAKTPVAYPIFTFRWLAVHTLVIPTVFFLGAISSMQFIQR</t>
  </si>
  <si>
    <t>FVPSSVSVRPQQPLAAVDSVSTRAEATVESEASASWTSCMLAGAGLGYAAAIAGALRRTDVSCKAEKVAAAKTPVAYPIFTFRWLAVHTLVIPTVFFLGAISSMQFIQR</t>
  </si>
  <si>
    <t>0.899169</t>
  </si>
  <si>
    <t>0.100831</t>
  </si>
  <si>
    <t>RLFALCSLFGASVA</t>
  </si>
  <si>
    <t>Dinos-Gymnodiniales-Amphidinium-carterae-CCMP1314-CAMPEP-0186424092</t>
  </si>
  <si>
    <t>MAGRGSLLLPFLLLGSAIVALNSLQPAFTGMVTPERAVSRVARQAETAAPAKKAAKKAWVGPKKGSQVRILRPESYWFQQRGTVVNVNQKTNIKYPVTVKFDFVNYANVNTNGFALWEVEELKEGAYDPDLP</t>
  </si>
  <si>
    <t>LNSLQPAFTGMVTPERAVSRVARQAETAAPAKKAAKKAWVGPKKGSQVRILRPESYWFQQRGTVVNVNQKTNIKYPVTVKFDFVNYANVNTNGFALWEVEELKEGAYDPDLP</t>
  </si>
  <si>
    <t>0.926300</t>
  </si>
  <si>
    <t>0.073700</t>
  </si>
  <si>
    <t>GSLLLPFLLLGSAIVA</t>
  </si>
  <si>
    <t>Dinos-Gymnodiniales-Amphidinium-carterae-CCMP1314-CAMPEP-0186424428</t>
  </si>
  <si>
    <t>MQRIIATLAVASCAILGAQCFLTPFSQPMDRQSYSMQSASKQIMGVSEAASSSSWSPLALGVAFGMLVAVASARPVMAADIENGESIFTGNCAACHAGGNNTVVPEKKLKKDALITYDKFAVDKIITQVTNGNGQMPAFGDKLAPDDIEDVASYVFDQASGNKW</t>
  </si>
  <si>
    <t>FLTPFSQPMDRQSYSMQSASKQIMGVSEAASSSSWSPLALGVAFGMLVAVASARPVMAADIENGESIFTGNCAACHAGGNNTVVPEKKLKKDALITYDKFAVDKIITQVTNGNGQMPAFGDKLAPDDIEDVASYVFDQASGNKW</t>
  </si>
  <si>
    <t>0.820270</t>
  </si>
  <si>
    <t>0.179730</t>
  </si>
  <si>
    <t>MQRIIATLAVASCAILGAQ</t>
  </si>
  <si>
    <t>Dinos-Gymnodiniales-Amphidinium-carterae-CCMP1314-CAMPEP-0186427378</t>
  </si>
  <si>
    <t>K22935</t>
  </si>
  <si>
    <t>ATRGAALLLLSCCWLRALLAPLAFVGVPVGKSHLLTLFGMTQKRPSGTLRGKLSSSDEAAGDVVLGLDFGTSGARLVAVSSSVDAESGVLFEASRRWSSEVGKSNPAEWEDVLVSLFQDVPVELRSRTCSIALDATSSTVMLVDEVGKPVTETRMYDWDVASHSPQLRKDITALLDEALVPKAHTVRAPTSTLSKVLAWLLNGSDTREGCHIMHQADFINSRLLGKTRSASDWHNALKLGFDVDTLSWPSWLREGPIAALFPASFLPEVVKPGTKLGAIGTDGCAAGLLPATCFVAAGTTDSIAAFLAAGASEPGDAVTSLGSTLAIKMLSKVKVEDASRGVYSHRLWQKAGDEALWLVGGASNVGCAVLRSEGFTAEELASLSADIDPASNSPYSYYPLTKPGERFPVCDPFLQPRLDPKPDSRKEYLHGILEGIANVEKLGYEALCELGSDQLKLVLSAGGGSVNSMWTSMRQRMLGVPX</t>
  </si>
  <si>
    <t>APLAFVGVPVGKSHLLTLFGMTQKRPSGTLRGKLSSSDEAAGDVVLGLDFGTSGARLVAVSSSVDAESGVLFEASRRWSSEVGKSNPAEWEDVLVSLFQDVPVELRSRTCSIALDATSSTVMLVDEVGKPVTETRMYDWDVASHSPQLRKDITALLDEALVPKAHTVRAPTSTLSKVLAWLLNGSDTREGCHIMHQADFINSRLLGKTRSASDWHNALKLGFDVDTLSWPSWLREGPIAALFPASFLPEVVKPGTKLGAIGTDGCAAGLLPATCFVAAGTTDSIAAFLAAGASEPGDAVTSLGSTLAIKMLSKVKVEDASRGVYSHRLWQKAGDEALWLVGGASNVGCAVLRSEGFTAEELASLSADIDPASNSPYSYYPLTKPGERFPVCDPFLQPRLDPKPDSRKEYLHGILEGIANVEKLGYEALCELGSDQLKLVLSAGGGSVNSMWTSMRQRMLGVPX</t>
  </si>
  <si>
    <t>0.617524</t>
  </si>
  <si>
    <t>0.382476</t>
  </si>
  <si>
    <t>LLSCCWLRALL</t>
  </si>
  <si>
    <t>Dinos-Gymnodiniales-Amphidinium-carterae-CCMP1314-CAMPEP-0186428856</t>
  </si>
  <si>
    <t>MFRRSTSTLILAALALYLGERMMTAFVTGFRQPIGQSESLITRQAAVDPVLKARISACQKTSKVTDAMRVVAAARVRQAQDALTKSRPFSEELQGMIKGLVKKLEGSGLEAELPMLRSGEVKNVALLVILSDKGLCGGYNSQTIQRLRARVESLNGDGVNPTIIVVGRKANMMVSRLGQKGLENGGQYSWDGKVIEMGKAPDAKLAATVGEKLKDLFISGEVDKVEVVYNKFVNLIKSEPSVRTILPLSPTNIQDPEDETFKLTTEEGRLSVEKEQVKSPPAKEIEPDVIFDQEPEAILNSMLPLYLNSQILGLLYEGQTSELACRMSAMKAATDNANDRAAELTLVMNRKRQASITQEILEINGAGLALESTEEGQTPSSPTEESITEEFLVELGMVPEPEAADLPNQKDMWKIRLDDAMSVASDERCEPGPDDFQLQPAMLPSKSLKDINSLGRFTGENVIWLDQQQQQHDDQPPWLLFLGSLX</t>
  </si>
  <si>
    <t>FVTGFRQPIGQSESLITRQAAVDPVLKARISACQKTSKVTDAMRVVAAARVRQAQDALTKSRPFSEELQGMIKGLVKKLEGSGLEAELPMLRSGEVKNVALLVILSDKGLCGGYNSQTIQRLRARVESLNGDGVNPTIIVVGRKANMMVSRLGQKGLENGGQYSWDGKVIEMGKAPDAKLAATVGEKLKDLFISGEVDKVEVVYNKFVNLIKSEPSVRTILPLSPTNIQDPEDETFKLTTEEGRLSVEKEQVKSPPAKEIEPDVIFDQEPEAILNSMLPLYLNSQILGLLYEGQTSELACRMSAMKAATDNANDRAAELTLVMNRKRQASITQEILEINGAGLALESTEEGQTPSSPTEESITEEFLVELGMVPEPEAADLPNQKDMWKIRLDDAMSVASDERCEPGPDDFQLQPAMLPSKSLKDINSLGRFTGENVIWLDQQQQQHDDQPPWLLFLGSLX</t>
  </si>
  <si>
    <t>0.510960</t>
  </si>
  <si>
    <t>0.489040</t>
  </si>
  <si>
    <t>TLILAALALYLGERMM</t>
  </si>
  <si>
    <t>Dinos-Gymnodiniales-Amphidinium-carterae-CCMP1314-CAMPEP-0186429204</t>
  </si>
  <si>
    <t>MRRCGSSRLAALLGVAGVCALISVSQTFTAATATNKAIRTPRCAVKERERIATTAVDEPTRETPGPADAILRVANGEVLERTPVWLMRQAGRYMKSFRDYSDFIPFRKRSETPSMAMELSLQCWRRYGMDGVIMFSDILTPLPALGIHFDVVRGKGPVVDGDFKNLQEALKDVHALESPDQFEASHHYVRRTLEGLKRETAGQCSLLGFIGAPLTLAAYTIEGGSMSKGAMVFKRKLYEEREAVEEFLDRLTRSLANYAVYQVKSGAESIQIFDSWAHCLTPAEWLEFAAPYVKSVAATIRKECPGVPLIYFAYGGSSYFRDQVEALAGHVDVLQVDQYIRMSEATKIAEGSGLVLQGNVDPNILRYGSEQQVREVVRQTIDEAGGPGRHILNLGHGVMQGTPEENVLYFVEEAQAYSGK</t>
  </si>
  <si>
    <t>FTAATATNKAIRTPRCAVKERERIATTAVDEPTRETPGPADAILRVANGEVLERTPVWLMRQAGRYMKSFRDYSDFIPFRKRSETPSMAMELSLQCWRRYGMDGVIMFSDILTPLPALGIHFDVVRGKGPVVDGDFKNLQEALKDVHALESPDQFEASHHYVRRTLEGLKRETAGQCSLLGFIGAPLTLAAYTIEGGSMSKGAMVFKRKLYEEREAVEEFLDRLTRSLANYAVYQVKSGAESIQIFDSWAHCLTPAEWLEFAAPYVKSVAATIRKECPGVPLIYFAYGGSSYFRDQVEALAGHVDVLQVDQYIRMSEATKIAEGSGLVLQGNVDPNILRYGSEQQVREVVRQTIDEAGGPGRHILNLGHGVMQGTPEENVLYFVEEAQAYSGK</t>
  </si>
  <si>
    <t>0.632578</t>
  </si>
  <si>
    <t>0.367422</t>
  </si>
  <si>
    <t>CGSSRLAALLGVAGVCALISV</t>
  </si>
  <si>
    <t>Dinos-Gymnodiniales-Amphidinium-carterae-CCMP1314-CAMPEP-0186429878</t>
  </si>
  <si>
    <t>MAPLRILFLVFLTFLGIALNIYTIHVETKVHQVPGYVAACDIASWGSSCTRVFSSSYGHILSHWGLVEKGDTLDLSLPQLGIVYQILLLCYPIARRKSKLAPTVYLGIACGSIGFTVYLACVLKFVLKEFCIVCATTYVLNGSCFTCILLDYLAARRKREVQTEKKAA</t>
  </si>
  <si>
    <t>LNIYTIHVETKVHQVPGYVAACDIASWGSSCTRVFSSSYGHILSHWGLVEKGDTLDLSLPQLGIVYQILLLCYPIARRKSKLAPTVYLGIACGSIGFTVYLACVLKFVLKEFCIVCATTYVLNGSCFTCILLDYLAARRKREVQTEKKAA</t>
  </si>
  <si>
    <t>0.902819</t>
  </si>
  <si>
    <t>0.097181</t>
  </si>
  <si>
    <t>RILFLVFLTFLGIA</t>
  </si>
  <si>
    <t>Dinos-Gymnodiniales-Amphidinium-carterae-CCMP1314-CAMPEP-0186430352</t>
  </si>
  <si>
    <t>MARASSAVLAVAAVLCIGTVSRAFVAAPTAARVQEQQLTLGEAFPAAASAVALTAPTVAYAEDGSVWIPALSAVGAGFAIGLAAIGSGVGQGIASGRCIDGISRQPEVADDLRGVLLLSLAFMESLTIYGLVIALVLLFANPLIK</t>
  </si>
  <si>
    <t>FVAAPTAARVQEQQLTLGEAFPAAASAVALTAPTVAYAEDGSVWIPALSAVGAGFAIGLAAIGSGVGQGIASGRCIDGISRQPEVADDLRGVLLLSLAFMESLTIYGLVIALVLLFANPLIK</t>
  </si>
  <si>
    <t>0.886965</t>
  </si>
  <si>
    <t>0.113035</t>
  </si>
  <si>
    <t>MARASSAVLAVAAVLCIGTVS</t>
  </si>
  <si>
    <t>Dinos-Gymnodiniales-Amphidinium-carterae-CCMP1314-CAMPEP-0186430540</t>
  </si>
  <si>
    <t>MARSVALLAVVILGAAALVGTISNSFVSAPMQKVNSHHSIRLADGFQAAAAATLALPTVAHADEGSVWIPALSAVGAGFAIGLAAIGSGVGQGIASGRCIDGISRQPEVADDLRGVLLLSLAFMESLTIYGLVIALVLLFANPLIK</t>
  </si>
  <si>
    <t>FVSAPMQKVNSHHSIRLADGFQAAAAATLALPTVAHADEGSVWIPALSAVGAGFAIGLAAIGSGVGQGIASGRCIDGISRQPEVADDLRGVLLLSLAFMESLTIYGLVIALVLLFANPLIK</t>
  </si>
  <si>
    <t>0.901208</t>
  </si>
  <si>
    <t>0.098792</t>
  </si>
  <si>
    <t>MARSVALLAVVILGAAALVGTIS</t>
  </si>
  <si>
    <t>Dinos-Gymnodiniales-Amphidinium-carterae-CCMP1314-CAMPEP-0186430940</t>
  </si>
  <si>
    <t>MQRTIATIALVSCAILGAQCFLTPLGQHVAGHPSPMQSSDKQNVEFAESTSSFAWSPLTLGAAFGMLLAVATSRPVVAADIENGESIFTGNCAACHAGGNNTVVPEKKLKKDALVAYDKFAVDKIITQVTNGNGQMPAFGDKLAPDDIEDVASYVFDQASGNKW</t>
  </si>
  <si>
    <t>FLTPLGQHVAGHPSPMQSSDKQNVEFAESTSSFAWSPLTLGAAFGMLLAVATSRPVVAADIENGESIFTGNCAACHAGGNNTVVPEKKLKKDALVAYDKFAVDKIITQVTNGNGQMPAFGDKLAPDDIEDVASYVFDQASGNKW</t>
  </si>
  <si>
    <t>0.831711</t>
  </si>
  <si>
    <t>0.168289</t>
  </si>
  <si>
    <t>MQRTIATIALVSCAILGAQ</t>
  </si>
  <si>
    <t>Dinos-Gymnodiniales-Amphidinium-carterae-CCMP1314-CAMPEP-0186430960</t>
  </si>
  <si>
    <t>MVSRNRSVIVPLCALAAIGLLMLAPACGYVSAPSSARAEVAKIATPAAAAANAVLLANMPMPAHAGGMFDFGLTLPFVAIFFLSMMVILNALWYAPVAEEVEERNEKLLKTLAEATDMLSKADAIQVEYTDQIRATREKASKQVSAFRAETEAKVEAKIGAAKSERAAKIAAAKAAVEDELRAKKSAAGGEIKKRQEAFVSELLSSVA</t>
  </si>
  <si>
    <t>YVSAPSSARAEVAKIATPAAAAANAVLLANMPMPAHAGGMFDFGLTLPFVAIFFLSMMVILNALWYAPVAEEVEERNEKLLKTLAEATDMLSKADAIQVEYTDQIRATREKASKQVSAFRAETEAKVEAKIGAAKSERAAKIAAAKAAVEDELRAKKSAAGGEIKKRQEAFVSELLSSVA</t>
  </si>
  <si>
    <t>0.603907</t>
  </si>
  <si>
    <t>0.396093</t>
  </si>
  <si>
    <t>MVSRNRSVIVPLCALAAIGLLML</t>
  </si>
  <si>
    <t>Dinos-Gymnodiniales-Amphidinium-carterae-CCMP1314-CAMPEP-0186431286</t>
  </si>
  <si>
    <t>ALLLPWLLALVIFVVLCPCCPRRAKQKVASFGLRMLFPFRYDIRVAGLSSLPTDQGILFMPNHPALMDPIIMLSYLNKRFRIHPVVAELVYLNNKRAFDLTNPLPVPDFGEGTNSYTKHVMQEVLQGVVDQLEQKESVLMYPAGRLMRTGEHFIEVGNSAAFDVLALRKDTKPWRVCLVHQHGMWGSRFSMAYTDSPSFFKELKKGICELFCCLLLFMPKRRVDIKFELLDEPPAFQDKLGLNEFLKSKYNAGGPESLNKPGDKEYVRGKGRVPTSCCSSKVRPLQELTGSEPQAAEELDPKVVNKVLAALSKHLGKPASQLAVSQDLSFDLGMDSIQRGELLGWLDEEFNVQDVQATELSTVGSIVQIVSGRGGSGGAASTRPPPAGWKEAMRPGIATKIEGNSIAEAFIRNAKRMGKAVMAGDDLGGVLTYDRALIGALLFANFLRAHPERCEGGRIGIMMPAAGGVGVLIAAVMLAGCRPVMVNWTVGRASLEHVLQSTKIKTVITSKRFLKKLGADVDLTCLLEQPGLLLFTDDLKENKFGGFGKLNKLSALRASKKSADTLVRRYQLHELDRGMEAVVLFTSGSESVPKGVPLTHGNVLTNVEGMMAVAEAKDSDCMFGALPPFHSFGFTVTTCGPMVTGLKAAFYPNPTEYRRIAREIARWRPTIYLGTPTFVNGALQAAKAEKDNHKASPCVPAGDSMKNGPAVVVPIDKESSWMTRSLRLCVVGAEKAPDLLYDFCQKVHEPPIQLLEGYGITETGPVLTANRPGKDRNGVGWTIPQTSVALLAVDPYLLKDVQVIARCGPDHQVEGAVGEQGVIIAQGPSVFGHPDHETPTAYLGIPMSEKNPFISVNGSWWYDTGDLGFLDENGALTLTGRLKRFVKIAGEMISLGALEAGLKTKEDNSAERPRPWADREEGPVVAVESFEADGEKPVLGLISAIDINLDDANAQLREAGMPKIAKLTVLVDTRQACDAKWAEQGTLPLLGTGKSDYAQMKRILKAAIASSDASPQWLGEAHAGDTX</t>
  </si>
  <si>
    <t>RRAKQKVASFGLRMLFPFRYDIRVAGLSSLPTDQGILFMPNHPALMDPIIMLSYLNKRFRIHPVVAELVYLNNKRAFDLTNPLPVPDFGEGTNSYTKHVMQEVLQGVVDQLEQKESVLMYPAGRLMRTGEHFIEVGNSAAFDVLALRKDTKPWRVCLVHQHGMWGSRFSMAYTDSPSFFKELKKGICELFCCLLLFMPKRRVDIKFELLDEPPAFQDKLGLNEFLKSKYNAGGPESLNKPGDKEYVRGKGRVPTSCCSSKVRPLQELTGSEPQAAEELDPKVVNKVLAALSKHLGKPASQLAVSQDLSFDLGMDSIQRGELLGWLDEEFNVQDVQATELSTVGSIVQIVSGRGGSGGAASTRPPPAGWKEAMRPGIATKIEGNSIAEAFIRNAKRMGKAVMAGDDLGGVLTYDRALIGALLFANFLRAHPERCEGGRIGIMMPAAGGVGVLIAAVMLAGCRPVMVNWTVGRASLEHVLQSTKIKTVITSKRFLKKLGADVDLTCLLEQPGLLLFTDDLKENKFGGFGKLNKLSALRASKKSADTLVRRYQLHELDRGMEAVVLFTSGSESVPKGVPLTHGNVLTNVEGMMAVAEAKDSDCMFGALPPFHSFGFTVTTCGPMVTGLKAAFYPNPTEYRRIAREIARWRPTIYLGTPTFVNGALQAAKAEKDNHKASPCVPAGDSMKNGPAVVVPIDKESSWMTRSLRLCVVGAEKAPDLLYDFCQKVHEPPIQLLEGYGITETGPVLTANRPGKDRNGVGWTIPQTSVALLAVDPYLLKDVQVIARCGPDHQVEGAVGEQGVIIAQGPSVFGHPDHETPTAYLGIPMSEKNPFISVNGSWWYDTGDLGFLDENGALTLTGRLKRFVKIAGEMISLGALEAGLKTKEDNSAERPRPWADREEGPVVAVESFEADGEKPVLGLISAIDINLDDANAQLREAGMPKIAKLTVLVDTRQACDAKWAEQGTLPLLGTGKSDYAQMKRILKAAIASSDASPQWLGEAHAGDTX</t>
  </si>
  <si>
    <t>0.855976</t>
  </si>
  <si>
    <t>0.144024</t>
  </si>
  <si>
    <t>LPWLLALVIFVVLC</t>
  </si>
  <si>
    <t>Dinos-Gymnodiniales-Amphidinium-carterae-CCMP1314-CAMPEP-0186431690</t>
  </si>
  <si>
    <t>K25162</t>
  </si>
  <si>
    <t>XGGVAATSWLCLYIAAVVGSNRFEDENPDLLSRGWLFKSRRYYPGDPRWVELKRQAFGVGPDGSFSALPVLSLTAGSYLAGSRLLLLLRGWTSKWWLGRLSWSVSFGVLFVLVGHGGTGGLAVLAVMAAYFVLVRIASVLQHLQPPLGVAVLWAFNLFMLLFGWTAIFDPDTNSARYTLPFATWSGRVPYYVLRFMSLRMICYGVDYLDAVAAMRRTLSSNLNAEGTMTTTQSSPGSASDTTGSEGVSAADVCPVPTCNGRSPLIDTAVLSTRSPISSRSPSCQVQQPQRTLRELTSTPLPIEWYGPLHYVSYMTYPLLYLTGPILGFNAYVWQCHEPHDKPPVRHLRSWIWWFTLAFLWEVALHFIYFTPWVFRDIPGFAASYGCPFWEAVVIANYIVTKEWMTLLLLWRFSRLTALLDSIDTVENMPQCVHFQCSFANLWRVWHASLNRFLIRYVYTRMTVHKAIAVWPTFFFVAVWHDNAGAATFLNFTVRGGAQKWYMWCFFNALGVMVEGLGQAXLHAETDPLRIRLEASMGLAGARWRSDICCHARWESDSSISVAWRLGLPVLCVAVPPARIAPDTRPYRPDKFGRLGTGGARNNSKNARTRCTDLSX</t>
  </si>
  <si>
    <t>NRFEDENPDLLSRGWLFKSRRYYPGDPRWVELKRQAFGVGPDGSFSALPVLSLTAGSYLAGSRLLLLLRGWTSKWWLGRLSWSVSFGVLFVLVGHGGTGGLAVLAVMAAYFVLVRIASVLQHLQPPLGVAVLWAFNLFMLLFGWTAIFDPDTNSARYTLPFATWSGRVPYYVLRFMSLRMICYGVDYLDAVAAMRRTLSSNLNAEGTMTTTQSSPGSASDTTGSEGVSAADVCPVPTCNGRSPLIDTAVLSTRSPISSRSPSCQVQQPQRTLRELTSTPLPIEWYGPLHYVSYMTYPLLYLTGPILGFNAYVWQCHEPHDKPPVRHLRSWIWWFTLAFLWEVALHFIYFTPWVFRDIPGFAASYGCPFWEAVVIANYIVTKEWMTLLLLWRFSRLTALLDSIDTVENMPQCVHFQCSFANLWRVWHASLNRFLIRYVYTRMTVHKAIAVWPTFFFVAVWHDNAGAATFLNFTVRGGAQKWYMWCFFNALGVMVEGLGQAXLHAETDPLRIRLEASMGLAGARWRSDICCHARWESDSSISVAWRLGLPVLCVAVPPARIAPDTRPYRPDKFGRLGTGGARNNSKNARTRCTDLSX</t>
  </si>
  <si>
    <t>0.745996</t>
  </si>
  <si>
    <t>0.254004</t>
  </si>
  <si>
    <t>XGGVAATSWLCLYIAA</t>
  </si>
  <si>
    <t>Dinos-Gymnodiniales-Amphidinium-carterae-CCMP1314-CAMPEP-0186431996</t>
  </si>
  <si>
    <t>MQTWYFAGLLVGALLPYSLSAITLKAVGRAANEMVEECHQQFERIVRSRSLEPDYDRCIKISTEASLRNILPICLLVMGLPVFVGIAFGKVCTVGLLQGALISGVLMAMSMINTGGAWDNAKKHIYSSGAKDSAHYRNAVIADVVGDPLKDVSGPSLNVLVNLSAVTCLVFGNMMSSWSNAEGGXFLAVTKSDVSX</t>
  </si>
  <si>
    <t>AITLKAVGRAANEMVEECHQQFERIVRSRSLEPDYDRCIKISTEASLRNILPICLLVMGLPVFVGIAFGKVCTVGLLQGALISGVLMAMSMINTGGAWDNAKKHIYSSGAKDSAHYRNAVIADVVGDPLKDVSGPSLNVLVNLSAVTCLVFGNMMSSWSNAEGGXFLAVTKSDVSX</t>
  </si>
  <si>
    <t>0.893225</t>
  </si>
  <si>
    <t>0.106775</t>
  </si>
  <si>
    <t>VGALLPYSLS</t>
  </si>
  <si>
    <t>Dinos-Gymnodiniales-Amphidinium-carterae-CCMP1314-CAMPEP-0186432088</t>
  </si>
  <si>
    <t>K24068</t>
  </si>
  <si>
    <t>MRSVMLAALLAMSLKASAAYELQIRDAAAVNGVCKEEAAKPVCECNHRKSFRVSVCSECKDKSKWGYGCDLECPSMCKLGCSFIGDCLVPESCQKSSRVAAPLSYKLDKRLNERGECESCSQREPPGYWGLWCEHRCPANCKESSAEGFCTRVGHCFSCLEGHYGPDCALRCAPSCRSCVMRDNMVPIAGTDDFWPAGACEEPDCQGNRWGLHCNETCPTNCKQGRTPTCLRENGHCMQCEAHLWWGDRCEKPAPEGCQTRAGRYPKGVEQRTGVCELGCKHGYYGESCEHSCSQNCLDGCTNGICTKGCHEGFWGETCNSTCPRYSSRGCDQQTGMPFECDEGYYPGYTALEVPDDSTGEPACVKCSDTCKTHGGTSICDKNGHCTQGCMKGFHGPECKAQCPPRCSGPCDRIGTGKWDGYCTACLRGFSGESCNEVCNSTCMSCEKLDRNRCTSCRSEEPVELESGRCVCIAGATRGNPAERRCSCKPSGTGKIAAFDPTQGTCRDECKAPHYEKVWSLGSSLCISKALYNAVVKASIHDIVMEKGDCNDDEYQIX</t>
  </si>
  <si>
    <t>AYELQIRDAAAVNGVCKEEAAKPVCECNHRKSFRVSVCSECKDKSKWGYGCDLECPSMCKLGCSFIGDCLVPESCQKSSRVAAPLSYKLDKRLNERGECESCSQREPPGYWGLWCEHRCPANCKESSAEGFCTRVGHCFSCLEGHYGPDCALRCAPSCRSCVMRDNMVPIAGTDDFWPAGACEEPDCQGNRWGLHCNETCPTNCKQGRTPTCLRENGHCMQCEAHLWWGDRCEKPAPEGCQTRAGRYPKGVEQRTGVCELGCKHGYYGESCEHSCSQNCLDGCTNGICTKGCHEGFWGETCNSTCPRYSSRGCDQQTGMPFECDEGYYPGYTALEVPDDSTGEPACVKCSDTCKTHGGTSICDKNGHCTQGCMKGFHGPECKAQCPPRCSGPCDRIGTGKWDGYCTACLRGFSGESCNEVCNSTCMSCEKLDRNRCTSCRSEEPVELESGRCVCIAGATRGNPAERRCSCKPSGTGKIAAFDPTQGTCRDECKAPHYEKVWSLGSSLCISKALYNAVVKASIHDIVMEKGDCNDDEYQIX</t>
  </si>
  <si>
    <t>0.999668</t>
  </si>
  <si>
    <t>0.000332</t>
  </si>
  <si>
    <t>MRSVMLAALLAMSLKASA</t>
  </si>
  <si>
    <t>Dinos-Gymnodiniales-Amphidinium-carterae-CCMP1314-CAMPEP-0186432474</t>
  </si>
  <si>
    <t>MKPYANSPKAACACGCCVQVFGVLLVMMLQGALGTDFINQSTDVALHIWSNEWFEASRVDDEGQKICNYDQTLDLEEGQRQQEVNRLTAGEKEYKLQVVYLSDSGNMLEVDKLRKMKELEDFIVSQPDYQNFCLRQPGTTRCQAPVSAMVACDVTQSMSTNCDALSAWPPGVVQCEGANAAACFQDRSMWSLTEEFMESKAAQFSTVQLGESVNAERILTPFEAAFGSGNAASGALLSEFWFGFPLPGFRDTGDNAEEQAEKIETFFEDAYLEKLDNFNQEEENAGFQIGYSGGGLAGLSIQALLMQDFMFVALAFVVVWIYVAFMKDSLFLATMALLQVFLCFIWGLLVYRIVFGSFFGTFHIMAIFLLVGIGVDGVFVMSDNFELAAAHDARMSEDLWARLSWMWKYSGNAITVTSVTTTVSFAMNATSTFYGIAAFGWFAAALIVCNYLSMLFFFPAVIAFNKVQFAEKKFLCGLPEFLSSCCRNTSPELQAENEQEKKEEKSVLVRFFENQFASFILHHRAKVLVLFFGASIFMFAQLPKMTPERGSPQLLKDDHPLSLYSDVMKERFVRGGSVFNTNVQVMFGFARNAISDDDADKSGEGYGDKDAIGSQGDVRWADTWYVEGSGQKVNNFPVVGEGFECVIQLCDSAERKDPSRNTGGPPSYNVKGCFPRDVYSFISSNPQPDITWEAAKADFATFNTLMDRMFAANTGEYAPESDLAEYTFAENINNQPVYRFFKFEVRLTSSIDMDADDGNDLADRWKAWLADEMGKGSCAATADTFWPMLNVPDFHQFKVQENLINEMYSGIIIAIFIALIVLNIATGNFFVGLYAAGSIGMIVVWVMAIVPLQGWELGIVENIALVMVPGLSVDYVAHMAESYIHAKFDEREHRVIAMLEHSGVSVISGSISTVLAGTCLLMCEIVFFPKFGTILICTIAFSLLWALFFFPSLLALIGPVGIQGDWHRIIHPCLQPAMDAHEAHLRGGKILCTQKSQDVAMEKETAGGRTFSCAIL</t>
  </si>
  <si>
    <t>TDFINQSTDVALHIWSNEWFEASRVDDEGQKICNYDQTLDLEEGQRQQEVNRLTAGEKEYKLQVVYLSDSGNMLEVDKLRKMKELEDFIVSQPDYQNFCLRQPGTTRCQAPVSAMVACDVTQSMSTNCDALSAWPPGVVQCEGANAAACFQDRSMWSLTEEFMESKAAQFSTVQLGESVNAERILTPFEAAFGSGNAASGALLSEFWFGFPLPGFRDTGDNAEEQAEKIETFFEDAYLEKLDNFNQEEENAGFQIGYSGGGLAGLSIQALLMQDFMFVALAFVVVWIYVAFMKDSLFLATMALLQVFLCFIWGLLVYRIVFGSFFGTFHIMAIFLLVGIGVDGVFVMSDNFELAAAHDARMSEDLWARLSWMWKYSGNAITVTSVTTTVSFAMNATSTFYGIAAFGWFAAALIVCNYLSMLFFFPAVIAFNKVQFAEKKFLCGLPEFLSSCCRNTSPELQAENEQEKKEEKSVLVRFFENQFASFILHHRAKVLVLFFGASIFMFAQLPKMTPERGSPQLLKDDHPLSLYSDVMKERFVRGGSVFNTNVQVMFGFARNAISDDDADKSGEGYGDKDAIGSQGDVRWADTWYVEGSGQKVNNFPVVGEGFECVIQLCDSAERKDPSRNTGGPPSYNVKGCFPRDVYSFISSNPQPDITWEAAKADFATFNTLMDRMFAANTGEYAPESDLAEYTFAENINNQPVYRFFKFEVRLTSSIDMDADDGNDLADRWKAWLADEMGKGSCAATADTFWPMLNVPDFHQFKVQENLINEMYSGIIIAIFIALIVLNIATGNFFVGLYAAGSIGMIVVWVMAIVPLQGWELGIVENIALVMVPGLSVDYVAHMAESYIHAKFDEREHRVIAMLEHSGVSVISGSISTVLAGTCLLMCEIVFFPKFGTILICTIAFSLLWALFFFPSLLALIGPVGIQGDWHRIIHPCLQPAMDAHEAHLRGGKILCTQKSQDVAMEKETAGGRTFSCAIL</t>
  </si>
  <si>
    <t>0.857767</t>
  </si>
  <si>
    <t>0.142233</t>
  </si>
  <si>
    <t>VFGVLLVMMLQGALG</t>
  </si>
  <si>
    <t>Dinos-Gymnodiniales-Amphidinium-carterae-CCMP1314-CAMPEP-0186433190</t>
  </si>
  <si>
    <t>MARYSGALMLVAVGMLALRTMFPGGETFTAPTLRGQKNALTVHQQCRLVSGPGIAAGANAAILSSKPTRGDVSAHYTVTLKTPDGDSTIECPEDVYVLDQAEEDGIELPYSCRAGSCSSCTGKVLEGSIDQSDQAFLDDDQMDDGFCLTCVTYPTSDVTIQTHCEDDL</t>
  </si>
  <si>
    <t>FTAPTLRGQKNALTVHQQCRLVSGPGIAAGANAAILSSKPTRGDVSAHYTVTLKTPDGDSTIECPEDVYVLDQAEEDGIELPYSCRAGSCSSCTGKVLEGSIDQSDQAFLDDDQMDDGFCLTCVTYPTSDVTIQTHCEDDL</t>
  </si>
  <si>
    <t>0.859983</t>
  </si>
  <si>
    <t>0.140017</t>
  </si>
  <si>
    <t>MARYSGALMLVAVGMLALRTMFP</t>
  </si>
  <si>
    <t>Dinos-Gymnodiniales-Amphidinium-carterae-CCMP1314-CAMPEP-0186433822</t>
  </si>
  <si>
    <t>MAVMGKMLITVLCTAATSAMAESFVPGLASPQSPLEAVASRTVLQKNLKTKSHFDADVALGAQAATESDSWSSMLRWVGAGLVAGLVAAASSAPVEAAIDTAPVTKMKNLKTGTVEVDQTKLSVKSWGHMEPCGQNKKFQKRIKDEAFKLKKRQDKYAKGSAAYAGVQEVIDQAKDTAKAYEGRWCGKKDGLPRVIATGEVTRGGIVTPALMFLYTTGWIGYAGRSYLLRTKDAAKEIKIDVPLALTCMTSAFAWPVYSWQDITTGRFVAKDTEIRVQRMHMA</t>
  </si>
  <si>
    <t>ESFVPGLASPQSPLEAVASRTVLQKNLKTKSHFDADVALGAQAATESDSWSSMLRWVGAGLVAGLVAAASSAPVEAAIDTAPVTKMKNLKTGTVEVDQTKLSVKSWGHMEPCGQNKKFQKRIKDEAFKLKKRQDKYAKGSAAYAGVQEVIDQAKDTAKAYEGRWCGKKDGLPRVIATGEVTRGGIVTPALMFLYTTGWIGYAGRSYLLRTKDAAKEIKIDVPLALTCMTSAFAWPVYSWQDITTGRFVAKDTEIRVQRMHMA</t>
  </si>
  <si>
    <t>0.951966</t>
  </si>
  <si>
    <t>0.048034</t>
  </si>
  <si>
    <t>MAVMGKMLITVLCTAATSA</t>
  </si>
  <si>
    <t>Dinos-Gymnodiniales-Amphidinium-carterae-CCMP1314-CAMPEP-0186434142</t>
  </si>
  <si>
    <t>MSCRSLKGFALCLALCDALQWLGDLEWQQLDLNGTSAGPSMLRAAASISDGSIIHFGGHTLHTASSVRNDCWRLSIDNTATWQQIHFIGEAFPAARSFHTLTALNDDSLLLFGGGEPVGPGYGRPQFDDLWLLTLQGYASGVWQRLSTSGSSSVPSARNGHTAVLMPDNTMVVFGGYAAAGGMSNEVWRLVLDGQTSGTWHQVQVTPSGSLPRGRAAHAAALVDGHHLVVNGGNGGIGDYRPHHDRLNDVWVFTFHSGLTYGTWQEVSITSASRPVFRVWHKLVTARDGSLLMFGGYGGGRLEFNDLWRLTLDPSHAVGAWQELNVVGRKPLVRGWYSSAVIQPPSANPVWVISGGQDWDGASIIHYEDVWMLPLPFNPCPIGQARNSTFDCVPVTDLGTPVINAFEAGEGRLTILVLPLALEAFQATAGYSLAYKVDIAPSKANLTETSRCSQLWSRSPGAMTLTFSYSELNGVCQMSATEEIRGNSVVRHGALGVFVVAQKVGSGEVFPVGGWLYDIEVHIPRTVQGSFEFLAWDLKDARETITTEVGPLSAKLSLFTSGAFAVLQTPAIVRSGDTMFLQLSLSSGSESLTQLPLHVTTAWLSRDSDGATIVQNLTATIQEIETGTGMVHFTAVASTCSSCYLHVAGDLSAEGRRLVGRSLREEDRKVWLPAPLLVEVQDHIANAAPARQLPLGVLCAVTQMALRKP</t>
  </si>
  <si>
    <t>LQWLGDLEWQQLDLNGTSAGPSMLRAAASISDGSIIHFGGHTLHTASSVRNDCWRLSIDNTATWQQIHFIGEAFPAARSFHTLTALNDDSLLLFGGGEPVGPGYGRPQFDDLWLLTLQGYASGVWQRLSTSGSSSVPSARNGHTAVLMPDNTMVVFGGYAAAGGMSNEVWRLVLDGQTSGTWHQVQVTPSGSLPRGRAAHAAALVDGHHLVVNGGNGGIGDYRPHHDRLNDVWVFTFHSGLTYGTWQEVSITSASRPVFRVWHKLVTARDGSLLMFGGYGGGRLEFNDLWRLTLDPSHAVGAWQELNVVGRKPLVRGWYSSAVIQPPSANPVWVISGGQDWDGASIIHYEDVWMLPLPFNPCPIGQARNSTFDCVPVTDLGTPVINAFEAGEGRLTILVLPLALEAFQATAGYSLAYKVDIAPSKANLTETSRCSQLWSRSPGAMTLTFSYSELNGVCQMSATEEIRGNSVVRHGALGVFVVAQKVGSGEVFPVGGWLYDIEVHIPRTVQGSFEFLAWDLKDARETITTEVGPLSAKLSLFTSGAFAVLQTPAIVRSGDTMFLQLSLSSGSESLTQLPLHVTTAWLSRDSDGATIVQNLTATIQEIETGTGMVHFTAVASTCSSCYLHVAGDLSAEGRRLVGRSLREEDRKVWLPAPLLVEVQDHIANAAPARQLPLGVLCAVTQMALRKP</t>
  </si>
  <si>
    <t>0.783600</t>
  </si>
  <si>
    <t>0.216400</t>
  </si>
  <si>
    <t>LKGFALCLALCDA</t>
  </si>
  <si>
    <t>Dinos-Gymnodiniales-Amphidinium-carterae-CCMP1314-CAMPEP-0186434602</t>
  </si>
  <si>
    <t>MALRSRSLAVPLFALAAAVLVLAPSCGFVSAPVAGRVEAVQVAAPAGAAAANAMLLASMPMPAHAGGMFDFGLTLPFVAIFFLSMMVILNALWYAPVAAEVEERNEKLLKTLSEATDMLSKADEIQVEYTEKIRGTREKASKAVSEFRKETEEKVEARIGAAKSERSAKIAAAKAAVEEEIRQKKSAAGPEIKKRQDEFVSELLSSIAVKGX</t>
  </si>
  <si>
    <t>FVSAPVAGRVEAVQVAAPAGAAAANAMLLASMPMPAHAGGMFDFGLTLPFVAIFFLSMMVILNALWYAPVAAEVEERNEKLLKTLSEATDMLSKADEIQVEYTEKIRGTREKASKAVSEFRKETEEKVEARIGAAKSERSAKIAAAKAAVEEEIRQKKSAAGPEIKKRQDEFVSELLSSIAVKGX</t>
  </si>
  <si>
    <t>0.809508</t>
  </si>
  <si>
    <t>0.190492</t>
  </si>
  <si>
    <t>MALRSRSLAVPLFALAAAVLVL</t>
  </si>
  <si>
    <t>Dinos-Gymnodiniales-Amphidinium-carterae-CCMP1314-CAMPEP-0186434850</t>
  </si>
  <si>
    <t>MARLGAAAVCVALCLAVYGFQSAFVAPGSMPPTTATSITAAAMKPHSASEVPEVATSTVLSSLAPLLAGACLGLAAFISSPQPVSAGAIEDVPIIMDAKGTTSSLNKEQLGRGKRLFNAACSTCHVGGGTRTNQNVGLDLESLQGARPRRDNVEGLVDYLNSPTTYDGLIDISEVHPSMKAAKVWPKMRFMKQQDLV</t>
  </si>
  <si>
    <t>FQSAFVAPGSMPPTTATSITAAAMKPHSASEVPEVATSTVLSSLAPLLAGACLGLAAFISSPQPVSAGAIEDVPIIMDAKGTTSSLNKEQLGRGKRLFNAACSTCHVGGGTRTNQNVGLDLESLQGARPRRDNVEGLVDYLNSPTTYDGLIDISEVHPSMKAAKVWPKMRFMKQQDLV</t>
  </si>
  <si>
    <t>0.859264</t>
  </si>
  <si>
    <t>0.140736</t>
  </si>
  <si>
    <t>MARLGAAAVCVALCLAVYG</t>
  </si>
  <si>
    <t>Dinos-Gymnodiniales-Amphidinium-carterae-CCMP1314-CAMPEP-0186434862</t>
  </si>
  <si>
    <t>MARSRSGFLALGLLLGALWTVGNIAFATLSSCPRPLQRQGLVSKIACKGAANSVPTGLVWPSPEAEDKLREVDGIKMYPTHAWTDDMVPIIDAKKDLKNKPVIIGVAADSGCGKSTFLRRILGALGTEVVEGHTAIGDMMTVVCLDDYHTNDRAGRKATGLTALDAAENDFALMGAQMEALKQGKAVYKPIYNHDTGNKDPPELIEPNKVMVFEGLHPIYDEKARSVLDLAIYIDIVNDVKFAWKVQRDVAERGWTEEQVKEDIEKRLPDFSAYVDPQKAEADVILRYEPSDQGLPYLKVKLIQKKGGAFPPITLKEEVNLDGSQTGAVLKMYDDEWFGNDVTVIEMDGEIDKDNMEAHLSMIEGKIEGLNAEPGELTDAMVKLKKSPGSENGTGLLQTIIAMKVREIYDKITA</t>
  </si>
  <si>
    <t>TLSSCPRPLQRQGLVSKIACKGAANSVPTGLVWPSPEAEDKLREVDGIKMYPTHAWTDDMVPIIDAKKDLKNKPVIIGVAADSGCGKSTFLRRILGALGTEVVEGHTAIGDMMTVVCLDDYHTNDRAGRKATGLTALDAAENDFALMGAQMEALKQGKAVYKPIYNHDTGNKDPPELIEPNKVMVFEGLHPIYDEKARSVLDLAIYIDIVNDVKFAWKVQRDVAERGWTEEQVKEDIEKRLPDFSAYVDPQKAEADVILRYEPSDQGLPYLKVKLIQKKGGAFPPITLKEEVNLDGSQTGAVLKMYDDEWFGNDVTVIEMDGEIDKDNMEAHLSMIEGKIEGLNAEPGELTDAMVKLKKSPGSENGTGLLQTIIAMKVREIYDKITA</t>
  </si>
  <si>
    <t>0.885465</t>
  </si>
  <si>
    <t>0.114535</t>
  </si>
  <si>
    <t>RSGFLALGLLLGALWTVGNIA</t>
  </si>
  <si>
    <t>Dinos-Gymnodiniales-Amphidinium-carterae-CCMP1314-CAMPEP-0186435258</t>
  </si>
  <si>
    <t>K24836</t>
  </si>
  <si>
    <t>MIFPWAACLALVCIVDLVKGRLQDPTVRINAPLARREDVEAGRRLRSAGLSMGRRLTMTEELRTAILNYHNDLRQNTNEPCTAADMVEMTWDSDLETASQDYSELCIWGHDPDNDANDWGENLAASGQGSYTESVLTDLVQAWYDEYVDVEWYSDNTRVRSYNYTAQGKDPSTECKVYDEGDDCKIGHYTQLVEASSDKLGCGVTQCDSFTDLWPTGGVYLVCKYTESGNLHVDGEQVAPFLVGTTCAACAEDCENSLCQTAADVIRCQDGVGASFSYVTVSGTRYYSCQALLDIGFTCSTLQAQDGGIWCPYTCGECTVPDGVGSEFCSAATGSTSSSMSTSSSAATGTTSX</t>
  </si>
  <si>
    <t>RLQDPTVRINAPLARREDVEAGRRLRSAGLSMGRRLTMTEELRTAILNYHNDLRQNTNEPCTAADMVEMTWDSDLETASQDYSELCIWGHDPDNDANDWGENLAASGQGSYTESVLTDLVQAWYDEYVDVEWYSDNTRVRSYNYTAQGKDPSTECKVYDEGDDCKIGHYTQLVEASSDKLGCGVTQCDSFTDLWPTGGVYLVCKYTESGNLHVDGEQVAPFLVGTTCAACAEDCENSLCQTAADVIRCQDGVGASFSYVTVSGTRYYSCQALLDIGFTCSTLQAQDGGIWCPYTCGECTVPDGVGSEFCSAATGSTSSSMSTSSSAATGTTSX</t>
  </si>
  <si>
    <t>0.921926</t>
  </si>
  <si>
    <t>0.078074</t>
  </si>
  <si>
    <t>WAACLALVCIVDLVKG</t>
  </si>
  <si>
    <t>Dinos-Gymnodiniales-Amphidinium-carterae-CCMP1314-CAMPEP-0186435742</t>
  </si>
  <si>
    <t>MVARSTIIVSLCLVLAIALPLAFVSPSVKTAQKTGVARGASSQDQIPSVASELPSPATSCLAAAAAVGAVFGLLKSKTSLSSKAKCCNCPCCANRNGCCGCCKPKGTGASLVGGFSAAAAAAVVGISSAANAMVDYSGLAYLGGSDKVDINNANVQAYRQFPGLYPTIAGLIGSHGPYKSVQDVYNVPGMTEPMKSVLKQYEGNLVCFPADPAYFIDRVNNGLYR</t>
  </si>
  <si>
    <t>SPSVKTAQKTGVARGASSQDQIPSVASELPSPATSCLAAAAAVGAVFGLLKSKTSLSSKAKCCNCPCCANRNGCCGCCKPKGTGASLVGGFSAAAAAAVVGISSAANAMVDYSGLAYLGGSDKVDINNANVQAYRQFPGLYPTIAGLIGSHGPYKSVQDVYNVPGMTEPMKSVLKQYEGNLVCFPADPAYFIDRVNNGLYR</t>
  </si>
  <si>
    <t>0.815381</t>
  </si>
  <si>
    <t>0.184619</t>
  </si>
  <si>
    <t>TIIVSLCLVLAIALPLA</t>
  </si>
  <si>
    <t>Dinos-Gymnodiniales-Amphidinium-carterae-CCMP1314-CAMPEP-0186436306</t>
  </si>
  <si>
    <t>MARSIVLTVAVAAVCALGVSQAFVAVRAPQTQPQVVETIPTAALSAVALTVPTAAYADGSVWIPALSAVGAGFAIGLAAIGSGVGQGIASGRCIDGISRQPEVADDLRGVLLLSLAFMESLTIYGLVIALVLLFANPLIK</t>
  </si>
  <si>
    <t>FVAVRAPQTQPQVVETIPTAALSAVALTVPTAAYADGSVWIPALSAVGAGFAIGLAAIGSGVGQGIASGRCIDGISRQPEVADDLRGVLLLSLAFMESLTIYGLVIALVLLFANPLIK</t>
  </si>
  <si>
    <t>0.943833</t>
  </si>
  <si>
    <t>0.056167</t>
  </si>
  <si>
    <t>MARSIVLTVAVAAVCALGVS</t>
  </si>
  <si>
    <t>Dinos-Gymnodiniales-Amphidinium-carterae-CCMP1314-CAMPEP-0186436520</t>
  </si>
  <si>
    <t>K02114</t>
  </si>
  <si>
    <t>MARSNILSVCIVAVIVLYKALPAFVGCGQPVTQSAQLRANSIIARRAEEGKSITDRVQLKVLTPEGLSVESAVSEAILPSASGQLGVLANHAPMMTALDIGVLRYKKEGKWTPLVVNGGFANVDSNQLTLLVNEMETADEITVAEAQTGLEEATEALEKAESKSAKLEATTNVKKASARLQAAMFANAK</t>
  </si>
  <si>
    <t>AFVGCGQPVTQSAQLRANSIIARRAEEGKSITDRVQLKVLTPEGLSVESAVSEAILPSASGQLGVLANHAPMMTALDIGVLRYKKEGKWTPLVVNGGFANVDSNQLTLLVNEMETADEITVAEAQTGLEEATEALEKAESKSAKLEATTNVKKASARLQAAMFANAK</t>
  </si>
  <si>
    <t>0.678480</t>
  </si>
  <si>
    <t>0.321520</t>
  </si>
  <si>
    <t>MARSNILSVCIVAVIVLYKALP</t>
  </si>
  <si>
    <t>Dinos-Gymnodiniales-Amphidinium-carterae-CCMP1314-CAMPEP-0186436648</t>
  </si>
  <si>
    <t>MSKAMRGLVAFALCGTCSAFVQLPSQRAPLGTSLRGQAEQVLPTAVEVSEESYDAGSWVRSVLGFGAALGLLAGIVAPMSARAITSEQFEQLTYEQVKGSGLANRCPTVEMEGSAIKVPGGARMKKMCFEPKSFAVEAETKSGKKFVNTRLVTRQTYTLEQIEGQLKSEGGNLTFVEEDGIDFAASTVQLPNGERVPFLFTMKKLVAKGSGSEFKPGFTWGGEYEVPSYRTGGFLDPKGRGMYSGYDQAVALPALQADGREGQEELFAETNKVFDIGKGAIEMEVNKVNERLNEIGGVFVTKFPSDTDMGAKAPKTMLLKGIFYGKVV</t>
  </si>
  <si>
    <t>FVQLPSQRAPLGTSLRGQAEQVLPTAVEVSEESYDAGSWVRSVLGFGAALGLLAGIVAPMSARAITSEQFEQLTYEQVKGSGLANRCPTVEMEGSAIKVPGGARMKKMCFEPKSFAVEAETKSGKKFVNTRLVTRQTYTLEQIEGQLKSEGGNLTFVEEDGIDFAASTVQLPNGERVPFLFTMKKLVAKGSGSEFKPGFTWGGEYEVPSYRTGGFLDPKGRGMYSGYDQAVALPALQADGREGQEELFAETNKVFDIGKGAIEMEVNKVNERLNEIGGVFVTKFPSDTDMGAKAPKTMLLKGIFYGKVV</t>
  </si>
  <si>
    <t>0.816824</t>
  </si>
  <si>
    <t>0.183176</t>
  </si>
  <si>
    <t>SKAMRGLVAFALCGTCSA</t>
  </si>
  <si>
    <t>Dinos-Gymnodiniales-Amphidinium-carterae-CCMP1314-CAMPEP-0186436822</t>
  </si>
  <si>
    <t>MMSKITAAAGFGLLCCWPAAAFVVQTGSANRQVSWPVQVEQLEVSQMRPTEDAWTSATVSVAPLLAGMCLGLAAFIVSPRPAFAGAIEEVPIVTDAKGSTTNLTKEQLGRGKRLFNAACSTCHVGGGTRTNQNVGLDLESLQGARPRRDNVEGLVDYLNNPTTYDGLVDISEVHPSMKAAKVWPKMRFMKQQDLVDISSYIMYETQVITEKWGGGKIYYXIMLALHPHPAHSLCALQTAIQPSLVFRRGFSCRHGNIEVDWFTQADRASGLQGTLCTIFKPMYAVGSDSYQQL</t>
  </si>
  <si>
    <t>FVVQTGSANRQVSWPVQVEQLEVSQMRPTEDAWTSATVSVAPLLAGMCLGLAAFIVSPRPAFAGAIEEVPIVTDAKGSTTNLTKEQLGRGKRLFNAACSTCHVGGGTRTNQNVGLDLESLQGARPRRDNVEGLVDYLNNPTTYDGLVDISEVHPSMKAAKVWPKMRFMKQQDLVDISSYIMYETQVITEKWGGGKIYYXIMLALHPHPAHSLCALQTAIQPSLVFRRGFSCRHGNIEVDWFTQADRASGLQGTLCTIFKPMYAVGSDSYQQL</t>
  </si>
  <si>
    <t>0.818752</t>
  </si>
  <si>
    <t>0.181248</t>
  </si>
  <si>
    <t>MSKITAAAGFGLLCCWPAA</t>
  </si>
  <si>
    <t>Dinos-Gymnodiniales-Amphidinium-carterae-CCMP1314-CAMPEP-0186437138</t>
  </si>
  <si>
    <t>K02108</t>
  </si>
  <si>
    <t>MSRGGGALLRLVAIALAIHVGCRGVSFVSMGMTQRTERSVQAGNADMAVIAHQTAPAAIAPARGLRSASSGSHFAKGFSCETLLPSLLLSARVMVSIGGAVARRAKAPVSDFQAPSGARNFQEMTLGFTTDIAKNNLGESFYRPWVPYITTIFLFIFGCNWSGALIPWKLLEIPEGELAAPTNNINTTVALSLMTSVAYFGGGLAKKGLGYFARYVKPTVILLPINILEDFTKPLSLSFRLFGNVLADELTVAVLTFLVPFIIPLPIMALGLFAGSIQALIFSTLASAYIFEALE</t>
  </si>
  <si>
    <t>VSFVSMGMTQRTERSVQAGNADMAVIAHQTAPAAIAPARGLRSASSGSHFAKGFSCETLLPSLLLSARVMVSIGGAVARRAKAPVSDFQAPSGARNFQEMTLGFTTDIAKNNLGESFYRPWVPYITTIFLFIFGCNWSGALIPWKLLEIPEGELAAPTNNINTTVALSLMTSVAYFGGGLAKKGLGYFARYVKPTVILLPINILEDFTKPLSLSFRLFGNVLADELTVAVLTFLVPFIIPLPIMALGLFAGSIQALIFSTLASAYIFEALE</t>
  </si>
  <si>
    <t>0.796575</t>
  </si>
  <si>
    <t>0.203425</t>
  </si>
  <si>
    <t>ALLRLVAIALAIHVG</t>
  </si>
  <si>
    <t>Dinos-Gymnodiniales-Amphidinium-carterae-CCMP1314-CAMPEP-0186437272</t>
  </si>
  <si>
    <t>MAFGRVQQCLAAALGVLACAGSDADSALATFPSSFVWGLATAPAQSEDVLEDDWLDFAQEGHVAAWKNIPHPEERLRFWTHPEVEIDLARRANVKVLRLGVAWERLYPEPERFNETAMERYVDIVQQVKAAGLLVMMTLFHHSLPTWAHRMNGWVNNKIQPFFADFFTKVVTHLGSSVDYWVTFNEPHVYVGLVYCAGIWPPGKKVNPATELGCILPTGDYNKAMTEMGIAHKNFAKYCRESVLCNGSIGVAHNVANNMPYQPLDTPIVAAMNAQAYFPFIDDIKEDLDFFGMNYYGRELIHGLTPIVVPDHEYSESGRCVDPDGLYKMLKVFWDRYKKHIPQGIIITENGISDGSDILRQSYLAEHLVAIDYARKQGIEVNGYIHWTISDNWEWADGYCPKFGLVDVNRSSPDLQRLPRQSYYMYSEIAKTGNLTKEQRDSAWSQVKLAQETNATRPFCRDADGLHSFDTPVQRPFAKMDWRFQGPQEGRQEFVV</t>
  </si>
  <si>
    <t>DSALATFPSSFVWGLATAPAQSEDVLEDDWLDFAQEGHVAAWKNIPHPEERLRFWTHPEVEIDLARRANVKVLRLGVAWERLYPEPERFNETAMERYVDIVQQVKAAGLLVMMTLFHHSLPTWAHRMNGWVNNKIQPFFADFFTKVVTHLGSSVDYWVTFNEPHVYVGLVYCAGIWPPGKKVNPATELGCILPTGDYNKAMTEMGIAHKNFAKYCRESVLCNGSIGVAHNVANNMPYQPLDTPIVAAMNAQAYFPFIDDIKEDLDFFGMNYYGRELIHGLTPIVVPDHEYSESGRCVDPDGLYKMLKVFWDRYKKHIPQGIIITENGISDGSDILRQSYLAEHLVAIDYARKQGIEVNGYIHWTISDNWEWADGYCPKFGLVDVNRSSPDLQRLPRQSYYMYSEIAKTGNLTKEQRDSAWSQVKLAQETNATRPFCRDADGLHSFDTPVQRPFAKMDWRFQGPQEGRQEFVV</t>
  </si>
  <si>
    <t>0.857027</t>
  </si>
  <si>
    <t>0.142973</t>
  </si>
  <si>
    <t>GRVQQCLAAALGVLACA</t>
  </si>
  <si>
    <t>Dinos-Gymnodiniales-Amphidinium-carterae-CCMP1314-CAMPEP-0186437604</t>
  </si>
  <si>
    <t>MARSVILTSVAAVAAVLCVVSISSAFVAAPAQAPRVQPQVTETTAALSAVALTVPTAAFADEGSVWIPALSAVGAGX</t>
  </si>
  <si>
    <t>FVAAPAQAPRVQPQVTETTAALSAVALTVPTAAFADEGSVWIPALSAVGAGX</t>
  </si>
  <si>
    <t>0.717605</t>
  </si>
  <si>
    <t>0.282395</t>
  </si>
  <si>
    <t>Dinos-Gymnodiniales-Amphidinium-carterae-CCMP1314-CAMPEP-0186438108</t>
  </si>
  <si>
    <t>MELLLALSIVVPGILGLLWSAKEWKSVAGVAIDGHVGKLVLDDSKSGGKPKDEILERMIKISGIISEGAMSFLYKEYIYMAVYIAAFSVFLVIFTGVATTIAFIVGGVTSICAGYIGMRIAVFTNVRTAHQCWLNIKDGYNVAIQGGSVMGLSLVSIGVIALWALIVVFEKCFTFAEPQNMFEAIAGYGLGGSSIALFGRVGGGIYTKAADVGADLSGKNDYGMDEDDYRNPGCIADNVGDNVGDIAGMGADLFGSFAESTCAALVIAAACDALKTSHLALMYPLLISSSGIVVGILTLLAALLLYPVKEEADVEKSLKGILNISTVLMTPVAIGLSMYCLPAEFKMDGNHVKWWHCALSICLGLWSGLIIGYVTEYYTSHSYRPVREIAETQKQSAATGIIYGLALGYLSCIIPVLCLGITVLVGHSLCGMFGVALGALGMLGTMTMGLTIDAYGPISDNAGGIAEMSEMPDFVRTRTDCLDAAGNTTAAIGKGFAIGSAALVSLALFGAFCVRAEVKDVDILNPWVFTGLLYGAMMPYAFAAWTMKSVGEAANDLYKECIRQFPAIINDGAQPDYDKCIRISTEASLREMIAPGALVILSPLVTGFGFGKNATAGLLSGALVSSVQLAISMSNTGGAWDNSKKYISAGGLGKELAKGSEAHKNSVTGDTVGDPLKDTSGPALNIVMKLTAIISLVFGSAINNFSNAEGGPVWL</t>
  </si>
  <si>
    <t>LLWSAKEWKSVAGVAIDGHVGKLVLDDSKSGGKPKDEILERMIKISGIISEGAMSFLYKEYIYMAVYIAAFSVFLVIFTGVATTIAFIVGGVTSICAGYIGMRIAVFTNVRTAHQCWLNIKDGYNVAIQGGSVMGLSLVSIGVIALWALIVVFEKCFTFAEPQNMFEAIAGYGLGGSSIALFGRVGGGIYTKAADVGADLSGKNDYGMDEDDYRNPGCIADNVGDNVGDIAGMGADLFGSFAESTCAALVIAAACDALKTSHLALMYPLLISSSGIVVGILTLLAALLLYPVKEEADVEKSLKGILNISTVLMTPVAIGLSMYCLPAEFKMDGNHVKWWHCALSICLGLWSGLIIGYVTEYYTSHSYRPVREIAETQKQSAATGIIYGLALGYLSCIIPVLCLGITVLVGHSLCGMFGVALGALGMLGTMTMGLTIDAYGPISDNAGGIAEMSEMPDFVRTRTDCLDAAGNTTAAIGKGFAIGSAALVSLALFGAFCVRAEVKDVDILNPWVFTGLLYGAMMPYAFAAWTMKSVGEAANDLYKECIRQFPAIINDGAQPDYDKCIRISTEASLREMIAPGALVILSPLVTGFGFGKNATAGLLSGALVSSVQLAISMSNTGGAWDNSKKYISAGGLGKELAKGSEAHKNSVTGDTVGDPLKDTSGPALNIVMKLTAIISLVFGSAINNFSNAEGGPVWL</t>
  </si>
  <si>
    <t>0.527139</t>
  </si>
  <si>
    <t>0.472861</t>
  </si>
  <si>
    <t>LLLALSIVVPGILG</t>
  </si>
  <si>
    <t>Dinos-Gymnodiniales-Amphidinium-carterae-CCMP1314-CAMPEP-0186438234</t>
  </si>
  <si>
    <t>MGRRAIASVVCCGAVALGLSSAFVAPTGKQANLPEQVIARSAAVPELMAEDSASSASFSFAPLLAGVCMGLAVFVSGATPAFAGAIEEVPIVTDAKGSTTNLTKEQLGRGKRLFNAACSTCHVGGGTRTNQNVGLDLESLQGARPRRDNVEGLVDYLNNPTTYDGLVDISEVHPSMKAAKVWPKMRFMKQQDLVDISSYIMYETQVITEKWGGGKIYY</t>
  </si>
  <si>
    <t>FVAPTGKQANLPEQVIARSAAVPELMAEDSASSASFSFAPLLAGVCMGLAVFVSGATPAFAGAIEEVPIVTDAKGSTTNLTKEQLGRGKRLFNAACSTCHVGGGTRTNQNVGLDLESLQGARPRRDNVEGLVDYLNNPTTYDGLVDISEVHPSMKAAKVWPKMRFMKQQDLVDISSYIMYETQVITEKWGGGKIYY</t>
  </si>
  <si>
    <t>0.773096</t>
  </si>
  <si>
    <t>0.226904</t>
  </si>
  <si>
    <t>MGRRAIASVCGAVALGLSSA</t>
  </si>
  <si>
    <t>Dinos-Gymnodiniales-Amphidinium-carterae-CCMP1314-CAMPEP-0186438240</t>
  </si>
  <si>
    <t>MAGFRSRSRLVPLLAAVAAFALAFSSFQTFVPLSFDKSEKIFKEAQALMPGGVSSPVRAFKSVGGNPIVVDHVKGAYLTDVDGNEYIDYVGTWGPAIVGHADDDVLEALKAQLQKGTSFGAPCELENELAKMVIDAVPSVEMVRFTNSGTEACMGMIRLVRAYTEREKVIKFEGCYHGHADSFLVQAGSGVATLGLPDSPGVPAAATAPTLVAQYNDLESVEALFKEHKDEIAAVILEPVVGNSGFIPPTKEFLQGLRKLCDKNGALLVFDEVMTGFRIAYGGAQEYFGVTPDVTTMGKVIGGGLPVGAYGGRKDIMEKVAPVGPMYQAGTLSGNPLAMVAGIETMKKLKQKGSYEHLDKITSKLINGILEAGKEAGHKVCGGHISGMFGFFFCEGPVKSFADAKKSDTEKFAKWHRMMLERGIYLAPSQYEAGFTSLAHTEKDIDKTIAVAKEVFAEL</t>
  </si>
  <si>
    <t>SFQTFVPLSFDKSEKIFKEAQALMPGGVSSPVRAFKSVGGNPIVVDHVKGAYLTDVDGNEYIDYVGTWGPAIVGHADDDVLEALKAQLQKGTSFGAPCELENELAKMVIDAVPSVEMVRFTNSGTEACMGMIRLVRAYTEREKVIKFEGCYHGHADSFLVQAGSGVATLGLPDSPGVPAAATAPTLVAQYNDLESVEALFKEHKDEIAAVILEPVVGNSGFIPPTKEFLQGLRKLCDKNGALLVFDEVMTGFRIAYGGAQEYFGVTPDVTTMGKVIGGGLPVGAYGGRKDIMEKVAPVGPMYQAGTLSGNPLAMVAGIETMKKLKQKGSYEHLDKITSKLINGILEAGKEAGHKVCGGHISGMFGFFFCEGPVKSFADAKKSDTEKFAKWHRMMLERGIYLAPSQYEAGFTSLAHTEKDIDKTIAVAKEVFAEL</t>
  </si>
  <si>
    <t>0.657624</t>
  </si>
  <si>
    <t>0.342376</t>
  </si>
  <si>
    <t>FRSRSRLVPLLAAVAAFALA</t>
  </si>
  <si>
    <t>Dinos-Gymnodiniales-Amphidinium-carterae-CCMP1314-CAMPEP-0186438412</t>
  </si>
  <si>
    <t>MLSLPNLALFFALLPLALRAQSSCSASDEIAGNQVVTGNLLEWDAKVLRVLQAGKGQVGLLLDFDRTMTKSFLDDGQKSLDCHSILASIPKVTSECKHRMEELMDKYYPIEIDPHMSKEEKAPHMVEWYLQVSQLLEAQNFTSDDVHNAVAECKALSLRRGVADLLRLAVTKEIPVIIISAGLGNIIQEVVEQRIWPATGLEGSPWQKMRVLSNSLMWDEHGNHTGFSKPLIHVYNKSLKDAPRDVMLLLRGRDKVVVCGDSTGDLTMADGLNASDVVKFGFLSEKIEERFPQYKEGFDRVILNDGTFQPVIEL</t>
  </si>
  <si>
    <t>SCSASDEIAGNQVVTGNLLEWDAKVLRVLQAGKGQVGLLLDFDRTMTKSFLDDGQKSLDCHSILASIPKVTSECKHRMEELMDKYYPIEIDPHMSKEEKAPHMVEWYLQVSQLLEAQNFTSDDVHNAVAECKALSLRRGVADLLRLAVTKEIPVIIISAGLGNIIQEVVEQRIWPATGLEGSPWQKMRVLSNSLMWDEHGNHTGFSKPLIHVYNKSLKDAPRDVMLLLRGRDKVVVCGDSTGDLTMADGLNASDVVKFGFLSEKIEERFPQYKEGFDRVILNDGTFQPVIEL</t>
  </si>
  <si>
    <t>0.984414</t>
  </si>
  <si>
    <t>0.015586</t>
  </si>
  <si>
    <t>NLALFFALLPLALRAQS</t>
  </si>
  <si>
    <t>Dinos-Gymnodiniales-Amphidinium-carterae-CCMP1314-CAMPEP-0186438568</t>
  </si>
  <si>
    <t>MARSRVLSVCIVAVVVLYKALPAFVGSSQPLTQSARTDSVVVRHAEEGKSSTDRVQLKVLTPEGLSVESSVSEAILPSASGQLGVLANHAPMMTALDIGVLRYKKEGKWTPLVVNGGFANVDSNQLTLLVNEMESADEITVAEAQTGLEEATEALEKAESKSAKLEATTNVKKASARLQAAMFASKK</t>
  </si>
  <si>
    <t>AFVGSSQPLTQSARTDSVVVRHAEEGKSSTDRVQLKVLTPEGLSVESSVSEAILPSASGQLGVLANHAPMMTALDIGVLRYKKEGKWTPLVVNGGFANVDSNQLTLLVNEMESADEITVAEAQTGLEEATEALEKAESKSAKLEATTNVKKASARLQAAMFASKK</t>
  </si>
  <si>
    <t>0.713559</t>
  </si>
  <si>
    <t>0.286441</t>
  </si>
  <si>
    <t>MARSRVLSVCIVAVVVLYKALP</t>
  </si>
  <si>
    <t>Dinos-Gymnodiniales-Amphidinium-carterae-CCMP1314-CAMPEP-0186438576</t>
  </si>
  <si>
    <t>XTKLVLGGLLYLNFGLVLSYQTPNAQPARLHEETSESLTARKVSGGFLSAPTARPSGSNFPWNLVAMASAFGLSAAVALSPARALNPPDVENGAAIFEGVCVACHLGGNNLVVEEKKLTKEALTRFKAFDPVKIKVIAAGGQGAMPPFGDALSAQDLEDVAGYIMKQANAGWKD</t>
  </si>
  <si>
    <t>YQTPNAQPARLHEETSESLTARKVSGGFLSAPTARPSGSNFPWNLVAMASAFGLSAAVALSPARALNPPDVENGAAIFEGVCVACHLGGNNLVVEEKKLTKEALTRFKAFDPVKIKVIAAGGQGAMPPFGDALSAQDLEDVAGYIMKQANAGWKD</t>
  </si>
  <si>
    <t>0.761306</t>
  </si>
  <si>
    <t>0.238694</t>
  </si>
  <si>
    <t>LGGLLYLNFGLVLS</t>
  </si>
  <si>
    <t>Dinos-Gymnodiniales-Amphidinium-carterae-CCMP1314-CAMPEP-0186438664</t>
  </si>
  <si>
    <t>MSRATAALLASCAAVALGLHSAFLLPQTSAHETSHALNAKVIESKPFGAASSEETACSWSMAPLLVGMCLGLTVVVSSPSPASAGAIEEVPIVVDAKGSTTNLTKEQLGRGKRLFNSACSTCHVGGGTRTNQNVGLDLESLQGARPRRDNVEGLVDYLNNPTTYDGLMDIAEVHPSMKAAKVWPKMRFMKQQDLVDISSYIMYETQVITEKWGGGKIYY</t>
  </si>
  <si>
    <t>HETSHALNAKVIESKPFGAASSEETACSWSMAPLLVGMCLGLTVVVSSPSPASAGAIEEVPIVVDAKGSTTNLTKEQLGRGKRLFNSACSTCHVGGGTRTNQNVGLDLESLQGARPRRDNVEGLVDYLNNPTTYDGLMDIAEVHPSMKAAKVWPKMRFMKQQDLVDISSYIMYETQVITEKWGGGKIYY</t>
  </si>
  <si>
    <t>0.800071</t>
  </si>
  <si>
    <t>0.199929</t>
  </si>
  <si>
    <t>MSRATAALLCAAVALGLHSAF</t>
  </si>
  <si>
    <t>Dinos-Gymnodiniales-Amphidinium-carterae-CCMP1314-CAMPEP-0186438886</t>
  </si>
  <si>
    <t>MLGKLVLVALWATSSAFVQPMAPRDARSSPTLQQVDQPLLAASTTAEETSPDAGAWMRSVLGFGAALGLLAGIVAPRAAQAITSEQFEQLTYEQVKGSGLANRCPTVEMEGSTIKVPGGARMKKMCFEPKSFAVEAETKSGKKFVNTRLVTRQTYTLEQIEGQLKSEGGNLTFVEEDGIDFAASTVQLPNGERVPFLFTMKKLVAKGSGSEFKPGFTWGGEYEVPSYRTGGFLDPKGRGMYSGYDQAVALPALQADGREGQEELFAETNKVFDIGKGAIEMEVNKVNERLNEIGGVFVTKFPSDTDMGAKAPKTMLLKGIFYGKVV</t>
  </si>
  <si>
    <t>FVQPMAPRDARSSPTLQQVDQPLLAASTTAEETSPDAGAWMRSVLGFGAALGLLAGIVAPRAAQAITSEQFEQLTYEQVKGSGLANRCPTVEMEGSTIKVPGGARMKKMCFEPKSFAVEAETKSGKKFVNTRLVTRQTYTLEQIEGQLKSEGGNLTFVEEDGIDFAASTVQLPNGERVPFLFTMKKLVAKGSGSEFKPGFTWGGEYEVPSYRTGGFLDPKGRGMYSGYDQAVALPALQADGREGQEELFAETNKVFDIGKGAIEMEVNKVNERLNEIGGVFVTKFPSDTDMGAKAPKTMLLKGIFYGKVV</t>
  </si>
  <si>
    <t>0.873396</t>
  </si>
  <si>
    <t>0.126604</t>
  </si>
  <si>
    <t>MLGKLVLVALWATS</t>
  </si>
  <si>
    <t>Dinos-Gymnodiniales-Amphidinium-carterae-CCMP1314-CAMPEP-0186438914</t>
  </si>
  <si>
    <t>MARSAVLTGAVLFVVACFAGQAFVAAPSAARAQQPILETTAAVSTLAATIPTAAYAEDGVWIPALSAVGAGFAIGLAAIGSGVGQGIASGRCIDGISRQPEVADDLRGVLLLSLAFMESLTIYGLVIALVLLFANPLIK</t>
  </si>
  <si>
    <t>FVAAPSAARAQQPILETTAAVSTLAATIPTAAYAEDGVWIPALSAVGAGFAIGLAAIGSGVGQGIASGRCIDGISRQPEVADDLRGVLLLSLAFMESLTIYGLVIALVLLFANPLIK</t>
  </si>
  <si>
    <t>0.918500</t>
  </si>
  <si>
    <t>0.081500</t>
  </si>
  <si>
    <t>RSAVLTGAVLFVVACFAGQA</t>
  </si>
  <si>
    <t>Dinos-Gymnodiniales-Amphidinium-carterae-CCMP1314-CAMPEP-0186439006</t>
  </si>
  <si>
    <t>K02692</t>
  </si>
  <si>
    <t>MTGLRESRMLLLAGLAFVVCSFYATAAFVNAPAPRALRGANTSQSQSQSASSGFSASLSGIGLVAVVAGMSFARNPSVVSRRAVPNTPKSSPDTLAGNRTEASKVSRPYDTFNENYPLSSPDQARTEVTTKEIPRPEDLVDSPKFPLFGGSANGYMSKATRERHAITWTAKEEVTFEMPTSGWAMMNKGENLCYFRKKEQCIALCKQLRSMKINDVKIYRLAKDGTVTFLHPSDGVFPEKVNKGRVPVNFRPFTVCQNAKQGELKFTEYWTKPYEADALTTLFVKARVAAYNDVCNLFPLPNPKLTSGPAEPTSVDYDALTKEAMEGQKKRIEAAMASVKSL</t>
  </si>
  <si>
    <t>AFVNAPAPRALRGANTSQSQSQSASSGFSASLSGIGLVAVVAGMSFARNPSVVSRRAVPNTPKSSPDTLAGNRTEASKVSRPYDTFNENYPLSSPDQARTEVTTKEIPRPEDLVDSPKFPLFGGSANGYMSKATRERHAITWTAKEEVTFEMPTSGWAMMNKGENLCYFRKKEQCIALCKQLRSMKINDVKIYRLAKDGTVTFLHPSDGVFPEKVNKGRVPVNFRPFTVCQNAKQGELKFTEYWTKPYEADALTTLFVKARVAAYNDVCNLFPLPNPKLTSGPAEPTSVDYDALTKEAMEGQKKRIEAAMASVKSL</t>
  </si>
  <si>
    <t>0.542870</t>
  </si>
  <si>
    <t>0.457130</t>
  </si>
  <si>
    <t>LAGLAFVVCSFYATA</t>
  </si>
  <si>
    <t>Dinos-Gymnodiniales-Amphidinium-carterae-CCMP1314-CAMPEP-0186439164</t>
  </si>
  <si>
    <t>MAARRSILAPCLLLAVVVACMESVAFTSLSLPNRAPSRVGMSAEAPAKKAAKKAWVGPKKGSQVRILRPESYWFQQRGTVVNVNQKTNIKYPVTVKFDFVNYANVNTNGFALWEVDELKEGEYDPDLP</t>
  </si>
  <si>
    <t>FTSLSLPNRAPSRVGMSAEAPAKKAAKKAWVGPKKGSQVRILRPESYWFQQRGTVVNVNQKTNIKYPVTVKFDFVNYANVNTNGFALWEVDELKEGEYDPDLP</t>
  </si>
  <si>
    <t>0.950000</t>
  </si>
  <si>
    <t>0.050000</t>
  </si>
  <si>
    <t>RSILAPCLLLAVVVACMESVA</t>
  </si>
  <si>
    <t>Dinos-Gymnodiniales-Amphidinium-carterae-CCMP1314-CAMPEP-0186439216</t>
  </si>
  <si>
    <t>K01047</t>
  </si>
  <si>
    <t>MHGACKAGVLLLLLLRATAEVDADAEDAEILPDDKPMPKDKKGREKWMREAAEAAKMADANPDDLSKLLGSFSKASQEVLGGGRADDPFTKKRRTVCADGKLPVPKLVGELGKNVLTANGCGPQGMVMKEPYGLWRCCNRHDVCYSSCGASFEFCEKQFKQCMTKRCKQPMNREKEWECEDQAKSMTSLTGVFGKEFHASSAKQVCDCVDTEQEVKIRFQAWVYDIYRRFGDPKKAGNVTFLDGLVDRHKGKEGRLVYDLLTTYGGSPGFVQFLDIPNTFELEGPSEEQQAREHLAEKGTARAEL</t>
  </si>
  <si>
    <t>EVDADAEDAEILPDDKPMPKDKKGREKWMREAAEAAKMADANPDDLSKLLGSFSKASQEVLGGGRADDPFTKKRRTVCADGKLPVPKLVGELGKNVLTANGCGPQGMVMKEPYGLWRCCNRHDVCYSSCGASFEFCEKQFKQCMTKRCKQPMNREKEWECEDQAKSMTSLTGVFGKEFHASSAKQVCDCVDTEQEVKIRFQAWVYDIYRRFGDPKKAGNVTFLDGLVDRHKGKEGRLVYDLLTTYGGSPGFVQFLDIPNTFELEGPSEEQQAREHLAEKGTARAEL</t>
  </si>
  <si>
    <t>0.981728</t>
  </si>
  <si>
    <t>0.018272</t>
  </si>
  <si>
    <t>AGVLLLLLLRATA</t>
  </si>
  <si>
    <t>Dinos-Gymnodiniales-Amphidinium-carterae-CCMP1314-CAMPEP-0186439236</t>
  </si>
  <si>
    <t>QEVAVVVVAMMPVMAVLPAASSPGVSAAWLSQGPPVVRTVASGHWVRASKEHRLVSMSAVALTIGCIGSRQARRGSVRTVRIWQQAASTEASAAAVKKVLKQKEAAYRQKQAQSRGQVNTDEVPVLADCPRTAFVGDDGLLQVPAVQARIRASVYAVFAPDETLQYVGVSRNSQASLRAHFVRIPELCGHFAVYDLSKPFRALLEAVRESWTKEMGMPVGNDGGDGQAMWESPLDVQALATESERAELDGAAPAEAQEVLKELVRRVESAQAEKFVECGCSELLVFDGKLKAKGLLDLDLSAPVGTWLPEGGAGVPFELTLRSADGSEAQIDCTMDMTILEAAEEAGIELPASCKSGACSACAAKVLEGEVNQADQAFLDDDQVSKGYVLNVSATRGRTSSLKRTSSEMLLDSGHSMEIFIQAILGNVWPSLFSGPEVFLILRRERENTSRG</t>
  </si>
  <si>
    <t>AWLSQGPPVVRTVASGHWVRASKEHRLVSMSAVALTIGCIGSRQARRGSVRTVRIWQQAASTEASAAAVKKVLKQKEAAYRQKQAQSRGQVNTDEVPVLADCPRTAFVGDDGLLQVPAVQARIRASVYAVFAPDETLQYVGVSRNSQASLRAHFVRIPELCGHFAVYDLSKPFRALLEAVRESWTKEMGMPVGNDGGDGQAMWESPLDVQALATESERAELDGAAPAEAQEVLKELVRRVESAQAEKFVECGCSELLVFDGKLKAKGLLDLDLSAPVGTWLPEGGAGVPFELTLRSADGSEAQIDCTMDMTILEAAEEAGIELPASCKSGACSACAAKVLEGEVNQADQAFLDDDQVSKGYVLNVSATRGRTSSLKRTSSEMLLDSGHSMEIFIQAILGNVWPSLFSGPEVFLILRRERENTSRG</t>
  </si>
  <si>
    <t>0.694063</t>
  </si>
  <si>
    <t>0.305937</t>
  </si>
  <si>
    <t>QEVAVVVVAMMPVMAVLPAAS</t>
  </si>
  <si>
    <t>Dinos-Gymnodiniales-Amphidinium-carterae-CCMP1314-CAMPEP-0186439244</t>
  </si>
  <si>
    <t>MAKVMMFAVALLMAVPAHAFLQPGRGPVAPLQEKHAQIAEKTTPTEADEGAAFSSSSILAMSVAVGVMFGMVRAADAMVDYSGLAYLGGSDKVDINNANVQAYRQFPGMYPTIAGLIGSNGPYKSVGDIYNIKGLTEPMKTVLKQYEGNLVCFPADPAYFIDRVNNGLYR</t>
  </si>
  <si>
    <t>FLQPGRGPVAPLQEKHAQIAEKTTPTEADEGAAFSSSSILAMSVAVGVMFGMVRAADAMVDYSGLAYLGGSDKVDINNANVQAYRQFPGMYPTIAGLIGSNGPYKSVGDIYNIKGLTEPMKTVLKQYEGNLVCFPADPAYFIDRVNNGLYR</t>
  </si>
  <si>
    <t>0.991737</t>
  </si>
  <si>
    <t>0.008263</t>
  </si>
  <si>
    <t>KVMMFAVALLMAVPAHA</t>
  </si>
  <si>
    <t>Dinos-Gymnodiniales-Amphidinium-carterae-CCMP1314-CAMPEP-0186439446</t>
  </si>
  <si>
    <t>MAHHRSFLLPLLLLASALCTLWWQLADVPSATFVAPAGVDGPGVRSSLVARQAEVKEAKKAAKKAWVGPKKGSQVRIMRPESYWFQQRGTVVNVNQKTNIKYPVTVKFDFVNYANVNTNGFALWEVEELKEGEYDPDLP</t>
  </si>
  <si>
    <t>DVPSATFVAPAGVDGPGVRSSLVARQAEVKEAKKAAKKAWVGPKKGSQVRIMRPESYWFQQRGTVVNVNQKTNIKYPVTVKFDFVNYANVNTNGFALWEVEELKEGEYDPDLP</t>
  </si>
  <si>
    <t>0.777521</t>
  </si>
  <si>
    <t>0.222479</t>
  </si>
  <si>
    <t>RSFLLPLLLLASALCTLWWQL</t>
  </si>
  <si>
    <t>Dinos-Gymnodiniales-Amphidinium-carterae-CCMP1314-CAMPEP-0186439628</t>
  </si>
  <si>
    <t>MAKIAAVAAVMAACLAVYGLQTAFLTPGLPQQAPGAVASPAAVQQGLASEAPAAGSDAFSSFAPLMAGVCLGLAVFIGNPLPVSAGAIEDVPIIMDAKGTASSLTKEQLGRGKRLFNAACSTCHVGGGTRTNQNVGLDLESLQGARPRRDNVEGLVDYLNNPTTYDGLVDISEVHPSMKAAKVWPKMRFMKQQDLVDISSY</t>
  </si>
  <si>
    <t>LQTAFLTPGLPQQAPGAVASPAAVQQGLASEAPAAGSDAFSSFAPLMAGVCLGLAVFIGNPLPVSAGAIEDVPIIMDAKGTASSLTKEQLGRGKRLFNAACSTCHVGGGTRTNQNVGLDLESLQGARPRRDNVEGLVDYLNNPTTYDGLVDISEVHPSMKAAKVWPKMRFMKQQDLVDISSY</t>
  </si>
  <si>
    <t>0.715100</t>
  </si>
  <si>
    <t>0.284900</t>
  </si>
  <si>
    <t>MAKIAAVAAVMAACLAVYG</t>
  </si>
  <si>
    <t>Dinos-Gymnodiniales-Amphidinium-carterae-CCMP1314-CAMPEP-0186439784</t>
  </si>
  <si>
    <t>MAMRGLLLSCGLASLAMLLLPGSSNFMAYAPRAASPASSARQSSPEFKASPGLASPMAVGGAFALAAVVAAAGRPQGARKAATAMRAHAVKIYDTCIGCTLCVRACPTDVIEMVPATVNAAKQVASTPRVEDCVGCKRCETACPTDFLSIRVYLQENEETQYSLGLDLADWS</t>
  </si>
  <si>
    <t>NFMAYAPRAASPASSARQSSPEFKASPGLASPMAVGGAFALAAVVAAAGRPQGARKAATAMRAHAVKIYDTCIGCTLCVRACPTDVIEMVPATVNAAKQVASTPRVEDCVGCKRCETACPTDFLSIRVYLQENEETQYSLGLDLADWS</t>
  </si>
  <si>
    <t>0.750849</t>
  </si>
  <si>
    <t>0.249151</t>
  </si>
  <si>
    <t>SCGLASLAMLLLPGS</t>
  </si>
  <si>
    <t>Dinos-Gymnodiniales-Amphidinium-carterae-CCMP1314-CAMPEP-0186439806</t>
  </si>
  <si>
    <t>MLGDRMMLRCAVLLGAAASCMLSACTSVAFAAPIIRRTSSSGRMDAMPDAGTSLFTSCAQVAAVLLGGAQAGKVAVAARRSRIGRAAVFKPSEAVGAMEPLGYFDPLGFCKEGDVETFRNYRAAEIKHGRVAMMAAVGLVAQDIFQLPGVSEWGAGNGIMAATTLFGQWGLVAIFMWSGNLEVLWKEREDKEPGNFGDPLGLDMYTIEMRNKELNNGRFAMICVTGILAAELATGKTALQQFGX</t>
  </si>
  <si>
    <t>APIIRRTSSSGRMDAMPDAGTSLFTSCAQVAAVLLGGAQAGKVAVAARRSRIGRAAVFKPSEAVGAMEPLGYFDPLGFCKEGDVETFRNYRAAEIKHGRVAMMAAVGLVAQDIFQLPGVSEWGAGNGIMAATTLFGQWGLVAIFMWSGNLEVLWKEREDKEPGNFGDPLGLDMYTIEMRNKELNNGRFAMICVTGILAAELATGKTALQQFGX</t>
  </si>
  <si>
    <t>0.601315</t>
  </si>
  <si>
    <t>0.398685</t>
  </si>
  <si>
    <t>MLRCAVLLGCMLSACTSVAFA</t>
  </si>
  <si>
    <t>Dinos-Gymnodiniales-Amphidinium-carterae-CCMP1314-CAMPEP-0186440070</t>
  </si>
  <si>
    <t>MRKPRRSFLLPLVLASWSAADVLLGSGSGVAQVVSPAPVLAAWPRRGQRPSRENEEEIGGNQVVTANPLEWDAKVLRILQAGKGKVVLLLDFDRTMTKCYLDDGRKSLDCHDILASIPKVTSECKQRMEELMDKYYPIEIDPHMSKEEKTPHMIEWYLKVNQLLEAQNFTVDDVHNAVAECKAFSLRRGVEDLLRLAITKNIPVIIVSAGLGNIIQEVVEQRIWPATGLEGSPWQKMRVLSNTLMWDKNGNHTGFSKPLVHVYNKSLKDAPRDVMRLLRDREKVIVCGDGTGDLAMADGLKASDVLKFGFLNEMIDERLPQYKKGFDRVILNDGTFQPVIELF</t>
  </si>
  <si>
    <t>DVLLGSGSGVAQVVSPAPVLAAWPRRGQRPSRENEEEIGGNQVVTANPLEWDAKVLRILQAGKGKVVLLLDFDRTMTKCYLDDGRKSLDCHDILASIPKVTSECKQRMEELMDKYYPIEIDPHMSKEEKTPHMIEWYLKVNQLLEAQNFTVDDVHNAVAECKAFSLRRGVEDLLRLAITKNIPVIIVSAGLGNIIQEVVEQRIWPATGLEGSPWQKMRVLSNTLMWDKNGNHTGFSKPLVHVYNKSLKDAPRDVMRLLRDREKVIVCGDGTGDLAMADGLKASDVLKFGFLNEMIDERLPQYKKGFDRVILNDGTFQPVIELF</t>
  </si>
  <si>
    <t>0.896589</t>
  </si>
  <si>
    <t>0.103411</t>
  </si>
  <si>
    <t>PRRSFLLPLVLASWSAA</t>
  </si>
  <si>
    <t>Dinos-Gymnodiniales-Amphidinium-carterae-CCMP1314-CAMPEP-0186440076</t>
  </si>
  <si>
    <t>MAGRRTSALTVAVLALVGISALQTTFVSAPAETRSSLRGFSQADAASVVAGSAAAVLPQAAHARLPDDYQVFAPIVDFLPLLPVFFFLLAFLWQAMVGFR</t>
  </si>
  <si>
    <t>LQTTFVSAPAETRSSLRGFSQADAASVVAGSAAAVLPQAAHARLPDDYQVFAPIVDFLPLLPVFFFLLAFLWQAMVGFR</t>
  </si>
  <si>
    <t>0.827377</t>
  </si>
  <si>
    <t>0.172623</t>
  </si>
  <si>
    <t>GRRTSALTVAVLALVGIS</t>
  </si>
  <si>
    <t>Dinos-Gymnodiniales-Amphidinium-carterae-CCMP1314-CAMPEP-0186440114</t>
  </si>
  <si>
    <t>MMRKSASTMLVAALGLFLGRQMMTTFATGFRQPISHHSGSLVARQAAVDPELKARISACQKTSKVTDAMRVVAAARVRQAQDALTKSRPFSEELQGMIKGLVKKLEGSGLEAELPMLRSGEVKNVAILTILSDKGLCGGYNSQTIQRLRARVEALNSEGVSPTIVVVGRKANMMVSRLMQKGQNNGEQYKWDGKVIEMGKAPDAKLASEVGEKLKDLFISGEVDKVEVVFNKFVNLIKSEPSVKTVLPLSPTNIQDPEDETFKLTTEEGRLSVEKEQVKSTPAREIEPDVIFDQEPEVILNNMLPLYLNSQILGLLYEGQTSELACRMSAMKAATDNANDRAAELTLVMNRKRQASITQEILEINGAGLALETTEEGLTPTSPTEESITEEFLVELGMVPAKEVAEMPSQSEMWKARLTDAMAVALIEA</t>
  </si>
  <si>
    <t>TGFRQPISHHSGSLVARQAAVDPELKARISACQKTSKVTDAMRVVAAARVRQAQDALTKSRPFSEELQGMIKGLVKKLEGSGLEAELPMLRSGEVKNVAILTILSDKGLCGGYNSQTIQRLRARVEALNSEGVSPTIVVVGRKANMMVSRLMQKGQNNGEQYKWDGKVIEMGKAPDAKLASEVGEKLKDLFISGEVDKVEVVFNKFVNLIKSEPSVKTVLPLSPTNIQDPEDETFKLTTEEGRLSVEKEQVKSTPAREIEPDVIFDQEPEVILNNMLPLYLNSQILGLLYEGQTSELACRMSAMKAATDNANDRAAELTLVMNRKRQASITQEILEINGAGLALETTEEGLTPTSPTEESITEEFLVELGMVPAKEVAEMPSQSEMWKARLTDAMAVALIEA</t>
  </si>
  <si>
    <t>0.639851</t>
  </si>
  <si>
    <t>0.360149</t>
  </si>
  <si>
    <t>TMLVAALGLFLGRQMM</t>
  </si>
  <si>
    <t>Dinos-Gymnodiniales-Amphidinium-carterae-CCMP1314-CAMPEP-0186440352</t>
  </si>
  <si>
    <t>MESRRSSLLPAFLVAAGVALLCCSQLRSVQDTTFAGNAAAVGSSLSARRLRTADAGQSLQDPSSKRLGEPQLLKPSLVARQAATIDLSGKVAFIAGVADTSGYGWAIAKELANAGATIVIGTWPPVLKIFQATLKKKATQEDLKLENGGIMEIAKVYPLDAMFDSPDDVPDDIKDNKRYKGVGPFTIGEVVEQVKADFGQVDFLVHSLANGPEVTKPLLETSRSGYLAASSASAYSMVSMVQKFAPIMPQGSSVISLSYMASVRAIPGYGGGMSSAKAQLESDTRTLAYEAGRKYGIRVNTISAGPLKSRAASAIGGGAGKKTFIEKAIEYSETNAALTNTLTSEMVGNSALCLLSDKLMGGVTGTTLYVDMGLSIMGLTLDSPAFADE</t>
  </si>
  <si>
    <t>VQDTTFAGNAAAVGSSLSARRLRTADAGQSLQDPSSKRLGEPQLLKPSLVARQAATIDLSGKVAFIAGVADTSGYGWAIAKELANAGATIVIGTWPPVLKIFQATLKKKATQEDLKLENGGIMEIAKVYPLDAMFDSPDDVPDDIKDNKRYKGVGPFTIGEVVEQVKADFGQVDFLVHSLANGPEVTKPLLETSRSGYLAASSASAYSMVSMVQKFAPIMPQGSSVISLSYMASVRAIPGYGGGMSSAKAQLESDTRTLAYEAGRKYGIRVNTISAGPLKSRAASAIGGGAGKKTFIEKAIEYSETNAALTNTLTSEMVGNSALCLLSDKLMGGVTGTTLYVDMGLSIMGLTLDSPAFADE</t>
  </si>
  <si>
    <t>0.692858</t>
  </si>
  <si>
    <t>0.307142</t>
  </si>
  <si>
    <t>RSSLLPAFLVAAGVALLCCSQ</t>
  </si>
  <si>
    <t>Dinos-Gymnodiniales-Amphidinium-carterae-CCMP1314-CAMPEP-0186440816</t>
  </si>
  <si>
    <t>MARSAVLTSLLAVAAVVCVVGVSRCFVAAPVQAPRAQQQVVETLPTAALSAVALTVPTAAHADGSVWIPALSAVGAGFAIGLAAIGSGVGQGIASGRCIDGISRQPEVADDLRGVLLLSLAFMESLTIYGLVIALVLLFANPLIK</t>
  </si>
  <si>
    <t>FVAAPVQAPRAQQQVVETLPTAALSAVALTVPTAAHADGSVWIPALSAVGAGFAIGLAAIGSGVGQGIASGRCIDGISRQPEVADDLRGVLLLSLAFMESLTIYGLVIALVLLFANPLIK</t>
  </si>
  <si>
    <t>0.742078</t>
  </si>
  <si>
    <t>0.257922</t>
  </si>
  <si>
    <t>MARSAVLTSLLAVAAVVCVVGVS</t>
  </si>
  <si>
    <t>Dinos-Gymnodiniales-Amphidinium-carterae-CCMP1314-CAMPEP-0186441006</t>
  </si>
  <si>
    <t>MARSAVLTGLIAIVAVGTTLCAARAFVAPPSQAATVQQKVGAEVIPALSAVALTVPTAAHADGSVWIPALSAVGAGFAIGLAAIGSGVGQGIASGRCIDGISRQPEVADDLRGVLLLSLAFMESLTIYGLVIALXAPICKPTHQVSPRKAEGALSGHMLAKNFHX</t>
  </si>
  <si>
    <t>FVAPPSQAATVQQKVGAEVIPALSAVALTVPTAAHADGSVWIPALSAVGAGFAIGLAAIGSGVGQGIASGRCIDGISRQPEVADDLRGVLLLSLAFMESLTIYGLVIALXAPICKPTHQVSPRKAEGALSGHMLAKNFHX</t>
  </si>
  <si>
    <t>0.828507</t>
  </si>
  <si>
    <t>0.171493</t>
  </si>
  <si>
    <t>RSAVLTGLIAIVAVGTTLCAA</t>
  </si>
  <si>
    <t>Dinos-Gymnodiniales-Amphidinium-carterae-CCMP1314-CAMPEP-0186441180</t>
  </si>
  <si>
    <t>MAKRSQHRAALLAVLIAATCCGMLSTTFITPSVTSNGLTAQRGSELISRVTRESMTGEYTGFVPDMQRRTLMNLVCVAATAVPVVVLGGGYLYFFYPPIPADTGAGVDVGDINGNAIKVADWMKTHKTNDRELVQGLRGAPFYLVTTETGVKDFSIGATCTHLGCVVPWQKAVNKFCCPCHGSQYDENGMVVRGPAPLSLPLANCGVAESGNIALSPWTTTDFRNGXGAMVGMSEKADNFRRX</t>
  </si>
  <si>
    <t>TTFITPSVTSNGLTAQRGSELISRVTRESMTGEYTGFVPDMQRRTLMNLVCVAATAVPVVVLGGGYLYFFYPPIPADTGAGVDVGDINGNAIKVADWMKTHKTNDRELVQGLRGAPFYLVTTETGVKDFSIGATCTHLGCVVPWQKAVNKFCCPCHGSQYDENGMVVRGPAPLSLPLANCGVAESGNIALSPWTTTDFRNGXGAMVGMSEKADNFRRX</t>
  </si>
  <si>
    <t>0.865648</t>
  </si>
  <si>
    <t>0.134352</t>
  </si>
  <si>
    <t>SQHRAALLAVLIAATCCGMLS</t>
  </si>
  <si>
    <t>Dinos-Gymnodiniales-Amphidinium-carterae-CCMP1314-CAMPEP-0186441412</t>
  </si>
  <si>
    <t>MSLQHMVRRAAFAIVCVALIAAPHSSHAGDVGAGWEEKKKDGKVVQELKIEAPAVTEEDQYGYVMPERYRCDACKAVLFHLETDLKKKQKSRRMKQWEYTELFDDTCKTSFTGYGVKLVNGENALSGPGLKAQEELAPGSGAIQMGGDAWNKRLGEICRKLVYEDVGEDELYDKFHAGGSLPQSLCNATRHCKPTNPKPRSSKDTAEAKSGIPADKPKPPRKEKPNKFSNTGASDSQTVQATVSSQGPDQIDVQTYLRALAVQHGLPAEEYLRARTKPEWEKLTVSMASRIFGKAEL</t>
  </si>
  <si>
    <t>GDVGAGWEEKKKDGKVVQELKIEAPAVTEEDQYGYVMPERYRCDACKAVLFHLETDLKKKQKSRRMKQWEYTELFDDTCKTSFTGYGVKLVNGENALSGPGLKAQEELAPGSGAIQMGGDAWNKRLGEICRKLVYEDVGEDELYDKFHAGGSLPQSLCNATRHCKPTNPKPRSSKDTAEAKSGIPADKPKPPRKEKPNKFSNTGASDSQTVQATVSSQGPDQIDVQTYLRALAVQHGLPAEEYLRARTKPEWEKLTVSMASRIFGKAEL</t>
  </si>
  <si>
    <t>0.982693</t>
  </si>
  <si>
    <t>0.017307</t>
  </si>
  <si>
    <t>MVRRAAFAIVCVALIAAPHSS</t>
  </si>
  <si>
    <t>Dinos-Gymnodiniales-Amphidinium-carterae-CCMP1314-CAMPEP-0186441524</t>
  </si>
  <si>
    <t>MARRSGAIILAVLGLVALKATFFAGETFTAPAATRTMHEQCRLISGPGVAAGGALAVVSGKPTRGLVTAHYTVTLKTPDGDSTIECPEDVYVLDQAEEDGVELPYSCRAGSCSSCTGKVIEGSIDQSDQAFLDDDQMADGFCLTCVTYPTSDVTIQTHCEDDL</t>
  </si>
  <si>
    <t>GETFTAPAATRTMHEQCRLISGPGVAAGGALAVVSGKPTRGLVTAHYTVTLKTPDGDSTIECPEDVYVLDQAEEDGVELPYSCRAGSCSSCTGKVIEGSIDQSDQAFLDDDQMADGFCLTCVTYPTSDVTIQTHCEDDL</t>
  </si>
  <si>
    <t>0.775937</t>
  </si>
  <si>
    <t>0.224063</t>
  </si>
  <si>
    <t>MARRSGAIILAVLGLVALKATF</t>
  </si>
  <si>
    <t>Dinos-Gymnodiniales-Amphidinium-carterae-CCMP1314-CAMPEP-0186441846</t>
  </si>
  <si>
    <t>MVAKGSFAFLALLGFAHAGPPSPSKHAETARWIAHNLDYGVMSTISTWEPAKGAPFGNPYSFADGPKNNGTGIFYVYAASMDQSMKDLAMNPSVSFALSEASFGTMCQDKGLDPEDPPCARLTITGKFEKVTDADEVAFAKGGLFERHPQMKKYPAGHEFFVGRIVPQSIWLIDFYGGAADVDLKEYFSAIVPDLGGFPREGKTVHV</t>
  </si>
  <si>
    <t>GPPSPSKHAETARWIAHNLDYGVMSTISTWEPAKGAPFGNPYSFADGPKNNGTGIFYVYAASMDQSMKDLAMNPSVSFALSEASFGTMCQDKGLDPEDPPCARLTITGKFEKVTDADEVAFAKGGLFERHPQMKKYPAGHEFFVGRIVPQSIWLIDFYGGAADVDLKEYFSAIVPDLGGFPREGKTVHV</t>
  </si>
  <si>
    <t>0.992035</t>
  </si>
  <si>
    <t>0.007965</t>
  </si>
  <si>
    <t>VAKGFAFLALLGFAHA</t>
  </si>
  <si>
    <t>Dinos-Gymnodiniales-Amphidinium-carterae-CCMP1314-CAMPEP-0186441896</t>
  </si>
  <si>
    <t>MAGRSSTLSILLVACLGLVFLQTAFVSAPVEQHSLRGVQVNGANALMASGAIAVVPDAAQARLPDDYQVFAPIVDFLPLLPVFFFLLAFLWQAMVGFR</t>
  </si>
  <si>
    <t>APVEQHSLRGVQVNGANALMASGAIAVVPDAAQARLPDDYQVFAPIVDFLPLLPVFFFLLAFLWQAMVGFR</t>
  </si>
  <si>
    <t>0.838649</t>
  </si>
  <si>
    <t>0.161351</t>
  </si>
  <si>
    <t>MAGRSSTLSILLVACLGLVFLQ</t>
  </si>
  <si>
    <t>Dinos-Gymnodiniales-Amphidinium-carterae-CCMP1314-CAMPEP-0186441920</t>
  </si>
  <si>
    <t>MAVLGKMMVVALGMVTSAMGQAFVPGHAGQQVPVDAASRQSFQSMQQAPRELLDDFTVSGDAQAGESWSTMTRWIGAGLVAGLVAAATTAPVEAAIDTAPVTKMKNLKTGTVEVDQTKLSVKSWGHMEPCGTNKKFQKRIKDEAFKLKKRQDKYAKGSAAYAGVQEVIDQAKDTAKAYEGRWCGKKDGLPRVIATGEITRGGIVTPALMFLYTTGWIGYAGRSYLLRTKDAAKEIKIDVPLALTCMTSAFAWPVYSWQDITNGRFVAKDTEIRVQRMHMA</t>
  </si>
  <si>
    <t>QAFVPGHAGQQVPVDAASRQSFQSMQQAPRELLDDFTVSGDAQAGESWSTMTRWIGAGLVAGLVAAATTAPVEAAIDTAPVTKMKNLKTGTVEVDQTKLSVKSWGHMEPCGTNKKFQKRIKDEAFKLKKRQDKYAKGSAAYAGVQEVIDQAKDTAKAYEGRWCGKKDGLPRVIATGEITRGGIVTPALMFLYTTGWIGYAGRSYLLRTKDAAKEIKIDVPLALTCMTSAFAWPVYSWQDITNGRFVAKDTEIRVQRMHMA</t>
  </si>
  <si>
    <t>0.903438</t>
  </si>
  <si>
    <t>0.096562</t>
  </si>
  <si>
    <t>MAVLGKMMVVALGMVTSA</t>
  </si>
  <si>
    <t>Dinos-Gymnodiniales-Amphidinium-carterae-CCMP1314-CAMPEP-0186441958</t>
  </si>
  <si>
    <t>MARSQSGILALSLLIGALWQLAGVAFVTPRVPSTVSRGQQSFIVRYGAENSVPTGLVWPSPEAEELLKEVDGIKMYPTHAWTDEMVPITEPKKKLTNDPVIIGVAADSGCGKSTFLRRILGALGTDVVPGHTAIGEMMTVVCLDDYHTNDRAGRAATGLTALDAAENDFALMGAQMEALKEGKAVYKPIYNHDTGNKDPPELIEPNKVMVFEGLHPIYDEKARSVLDLAIYIDIVNDVKFAWKVQRDVAERGWTEDQVKADIEKRLPDFSAYVDPQKANADVILRYEPSDKGLPFLKVKLIQKKGGAFPAISLKKDITLEGSEPGAVLKMYDDEWFGNDVTVIEMDGEIDMDKMEAQLKEIEENMEGLSADAGELTDAMVKLKKSPGSENGTGLLQTVIAMKVREIYEKMTGESA</t>
  </si>
  <si>
    <t>FVTPRVPSTVSRGQQSFIVRYGAENSVPTGLVWPSPEAEELLKEVDGIKMYPTHAWTDEMVPITEPKKKLTNDPVIIGVAADSGCGKSTFLRRILGALGTDVVPGHTAIGEMMTVVCLDDYHTNDRAGRAATGLTALDAAENDFALMGAQMEALKEGKAVYKPIYNHDTGNKDPPELIEPNKVMVFEGLHPIYDEKARSVLDLAIYIDIVNDVKFAWKVQRDVAERGWTEDQVKADIEKRLPDFSAYVDPQKANADVILRYEPSDKGLPFLKVKLIQKKGGAFPAISLKKDITLEGSEPGAVLKMYDDEWFGNDVTVIEMDGEIDMDKMEAQLKEIEENMEGLSADAGELTDAMVKLKKSPGSENGTGLLQTVIAMKVREIYEKMTGESA</t>
  </si>
  <si>
    <t>0.825889</t>
  </si>
  <si>
    <t>0.174111</t>
  </si>
  <si>
    <t>QSGILALSLLIGALWQLAGVA</t>
  </si>
  <si>
    <t>Dinos-Gymnodiniales-Amphidinium-carterae-CCMP1314-CAMPEP-0186442242</t>
  </si>
  <si>
    <t>MDRCAAALACLLGLAIFGSQSFVLPVGVKAPAEGQQSVLLRNAASLGEEPVAASWSSPMALGAAVGLLAAVVTAGPVKAADIENGEAIFTGNCAACHAGGNNTVVPEKKLKKDALVAYDKFAVDKIITQVTNGNGQMPAFGDKLAPDDIEDVASYVFDQASGNKW</t>
  </si>
  <si>
    <t>FVLPVGVKAPAEGQQSVLLRNAASLGEEPVAASWSSPMALGAAVGLLAAVVTAGPVKAADIENGEAIFTGNCAACHAGGNNTVVPEKKLKKDALVAYDKFAVDKIITQVTNGNGQMPAFGDKLAPDDIEDVASYVFDQASGNKW</t>
  </si>
  <si>
    <t>0.885373</t>
  </si>
  <si>
    <t>0.114627</t>
  </si>
  <si>
    <t>LACLLGLAIFGSQS</t>
  </si>
  <si>
    <t>Dinos-Gymnodiniales-Amphidinium-carterae-CCMP1314-CAMPEP-0186443286</t>
  </si>
  <si>
    <t>MAKAMILALACLAALSAPADAFLQPGSSRPTTSQASRHAQIQESSAPMEQTEGGAFPSSAILAMSVAVGVMFGAIRGAEAMVDYSGLAYLGGSDKVDINNANVQAYRQFPGMYPTIAGLIGSNGPYKSVGDIYNIKGLTEPMKTVLKQYEGNLVCFPADPAYFIDRVNNGLYR</t>
  </si>
  <si>
    <t>FLQPGSSRPTTSQASRHAQIQESSAPMEQTEGGAFPSSAILAMSVAVGVMFGAIRGAEAMVDYSGLAYLGGSDKVDINNANVQAYRQFPGMYPTIAGLIGSNGPYKSVGDIYNIKGLTEPMKTVLKQYEGNLVCFPADPAYFIDRVNNGLYR</t>
  </si>
  <si>
    <t>0.988229</t>
  </si>
  <si>
    <t>0.011771</t>
  </si>
  <si>
    <t>KAMILALACLAALSAPADA</t>
  </si>
  <si>
    <t>Dinos-Gymnodiniales-Amphidinium-carterae-CCMP1314-CAMPEP-0186443300</t>
  </si>
  <si>
    <t>MMMRTTGVAVALCLGLLFLAPVAFVQPKVGSAQPEVRQQQVANQIEEPIEDSVGTSALVAASVAIGAVAGLLRSRRQQVASAAAAAVGLSSTAAMAMVDYSGLAYLGGSDKVDINNANVQAYRQFPGMYPTIAGLIGSNGPYKSVSDIYNVKGLTEPMKSVLKQYEANLVCFPADPAYFIDRVNNGLYR</t>
  </si>
  <si>
    <t>QPKVGSAQPEVRQQQVANQIEEPIEDSVGTSALVAASVAIGAVAGLLRSRRQQVASAAAAAVGLSSTAAMAMVDYSGLAYLGGSDKVDINNANVQAYRQFPGMYPTIAGLIGSNGPYKSVSDIYNVKGLTEPMKSVLKQYEANLVCFPADPAYFIDRVNNGLYR</t>
  </si>
  <si>
    <t>0.872947</t>
  </si>
  <si>
    <t>0.127053</t>
  </si>
  <si>
    <t>MMRTTGVAVALCLGLLFLAP</t>
  </si>
  <si>
    <t>Dinos-Gymnodiniales-Amphidinium-carterae-CCMP1314-CAMPEP-0186443824</t>
  </si>
  <si>
    <t>MEKFCPPAPGLLTLMVGCGSAPLSSEMYADGYCNLVNMDIVSSVVSSMRTKSLAENPPKSMEWAVMDGTRMAIRSNSFDLAVDKGTLDALLSTPDTTQASALIAEVWRVLKPGGTFILVTHSKARGALLDAALAEHVGPEAAWSLLEARWNRLSNQATLINLMRARLGPGQSIVDAFRDIPLLQEVGQEVRKVIKVLLLMDLFRSRRKLALQKDGADAWKNPSDTQPEEPTRKHWDDDASEGQDAPAVNLRKX</t>
  </si>
  <si>
    <t>APLSSEMYADGYCNLVNMDIVSSVVSSMRTKSLAENPPKSMEWAVMDGTRMAIRSNSFDLAVDKGTLDALLSTPDTTQASALIAEVWRVLKPGGTFILVTHSKARGALLDAALAEHVGPEAAWSLLEARWNRLSNQATLINLMRARLGPGQSIVDAFRDIPLLQEVGQEVRKVIKVLLLMDLFRSRRKLALQKDGADAWKNPSDTQPEEPTRKHWDDDASEGQDAPAVNLRKX</t>
  </si>
  <si>
    <t>0.873755</t>
  </si>
  <si>
    <t>0.126245</t>
  </si>
  <si>
    <t>FCPPAPGLLTLMVGCG</t>
  </si>
  <si>
    <t>Dinos-Gymnodiniales-Amphidinium-carterae-CCMP1314-CAMPEP-0186444542</t>
  </si>
  <si>
    <t>MFRAFAFFAILGSAAAFVPGSISRVSSIPERAVMHEQLTTREPIAEASTSSWTTCMLAGMGIGYAAAVSAAARSSIVARKAEKVAAAKTPVAYPIFTFRWLAVHTLVIPTVFFLGAISSMQFIQAEAGQLPKQLVALQX</t>
  </si>
  <si>
    <t>FVPGSISRVSSIPERAVMHEQLTTREPIAEASTSSWTTCMLAGMGIGYAAAVSAAARSSIVARKAEKVAAAKTPVAYPIFTFRWLAVHTLVIPTVFFLGAISSMQFIQAEAGQLPKQLVALQX</t>
  </si>
  <si>
    <t>0.879401</t>
  </si>
  <si>
    <t>0.120599</t>
  </si>
  <si>
    <t>FRAFAFFAILGSAAA</t>
  </si>
  <si>
    <t>Dinos-Gymnodiniales-Amphidinium-carterae-CCMP1314-CAMPEP-0186444574</t>
  </si>
  <si>
    <t>MFRALACFAVLGSAAAFVPSSVSSRTSFPERAPAHEQLTTLEPTASESSSTWTSCMLAGMGIGYAAAVSAAASSRNVARKAEKVAAAKTPVAYPIFTFRWLAVHTLVIPTVFFLGAISSMQFIQRXRLDLAHAAML</t>
  </si>
  <si>
    <t>FVPSSVSSRTSFPERAPAHEQLTTLEPTASESSSTWTSCMLAGMGIGYAAAVSAAASSRNVARKAEKVAAAKTPVAYPIFTFRWLAVHTLVIPTVFFLGAISSMQFIQRXRLDLAHAAML</t>
  </si>
  <si>
    <t>0.912047</t>
  </si>
  <si>
    <t>0.087953</t>
  </si>
  <si>
    <t>FRALACFAVLGSAAA</t>
  </si>
  <si>
    <t>Dinos-Gymnodiniales-Amphidinium-carterae-CCMP1314-CAMPEP-0186444644</t>
  </si>
  <si>
    <t>MARFTGALVLVAVGIVALRSISINSNAFTAPTLRGQKNALTVHQQCRLVSGPGVAAGASPAILSTRPSRGDVSAHYTVTLKTPDGESTIECPEDVYVLDQAEEDGIELPYSCRAGSCSSCTGKVLSGSIDQSDQAFLDDDQMDDGFCLTCVTYPTSDVTIQTHCEDDL</t>
  </si>
  <si>
    <t>ISINSNAFTAPTLRGQKNALTVHQQCRLVSGPGVAAGASPAILSTRPSRGDVSAHYTVTLKTPDGESTIECPEDVYVLDQAEEDGIELPYSCRAGSCSSCTGKVLSGSIDQSDQAFLDDDQMDDGFCLTCVTYPTSDVTIQTHCEDDL</t>
  </si>
  <si>
    <t>0.823222</t>
  </si>
  <si>
    <t>0.176778</t>
  </si>
  <si>
    <t>MARFTGALVLVAVGIVALRS</t>
  </si>
  <si>
    <t>Dinos-Gymnodiniales-Amphidinium-carterae-CCMP1314-CAMPEP-0186445014</t>
  </si>
  <si>
    <t>MVQVVLAAVLLSSSLNITSVPGAETPFGRVDGRVKELTGGETKCEEFLGIPYAEPPLRFQAPVPWNATFIGGVYNASRLGSPCVQRRGWPDLDVVGSEDCLYLNVWRPAGASPEAQLPVMLWIHGGAFKMGASKAPNLEGTDVYDGCRLAAQQDVIVVSLNYRLGIHGFAAFRQKSNPELFDANLALQDQREAMRWVQGHIGGFGGDAKSVTIFGESAGGMCAFYHMLSPLSEGLFRAVISQSGDPYSFIGHAQASLTERVGQLLNCTGPALRTCMQSADVVTLTTMADDITANLMAPGWGITVDGIQLLEPLEKIMQKGEYTAVPLLLGYDKDEANMFAFTTFHDPIGKEEQLDYMVHTNPPTMNSPSLRAEFRLKSEGLLDVYNQRYNDSDGRYALAAIYSDALFICGAVASSRWHSSRASTYLFRFSATPSCPSAGIPGAFHGIELPYVFGNSPYGMNSEGCAFDADEKALVDAVQTRWANFAKTLSPDGVDQTVSPIWPAFTNQSKLIMVFRDNDTGVEVLDDERVELCDSWPHVSSLX</t>
  </si>
  <si>
    <t>VPGAETPFGRVDGRVKELTGGETKCEEFLGIPYAEPPLRFQAPVPWNATFIGGVYNASRLGSPCVQRRGWPDLDVVGSEDCLYLNVWRPAGASPEAQLPVMLWIHGGAFKMGASKAPNLEGTDVYDGCRLAAQQDVIVVSLNYRLGIHGFAAFRQKSNPELFDANLALQDQREAMRWVQGHIGGFGGDAKSVTIFGESAGGMCAFYHMLSPLSEGLFRAVISQSGDPYSFIGHAQASLTERVGQLLNCTGPALRTCMQSADVVTLTTMADDITANLMAPGWGITVDGIQLLEPLEKIMQKGEYTAVPLLLGYDKDEANMFAFTTFHDPIGKEEQLDYMVHTNPPTMNSPSLRAEFRLKSEGLLDVYNQRYNDSDGRYALAAIYSDALFICGAVASSRWHSSRASTYLFRFSATPSCPSAGIPGAFHGIELPYVFGNSPYGMNSEGCAFDADEKALVDAVQTRWANFAKTLSPDGVDQTVSPIWPAFTNQSKLIMVFRDNDTGVEVLDDERVELCDSWPHVSSLX</t>
  </si>
  <si>
    <t>0.749547</t>
  </si>
  <si>
    <t>0.250453</t>
  </si>
  <si>
    <t>MVQVVLAAVLLSSSLNITS</t>
  </si>
  <si>
    <t>Dinos-Gymnodiniales-Amphidinium-carterae-CCMP1314-CAMPEP-0186447892</t>
  </si>
  <si>
    <t>WLCFALLSAVAHALFEDEVGQYEWLVQQIGQPTSLTYSADSQDRVFVGSEAGVVASVLLKDGSLQWRRVAAPAGQMRLVTAGKLGKGLLLSISSSGLVQAWKSSSGDLIWQREYPDKVVEVITTRQNALVVRKNEVDARNSGGKQEWSISSSDVDIWAAAMREDDNTVCTLGNNRQSGRVVSKHIDISAGKLASTKEVDGASLPALQGDKWIAMGLHVITLIDSTITLYSVCGEAFTDGGDSFDMSKVKSSSDAPFYLLPWQQTVGVFAATNGATTAIIGATSRGLKLLRTFDGIAVVGPVSVHDDESGPVAVVVMKDIGAQIQLLDPASGNVQPAIVAEDYKAKDHGPARLFLVRETSSGEHRAIISANDFSLAGLQGKKVKWVREEALATVQQASFVGRHGPLGQSAGESQGLAAQLAELPAFFGDLANIYEEVKGEFVAWVTRLTGNKDKKAPTNLLPSSKVPTSAEELKGFGADKLILVTTRAMKIFALEATTSEIIWQRYYGLTGQVETPFQMHLLPYSSAAHTQLLVILPKPKGSTAPQELLWLDPLTGDELHKESVNAAPGVRIISVTALPPKTAKDDVLPILLVDSEHGVHGFPKSSTEVMNILEGKSSRYFHYEVDTSTQAVRGYSFGKQLTSLWNLELALVGERIVASAALEHREWDHVPVHIKGDASILYKYINSNLLVVVSQDYSVVGSALNLYTLDAVTGHVLHQSRINNGSQPVHVVACDNWVMMHYWNLKRIRFEITVVELFEAKSDDGVWNLLFGGEVQNSSKSAHHLDLPTPLQQSYIFSAGVTALGVTATLKGITPRSVIMGLTTDHIFRVSKDMLNPRRPLPEGGDKGRMSAEFAPTKDEGVAPYQPTIPLRQTDVLSHYNPIGRVEGIISTPTALESTSLVFCHGLDLFMAPVQSAKAYDVLSPGFNYTLLYVSFGMVVTLVLITWYMAQVKSLQERWK</t>
  </si>
  <si>
    <t>LFEDEVGQYEWLVQQIGQPTSLTYSADSQDRVFVGSEAGVVASVLLKDGSLQWRRVAAPAGQMRLVTAGKLGKGLLLSISSSGLVQAWKSSSGDLIWQREYPDKVVEVITTRQNALVVRKNEVDARNSGGKQEWSISSSDVDIWAAAMREDDNTVCTLGNNRQSGRVVSKHIDISAGKLASTKEVDGASLPALQGDKWIAMGLHVITLIDSTITLYSVCGEAFTDGGDSFDMSKVKSSSDAPFYLLPWQQTVGVFAATNGATTAIIGATSRGLKLLRTFDGIAVVGPVSVHDDESGPVAVVVMKDIGAQIQLLDPASGNVQPAIVAEDYKAKDHGPARLFLVRETSSGEHRAIISANDFSLAGLQGKKVKWVREEALATVQQASFVGRHGPLGQSAGESQGLAAQLAELPAFFGDLANIYEEVKGEFVAWVTRLTGNKDKKAPTNLLPSSKVPTSAEELKGFGADKLILVTTRAMKIFALEATTSEIIWQRYYGLTGQVETPFQMHLLPYSSAAHTQLLVILPKPKGSTAPQELLWLDPLTGDELHKESVNAAPGVRIISVTALPPKTAKDDVLPILLVDSEHGVHGFPKSSTEVMNILEGKSSRYFHYEVDTSTQAVRGYSFGKQLTSLWNLELALVGERIVASAALEHREWDHVPVHIKGDASILYKYINSNLLVVVSQDYSVVGSALNLYTLDAVTGHVLHQSRINNGSQPVHVVACDNWVMMHYWNLKRIRFEITVVELFEAKSDDGVWNLLFGGEVQNSSKSAHHLDLPTPLQQSYIFSAGVTALGVTATLKGITPRSVIMGLTTDHIFRVSKDMLNPRRPLPEGGDKGRMSAEFAPTKDEGVAPYQPTIPLRQTDVLSHYNPIGRVEGIISTPTALESTSLVFCHGLDLFMAPVQSAKAYDVLSPGFNYTLLYVSFGMVVTLVLITWYMAQVKSLQERWK</t>
  </si>
  <si>
    <t>0.876840</t>
  </si>
  <si>
    <t>0.123160</t>
  </si>
  <si>
    <t>WLCFALLSAVAHA</t>
  </si>
  <si>
    <t>Dinos-Gymnodiniales-Amphidinium-carterae-CCMP1314-CAMPEP-0186448492</t>
  </si>
  <si>
    <t>K00679</t>
  </si>
  <si>
    <t>XCARRWEWGAFALLVALYVGRKTAPQIQEALPSLPIPAVAQLLFDMGKAEENPIDLSARPGLRFNGTKKHPVVIVPGIIACGLEVWKAKPCLGDGFFRRRIWGSTAMAEAILMNWTCWMEHLKLDPVSGLDPEGMRVRAASGLSSADYFIGNYWLWAKLIQNLGDIGYDDPDIHLACYDWR</t>
  </si>
  <si>
    <t>QIQEALPSLPIPAVAQLLFDMGKAEENPIDLSARPGLRFNGTKKHPVVIVPGIIACGLEVWKAKPCLGDGFFRRRIWGSTAMAEAILMNWTCWMEHLKLDPVSGLDPEGMRVRAASGLSSADYFIGNYWLWAKLIQNLGDIGYDDPDIHLACYDWR</t>
  </si>
  <si>
    <t>0.594925</t>
  </si>
  <si>
    <t>0.405075</t>
  </si>
  <si>
    <t>WEWGAFALLVALYVGRK</t>
  </si>
  <si>
    <t>Dinos-Gymnodiniales-Amphidinium-carterae-CCMP1314-CAMPEP-0186449986</t>
  </si>
  <si>
    <t>K09839</t>
  </si>
  <si>
    <t>VSTRSRVLGRILLLACAAVLLLCSLRSNAGSGAFSIDPSRLPSGKERQCAAKSCEALPAKGRSRAANAAVEEAAVQSSSNGLFPWATVAGFAAALLLGAGAAKADLRADVPACLLQNCQGVLAKCLLSPNCAADLTCILGCTSSPDEGGCQVKCGDIFENDVVQEFNACALNPGKRRCVPQRQDNGEYPIPAAESIAKDFDVTSFNGAWYISAGLNPLFDSFPCQLHFFVGEPPNMLDGSPGRLYAKINWRVLEPDGEFFDRSTVQRFVQDAEPNGILRNNGNEYLHYEDDWYILDHADENDKEKGFILVYYRGRNDAWVGYGGAVLYTRSATVPEEIVPRVDAACKLAGVKKLDWAKFQRTDNSCEQLSEDVTELRKKFLAKQVTQAKMSVEESLTVARRYASEAIIDEEKRAEETIKKQTSGFFTKLQKGFQEGSAEIQREEDRLFRSARSTEQQLERMARSFGDELGRDATIFEQFLEALFAKIVX</t>
  </si>
  <si>
    <t>GSGAFSIDPSRLPSGKERQCAAKSCEALPAKGRSRAANAAVEEAAVQSSSNGLFPWATVAGFAAALLLGAGAAKADLRADVPACLLQNCQGVLAKCLLSPNCAADLTCILGCTSSPDEGGCQVKCGDIFENDVVQEFNACALNPGKRRCVPQRQDNGEYPIPAAESIAKDFDVTSFNGAWYISAGLNPLFDSFPCQLHFFVGEPPNMLDGSPGRLYAKINWRVLEPDGEFFDRSTVQRFVQDAEPNGILRNNGNEYLHYEDDWYILDHADENDKEKGFILVYYRGRNDAWVGYGGAVLYTRSATVPEEIVPRVDAACKLAGVKKLDWAKFQRTDNSCEQLSEDVTELRKKFLAKQVTQAKMSVEESLTVARRYASEAIIDEEKRAEETIKKQTSGFFTKLQKGFQEGSAEIQREEDRLFRSARSTEQQLERMARSFGDELGRDATIFEQFLEALFAKIVX</t>
  </si>
  <si>
    <t>0.933297</t>
  </si>
  <si>
    <t>0.066703</t>
  </si>
  <si>
    <t>LLACAAVLLLCSLRSN</t>
  </si>
  <si>
    <t>Dinos-Gymnodiniales-Amphidinium-carterae-CCMP1314-CAMPEP-0186451108</t>
  </si>
  <si>
    <t>MVGMKLAAASLALLPAAADAFVAPTVLRGQVAQTAGQAAAASAAPSGGRSTGVATVAACALVATVAVKAARPARKSAAASSVVSMQAEEEVKMSPSVPYLPYPERLEGWVGGEKGFDPLRTSDIIDVYWLREAELKHGRX</t>
  </si>
  <si>
    <t>FVAPTVLRGQVAQTAGQAAAASAAPSGGRSTGVATVAACALVATVAVKAARPARKSAAASSVVSMQAEEEVKMSPSVPYLPYPERLEGWVGGEKGFDPLRTSDIIDVYWLREAELKHGRX</t>
  </si>
  <si>
    <t>0.832488</t>
  </si>
  <si>
    <t>0.167512</t>
  </si>
  <si>
    <t>KLAAASLALLPAAADA</t>
  </si>
  <si>
    <t>Dinos-Gymnodiniales-Amphidinium-carterae-CCMP1314-CAMPEP-0186454088</t>
  </si>
  <si>
    <t>MVARSRSVIVPLCALAAVCLLVLAPSCGYVSAPTSAKVEVAKMVTPAAAAANAVLLANMPMPAHAGGMFDFGLTLPFVAIFFLSMMVILNALWYAPVAEEVEERNEKLLKTLAEATDMLSKADAIQVEYTEQIRGTREKASKQVSAFRAETEAKVEAKIGAAKSERAAKIAAAKVAVAEELRTKKTAAGGEIKKRQEAFVSELLASVA</t>
  </si>
  <si>
    <t>YVSAPTSAKVEVAKMVTPAAAAANAVLLANMPMPAHAGGMFDFGLTLPFVAIFFLSMMVILNALWYAPVAEEVEERNEKLLKTLAEATDMLSKADAIQVEYTEQIRGTREKASKQVSAFRAETEAKVEAKIGAAKSERAAKIAAAKVAVAEELRTKKTAAGGEIKKRQEAFVSELLASVA</t>
  </si>
  <si>
    <t>0.726088</t>
  </si>
  <si>
    <t>0.273912</t>
  </si>
  <si>
    <t>MVARSRSVIVPLCALAAVCLLVL</t>
  </si>
  <si>
    <t>Dinos-Gymnodiniales-Amphidinium-carterae-CCMP1314-CAMPEP-0186454460</t>
  </si>
  <si>
    <t>K10960</t>
  </si>
  <si>
    <t>MLTFSTSRRQASSGGNVVVVVVVVALVVSSSGSAGGLESEATIQGGSYVLTYSDFGGQEGSARKGEKKTLEVDVVIGADGANSRVAKEIDAGDYEYAIAFQERMKIPEEKMAWYEERAEMYVGEDVSPDFYGWVFPKCDHVAVGTGTVKDKKGINKYQQGTRDRAANRIKG</t>
  </si>
  <si>
    <t>GGLESEATIQGGSYVLTYSDFGGQEGSARKGEKKTLEVDVVIGADGANSRVAKEIDAGDYEYAIAFQERMKIPEEKMAWYEERAEMYVGEDVSPDFYGWVFPKCDHVAVGTGTVKDKKGINKYQQGTRDRAANRIKG</t>
  </si>
  <si>
    <t>0.572080</t>
  </si>
  <si>
    <t>0.427920</t>
  </si>
  <si>
    <t>RRQASSGGNVVVVVVVVALVVSS</t>
  </si>
  <si>
    <t>Dinos-Gymnodiniales-Amphidinium-carterae-CCMP1314-CAMPEP-0186454612</t>
  </si>
  <si>
    <t>MSQGGSALLRLVAIALAIHVGCRSVNFLSMGMTQHTERSVPAAAHAEMPVTRSAEPVAPVRALRTANSGSHFAKGFSRETLLPSLLLSARVMVSIGGAVARRAKAPVSDFQAPSGARNFQEMALGFTTDIAKNNLGESFYRPWVPYITTIFLFIFGCNWSGALIPWKLLEIPEGELAAPTNNINTTVALSLMTSVAYFGGGLAKKGLGYFARYVKPTVILLPINILEDFTKPLSLSFRLFGNVLAX</t>
  </si>
  <si>
    <t>VNFLSMGMTQHTERSVPAAAHAEMPVTRSAEPVAPVRALRTANSGSHFAKGFSRETLLPSLLLSARVMVSIGGAVARRAKAPVSDFQAPSGARNFQEMALGFTTDIAKNNLGESFYRPWVPYITTIFLFIFGCNWSGALIPWKLLEIPEGELAAPTNNINTTVALSLMTSVAYFGGGLAKKGLGYFARYVKPTVILLPINILEDFTKPLSLSFRLFGNVLAX</t>
  </si>
  <si>
    <t>0.706297</t>
  </si>
  <si>
    <t>0.293703</t>
  </si>
  <si>
    <t>Dinos-Gymnodiniales-Amphidinium-carterae-CCMP1314-CAMPEP-0186454650</t>
  </si>
  <si>
    <t>MRGYAARPKLACCLGCGAHIFALLLVVGLQGLLGSDFINNSTDVALHIWGNEWYEASRVDREGQKICNYDQSLDSAQRQQEISRLTAGEREYKLDIVYLSDTGNMLQEDKLRKLKELEDFVVSDGDYPNFCLRDENSESCAAPISALVACDVTLGAASNCDPASAWPPGLAQCDGATAEACFRDRSQWALTRDFIEHKVDQFSTVQLGDGPNAGRTLKPYEAAFGSGNPTSGALLSEFWFGFPLPAYSDTGDRAEDQASDIEKFFEDAYFEKLNTFNDEESENAGFKIGFSGGGLDQISIQALLQGDLALVFMAFIVVGLYVAIMMESIFIAIMTMLQVFACFIWGLLVYRAIYGSFFGTFHIMAIFLLVGIGVDGVFVMSDNFQLAPAHDPRMKEDLWARLSWAWTYSSNAITVTSLTTCVSFVMNATSTFYGIAAFGCFAASLIIANYFSMLFFFPAVLVFNQEVFGKSKFLCGLPEKLSSLCKNTSPEIQEEEEKAKAAEKSALVRFFENQFSSFILHHRVKVLAAFLAASIFMFIQLPNMTPERGSPQLLADDHPLTLYSTIMKERFVRGGSVFNTNVEVMFGFARDPIDDEDADQSGTGFGDEDKVGALGDVKWAETWYVEGSGQTETNFAVIGAGFDCFIQLCDSAETRDAVRHTGGPPSYNASGCFARDAYRYLQANPISGVTWESATADFAQFNLIMNAMWTDTSGQYMSRQDMSEYTFAQVVNGDAVYRFFKFEVRLTSSIDMDAEDGNDLADAWKAWMNEEMGKGSCAATADVFWPLLNVPNFHQFKVQENLIKEMYNGIVIAIIIALIVLNIATGNFFVGLYAAGSIGMIVVWVMAIVPLQGWELGIVENIALVMVPGLSVDYVAHMAESYIHAKFDDREHRVIAMLEHSGVSVVSGSISTLLAGATLLFCKIVFFPKFGTILICTISFSLLWSLFFFPSLLALVGPVGIQGDWHRIIHPCLQPVREIHDGLRGGKIVPSQKSQDEAKQTEAGGGRTCSQCTLL</t>
  </si>
  <si>
    <t>SDFINNSTDVALHIWGNEWYEASRVDREGQKICNYDQSLDSAQRQQEISRLTAGEREYKLDIVYLSDTGNMLQEDKLRKLKELEDFVVSDGDYPNFCLRDENSESCAAPISALVACDVTLGAASNCDPASAWPPGLAQCDGATAEACFRDRSQWALTRDFIEHKVDQFSTVQLGDGPNAGRTLKPYEAAFGSGNPTSGALLSEFWFGFPLPAYSDTGDRAEDQASDIEKFFEDAYFEKLNTFNDEESENAGFKIGFSGGGLDQISIQALLQGDLALVFMAFIVVGLYVAIMMESIFIAIMTMLQVFACFIWGLLVYRAIYGSFFGTFHIMAIFLLVGIGVDGVFVMSDNFQLAPAHDPRMKEDLWARLSWAWTYSSNAITVTSLTTCVSFVMNATSTFYGIAAFGCFAASLIIANYFSMLFFFPAVLVFNQEVFGKSKFLCGLPEKLSSLCKNTSPEIQEEEEKAKAAEKSALVRFFENQFSSFILHHRVKVLAAFLAASIFMFIQLPNMTPERGSPQLLADDHPLTLYSTIMKERFVRGGSVFNTNVEVMFGFARDPIDDEDADQSGTGFGDEDKVGALGDVKWAETWYVEGSGQTETNFAVIGAGFDCFIQLCDSAETRDAVRHTGGPPSYNASGCFARDAYRYLQANPISGVTWESATADFAQFNLIMNAMWTDTSGQYMSRQDMSEYTFAQVVNGDAVYRFFKFEVRLTSSIDMDAEDGNDLADAWKAWMNEEMGKGSCAATADVFWPLLNVPNFHQFKVQENLIKEMYNGIVIAIIIALIVLNIATGNFFVGLYAAGSIGMIVVWVMAIVPLQGWELGIVENIALVMVPGLSVDYVAHMAESYIHAKFDDREHRVIAMLEHSGVSVVSGSISTLLAGATLLFCKIVFFPKFGTILICTISFSLLWSLFFFPSLLALVGPVGIQGDWHRIIHPCLQPVREIHDGLRGGKIVPSQKSQDEAKQTEAGGGRTCSQCTLL</t>
  </si>
  <si>
    <t>0.622717</t>
  </si>
  <si>
    <t>0.377283</t>
  </si>
  <si>
    <t>IFALLLVVGLQGLLG</t>
  </si>
  <si>
    <t>Dinos-Gymnodiniales-Amphidinium-carterae-CCMP1314-CAMPEP-0186454928</t>
  </si>
  <si>
    <t>MGRALAVAAALCLGLMCVSPLVFVQPGTGARDQPGLTQGRAAVEQATPLGADARPSVLPSSAVLAMSLAVGVMLGFVKAADAMVDYSGLAYLGGSDKVDINNANVQAYRQFPGMYPTIAGLIGSNGPYKSVSDIYNVKGLTEPMKSVLKQYEANLVCFPADPAYFIDRVNNGLYRXSCDAFAVKFLLLCLAAGFDPRGVKGVAGX</t>
  </si>
  <si>
    <t>QPGTGARDQPGLTQGRAAVEQATPLGADARPSVLPSSAVLAMSLAVGVMLGFVKAADAMVDYSGLAYLGGSDKVDINNANVQAYRQFPGMYPTIAGLIGSNGPYKSVSDIYNVKGLTEPMKSVLKQYEANLVCFPADPAYFIDRVNNGLYRXSCDAFAVKFLLLCLAAGFDPRGVKGVAGX</t>
  </si>
  <si>
    <t>0.825614</t>
  </si>
  <si>
    <t>0.174386</t>
  </si>
  <si>
    <t>MGRALAVAAALCLGLMCVSP</t>
  </si>
  <si>
    <t>Dinos-Gymnodiniales-Amphidinium-carterae-CCMP1314-CAMPEP-0186455016</t>
  </si>
  <si>
    <t>MLLLAGLTFVVCTFYASTAFVSAPAPRALRGTDASQPRGQTGSSVFSASLSGIGLVAAVAGMSFARNPSVARRAVPNTPKSSPDTLAGNRTEASAVSRPYDKFNVNYPLSSPDQARTEVTTKEIPRPEDLVDSPKFPLFGGSANGYMSKATRERHAITWTAKEETTFEMPTSGWAMMNKGENLCYFRKKEQCIALCKQLRSMKINDVKIYRLSKDGTVTFLHPSDGVFPEKVNKGRVPVNFRPFTVCQNAKQGELKFTEYWTKPYEADALTTLFVKARVAAYNDVVNLFPLPNPKLTSGPAEPTSVDYDALTKEAMEGQKKRIEAAMASVKSL</t>
  </si>
  <si>
    <t>FVSAPAPRALRGTDASQPRGQTGSSVFSASLSGIGLVAAVAGMSFARNPSVARRAVPNTPKSSPDTLAGNRTEASAVSRPYDKFNVNYPLSSPDQARTEVTTKEIPRPEDLVDSPKFPLFGGSANGYMSKATRERHAITWTAKEETTFEMPTSGWAMMNKGENLCYFRKKEQCIALCKQLRSMKINDVKIYRLSKDGTVTFLHPSDGVFPEKVNKGRVPVNFRPFTVCQNAKQGELKFTEYWTKPYEADALTTLFVKARVAAYNDVVNLFPLPNPKLTSGPAEPTSVDYDALTKEAMEGQKKRIEAAMASVKSL</t>
  </si>
  <si>
    <t>0.657128</t>
  </si>
  <si>
    <t>0.342872</t>
  </si>
  <si>
    <t>LAGLTFVVCTFYASTA</t>
  </si>
  <si>
    <t>Dinos-Gymnodiniales-Amphidinium-carterae-CCMP1314-CAMPEP-0186455040</t>
  </si>
  <si>
    <t>MARSQSGILALGVLVGALWQLAGVAFVTPRVPSTQSRVQQSFIARYGAANSVPTGLVWPSPEAEELLKEVDGIKMYPTHAWTDDMVPITDAKKKIDPVIIGVAADSGCGKSTFLRRILGALGTDVVPGHTAIGDMMTVVCLDDYHTNDRAGRAATGLTALDAAENDFALMGAQMEALKEGKAVYKPIYNHDTGNKDPPELIEPNKVMVFEGLHPIYDEKARSVLDLAIYIDIVNDVKFAWKVQRDVAERGWTEDQVKADIEKRLPDFSAYVDPQKADADVILRYEPSDQGLPFLKVKLIQKKGGAFPA</t>
  </si>
  <si>
    <t>FVTPRVPSTQSRVQQSFIARYGAANSVPTGLVWPSPEAEELLKEVDGIKMYPTHAWTDDMVPITDAKKKIDPVIIGVAADSGCGKSTFLRRILGALGTDVVPGHTAIGDMMTVVCLDDYHTNDRAGRAATGLTALDAAENDFALMGAQMEALKEGKAVYKPIYNHDTGNKDPPELIEPNKVMVFEGLHPIYDEKARSVLDLAIYIDIVNDVKFAWKVQRDVAERGWTEDQVKADIEKRLPDFSAYVDPQKADADVILRYEPSDQGLPFLKVKLIQKKGGAFPA</t>
  </si>
  <si>
    <t>0.702793</t>
  </si>
  <si>
    <t>0.297207</t>
  </si>
  <si>
    <t>QSGILALGVLVGALWQLAGVA</t>
  </si>
  <si>
    <t>Dinos-Gymnodiniales-Amphidinium-carterae-CCMP1314-CAMPEP-0186455120</t>
  </si>
  <si>
    <t>MAMRLMALCALFGSALAFVPQSVSVRPAQQPAHAASVNNKVEAATETSSWGTSMLAGAGLGYAAAIVAAIRKVNVSRKAEKVAAAKTPVAYPIFTFRWLAVHTLVIPTVFFLGAISSMQFIQR</t>
  </si>
  <si>
    <t>FVPQSVSVRPAQQPAHAASVNNKVEAATETSSWGTSMLAGAGLGYAAAIVAAIRKVNVSRKAEKVAAAKTPVAYPIFTFRWLAVHTLVIPTVFFLGAISSMQFIQR</t>
  </si>
  <si>
    <t>0.964448</t>
  </si>
  <si>
    <t>0.035552</t>
  </si>
  <si>
    <t>RLMALCALFGSALA</t>
  </si>
  <si>
    <t>Dinos-Gymnodiniales-Amphidinium-carterae-CCMP1314-CAMPEP-0186455248</t>
  </si>
  <si>
    <t>MARSSAVLVLFAVACVVLHGVFRSDTAFALSPAVATQTMHKQCRLVSGSAVAAGPAIVSGKPTRGLVAAHYQVTLKTPDGDSVIECPEDVYVLDQAEEDGIELPYSCRAGSCSSCTGKVIDGSIDQSDQAFLDDDQ</t>
  </si>
  <si>
    <t>VFRSDTAFALSPAVATQTMHKQCRLVSGSAVAAGPAIVSGKPTRGLVAAHYQVTLKTPDGDSVIECPEDVYVLDQAEEDGIELPYSCRAGSCSSCTGKVIDGSIDQSDQAFLDDDQ</t>
  </si>
  <si>
    <t>0.854023</t>
  </si>
  <si>
    <t>0.145977</t>
  </si>
  <si>
    <t>MARSSAVLVLFAVACVVLHG</t>
  </si>
  <si>
    <t>Dinos-Gymnodiniales-Amphidinium-carterae-CCMP1314-CAMPEP-0186455250</t>
  </si>
  <si>
    <t>MQRIACGLFLASSALLGAQCFLAPTGQATVKEAPAVQTSAQPFFESRAEESSAAWTPLAVGAALGMMVAVATARPVLAADIENGEAIFTGNCAACHAGGNNTVVPEKKLKKDALVAYDKFDVQKIITQVTNGNGQMPAFGDKLAPDDIEDVAAYVFDQASGSKW</t>
  </si>
  <si>
    <t>FLAPTGQATVKEAPAVQTSAQPFFESRAEESSAAWTPLAVGAALGMMVAVATARPVLAADIENGEAIFTGNCAACHAGGNNTVVPEKKLKKDALVAYDKFDVQKIITQVTNGNGQMPAFGDKLAPDDIEDVAAYVFDQASGSKW</t>
  </si>
  <si>
    <t>0.903062</t>
  </si>
  <si>
    <t>0.096938</t>
  </si>
  <si>
    <t>MQRIACGLFLASSALLGAQ</t>
  </si>
  <si>
    <t>Dinos-Gymnodiniales-Amphidinium-carterae-CCMP1314-CAMPEP-0186455330</t>
  </si>
  <si>
    <t>MSRRAVASVLCCGAVMLGLSSTFVAPTGKPTSLPQQAIRHNTPVPELMSEGSSASSSFSFAPLLAGVCMGLAVFVSGTTPAFAGAIEEVPIVTDAKGSTTNLTKEQLGRGKRLFNAACSTCHVGGGTRTNQNVGLDLESLQGARPRRDNVEGLVDYLNNPTTYDGLVDISEVHPSMKAAKVWPKMRFMKQQDL</t>
  </si>
  <si>
    <t>APTGKPTSLPQQAIRHNTPVPELMSEGSSASSSFSFAPLLAGVCMGLAVFVSGTTPAFAGAIEEVPIVTDAKGSTTNLTKEQLGRGKRLFNAACSTCHVGGGTRTNQNVGLDLESLQGARPRRDNVEGLVDYLNNPTTYDGLVDISEVHPSMKAAKVWPKMRFMKQQDL</t>
  </si>
  <si>
    <t>0.761335</t>
  </si>
  <si>
    <t>0.238665</t>
  </si>
  <si>
    <t>MSRRAVASVCGAVMLGLSSTF</t>
  </si>
  <si>
    <t>Dinos-Gymnodiniales-Amphidinium-carterae-CCMP1314-CAMPEP-0186455374</t>
  </si>
  <si>
    <t>MAVARVALFCVLFSGAAAFVASPAARTELTRSAASGIAPGTPVEQAEASSSWTGGVLAGMSLGYAAAMAAAFRRSTVTRKAEKVAAAKTPVAYPIFTFRWLAVHTLVIPTVFFLGAISSMQFIQR</t>
  </si>
  <si>
    <t>FVASPAARTELTRSAASGIAPGTPVEQAEASSSWTGGVLAGMSLGYAAAMAAAFRRSTVTRKAEKVAAAKTPVAYPIFTFRWLAVHTLVIPTVFFLGAISSMQFIQR</t>
  </si>
  <si>
    <t>0.882866</t>
  </si>
  <si>
    <t>0.117134</t>
  </si>
  <si>
    <t>ARVALFCVLFSGAAA</t>
  </si>
  <si>
    <t>Dinos-Gymnodiniales-Amphidinium-carterae-CCMP1314-CAMPEP-0186455426</t>
  </si>
  <si>
    <t>MARSGLLGCLVACASIFAFSSLAFTAVAPMVESTGPAPHPLRSHVEGAASSKPSMAGFSTTPVILCTAALAMLASTRGKAVVSMQAEDDGKINTKIDLESPKVVTNEKLEAGKKKVYCRCWLSGTFPLCDGAHAKHNEATGDNVGPLIVAADK</t>
  </si>
  <si>
    <t>FTAVAPMVESTGPAPHPLRSHVEGAASSKPSMAGFSTTPVILCTAALAMLASTRGKAVVSMQAEDDGKINTKIDLESPKVVTNEKLEAGKKKVYCRCWLSGTFPLCDGAHAKHNEATGDNVGPLIVAADK</t>
  </si>
  <si>
    <t>0.791047</t>
  </si>
  <si>
    <t>0.208953</t>
  </si>
  <si>
    <t>SGLLGCLVACASIFAFSSLA</t>
  </si>
  <si>
    <t>Dinos-Gymnodiniales-Amphidinium-carterae-CCMP1314-CAMPEP-0186455444</t>
  </si>
  <si>
    <t>MRGLVALTLCGSCAAFVQLPTQRAPLGASLRGQGEQILPTGIPASEESYDSGAWVRSVLGFGAALGLLAGIVAPMSAQAITSEQFEQLTYEQVKGSGLANRCPTVEMEGSTIKVPAGARMKKMCFEP</t>
  </si>
  <si>
    <t>FVQLPTQRAPLGASLRGQGEQILPTGIPASEESYDSGAWVRSVLGFGAALGLLAGIVAPMSAQAITSEQFEQLTYEQVKGSGLANRCPTVEMEGSTIKVPAGARMKKMCFEP</t>
  </si>
  <si>
    <t>0.851632</t>
  </si>
  <si>
    <t>0.148368</t>
  </si>
  <si>
    <t>MRGLVALTLCGSCAA</t>
  </si>
  <si>
    <t>Dinos-Gymnodiniales-Amphidinium-carterae-CCMP1314-CAMPEP-0186455454</t>
  </si>
  <si>
    <t>MMSKITAAAGFGLLCCWPAAAFVVQTGSANRQVSWPVQVEQLEVSQMRPTEDAWTSATVSVAPLLAGMCLGLAAFIVSPRPAFAGAIEEVPIVTDAKGSTTNLTKEQLGRGKRLFNAACSTCHVGGGTRTNQNVGLDLESLQGARPRRDNVEGLVDYLNNPTTYDGLVDISEVHPSMKAAKVWPKMRFMKQQDLVDISSYIMYETQVITEKWGGGKIYY</t>
  </si>
  <si>
    <t>FVVQTGSANRQVSWPVQVEQLEVSQMRPTEDAWTSATVSVAPLLAGMCLGLAAFIVSPRPAFAGAIEEVPIVTDAKGSTTNLTKEQLGRGKRLFNAACSTCHVGGGTRTNQNVGLDLESLQGARPRRDNVEGLVDYLNNPTTYDGLVDISEVHPSMKAAKVWPKMRFMKQQDLVDISSYIMYETQVITEKWGGGKIYY</t>
  </si>
  <si>
    <t>Dinos-Gymnodiniales-Amphidinium-carterae-CCMP1314-CAMPEP-0186458132</t>
  </si>
  <si>
    <t>MARAYALPYSLLALPVLFVQLGEATPWYGLNQEWQQLTSGGTWPPGRFEHTFVALPDSALLFGGRTGSTSRKNDCFRLTVDGTSVTWHEVATSGSLPDARSEHAMVALADGSVLVYGGATSGGRIDDIYRLTLESQSAGHWQQVSTSGSSPGGRCCMKALVMTDDTIVIFGGGSTTGGNLNDMWRLALTGQTTAAWTSVSSLGATPAGRYNYAASVVGDSIVLFGGWGASGRVGDLWLFTFSSFSSGTWQELAMSGSAPSARYGSEAVTAPDGSVLIFGGSDSSTTSNELWRLTIDSSSSGSWQLLTTSGSAPSGRQEFGAVILHGHMLVFGGRYGGWNDLMSDLWQLRLAEPCPVGHYMNNSNCTACPAGWYSDGGYVESCHLTLAAATSNPRTPVANATGDALGMTVFWVDLPAVHSGQLYEGYKLEYKVDIAPSNESLAETSACDGLWAKVSATYWTLNLPYSELGGACQLDETVVESGEHLMRYGALGVFLVAENSTGDDSLVVGAWRFAVELYFPREVVGIFHGISSWQPHDATIIVAYPGAFSSSLQLFTSSTFITPRATAVFRNGEKMFLQLSLNEAELELRVTMAWLSQDSNPQGDVVQNLTESMEEVARTESKVQFTVRAATCSSCYLHVLGEVRVSGGRRLVGRRLGDHSRSLDRRILVQSVFVQVHDNPSQRDSADATTWLPSSLLLWTVLAAFVWMLRRRMCRQRTNTFSMPLSHAENEAVRKCLEAIYEKESYKGPGAGWARIMKEVRSGMHQHMKEDIRQ</t>
  </si>
  <si>
    <t>TPWYGLNQEWQQLTSGGTWPPGRFEHTFVALPDSALLFGGRTGSTSRKNDCFRLTVDGTSVTWHEVATSGSLPDARSEHAMVALADGSVLVYGGATSGGRIDDIYRLTLESQSAGHWQQVSTSGSSPGGRCCMKALVMTDDTIVIFGGGSTTGGNLNDMWRLALTGQTTAAWTSVSSLGATPAGRYNYAASVVGDSIVLFGGWGASGRVGDLWLFTFSSFSSGTWQELAMSGSAPSARYGSEAVTAPDGSVLIFGGSDSSTTSNELWRLTIDSSSSGSWQLLTTSGSAPSGRQEFGAVILHGHMLVFGGRYGGWNDLMSDLWQLRLAEPCPVGHYMNNSNCTACPAGWYSDGGYVESCHLTLAAATSNPRTPVANATGDALGMTVFWVDLPAVHSGQLYEGYKLEYKVDIAPSNESLAETSACDGLWAKVSATYWTLNLPYSELGGACQLDETVVESGEHLMRYGALGVFLVAENSTGDDSLVVGAWRFAVELYFPREVVGIFHGISSWQPHDATIIVAYPGAFSSSLQLFTSSTFITPRATAVFRNGEKMFLQLSLNEAELELRVTMAWLSQDSNPQGDVVQNLTESMEEVARTESKVQFTVRAATCSSCYLHVLGEVRVSGGRRLVGRRLGDHSRSLDRRILVQSVFVQVHDNPSQRDSADATTWLPSSLLLWTVLAAFVWMLRRRMCRQRTNTFSMPLSHAENEAVRKCLEAIYEKESYKGPGAGWARIMKEVRSGMHQHMKEDIRQ</t>
  </si>
  <si>
    <t>0.993140</t>
  </si>
  <si>
    <t>0.006860</t>
  </si>
  <si>
    <t>MARAYALPYSLLALPVLFVQLGE</t>
  </si>
  <si>
    <t>Dinos-Gymnodiniales-Amphidinium-carterae-CCMP1314-CAMPEP-0186458140</t>
  </si>
  <si>
    <t>K14457</t>
  </si>
  <si>
    <t>XSYFTLAVAVCVFPLVQVTGSIVSVGALLRYGKQSTRCALLAYLAWIFFLDDSPNRGGYAWAWRSGFTHFLRRRGWWRIACSYYPCTLHASAPLPAADGPYIFVCHPHGIVGVAPMSSFGTYGTNFDKLFPGVPVHLLGHRVIFRVPFFRDWALLHGHGSVERRCCETLLSRGDSIALAPGGAKESLECKPHTLQLYLLKRRGFARLALETGASLVPVLSYGENETYSTVQFKDGTRMRRLQEALQQTFGIALPLFVGRQWLPLLPKRSNIQTIVGAPLRPKQASVGERPSDEAVASLHDEYCSALRTLHLEHRDX</t>
  </si>
  <si>
    <t>SIVSVGALLRYGKQSTRCALLAYLAWIFFLDDSPNRGGYAWAWRSGFTHFLRRRGWWRIACSYYPCTLHASAPLPAADGPYIFVCHPHGIVGVAPMSSFGTYGTNFDKLFPGVPVHLLGHRVIFRVPFFRDWALLHGHGSVERRCCETLLSRGDSIALAPGGAKESLECKPHTLQLYLLKRRGFARLALETGASLVPVLSYGENETYSTVQFKDGTRMRRLQEALQQTFGIALPLFVGRQWLPLLPKRSNIQTIVGAPLRPKQASVGERPSDEAVASLHDEYCSALRTLHLEHRDX</t>
  </si>
  <si>
    <t>0.528178</t>
  </si>
  <si>
    <t>0.471822</t>
  </si>
  <si>
    <t>XSYFTLAVAVCVFPLVQ</t>
  </si>
  <si>
    <t>Dinos-Gymnodiniales-Amphidinium-carterae-CCMP1314-CAMPEP-0186458704</t>
  </si>
  <si>
    <t>MILPPVLRVLLSCLVWSGVGDDAQTPLIFMGGLGASMMRAQLNRSSVPHYVCSAQDNDYPLWLYYENLLPVKSDCWLDNMRLRWHNGQPDQTEVKIHFIDKQTGSGISKGFSKSTLWTDLLDAVGDLGYKDNSALVHALHYDWRLSILQLSTDGTFARLKAEIEAAVTQAGNKPALLVTLSYAGPIMHTFMSSFVDAAWKKQFVARWISLSGTFGGSSELVRIAFYPEGSDFFNVPSLLPYITKTDARSMSNTFASTFVQWPQFLGEDEVLLNVTTTAGQKLYTSQSIGSALVDSGLTEAKAVFDQHKNAYSFHGLPAPGVDVDCIYGVGDSTIGSLQFGNGFNSPATGYINEDGDGVAASRSLSLCGKWRTPDDGGNVGSAPRAQVRTHAIPHAGHGGPLHHKEAVALFSRIVREVVSSTAPMAVQV</t>
  </si>
  <si>
    <t>DDAQTPLIFMGGLGASMMRAQLNRSSVPHYVCSAQDNDYPLWLYYENLLPVKSDCWLDNMRLRWHNGQPDQTEVKIHFIDKQTGSGISKGFSKSTLWTDLLDAVGDLGYKDNSALVHALHYDWRLSILQLSTDGTFARLKAEIEAAVTQAGNKPALLVTLSYAGPIMHTFMSSFVDAAWKKQFVARWISLSGTFGGSSELVRIAFYPEGSDFFNVPSLLPYITKTDARSMSNTFASTFVQWPQFLGEDEVLLNVTTTAGQKLYTSQSIGSALVDSGLTEAKAVFDQHKNAYSFHGLPAPGVDVDCIYGVGDSTIGSLQFGNGFNSPATGYINEDGDGVAASRSLSLCGKWRTPDDGGNVGSAPRAQVRTHAIPHAGHGGPLHHKEAVALFSRIVREVVSSTAPMAVQV</t>
  </si>
  <si>
    <t>0.859761</t>
  </si>
  <si>
    <t>0.140239</t>
  </si>
  <si>
    <t>VLRVLLSCLVWSGV</t>
  </si>
  <si>
    <t>Dinos-Gymnodiniales-Amphidinium-carterae-CCMP1314-CAMPEP-0186459700</t>
  </si>
  <si>
    <t>MASSRGHRGTATLCLAVALVMLIQLPGAFFTGSRGMPQHPGRLGLSAETSASLRHRIDRLARRAQASDDDEVEAGEVKRGTFPPRSTPILDSLNNNGPDPVRDMTVDQLEQLAEEVRWQTLDAVSVTGGHLGSALGVVELTVALHHVFDTPKDDIVWDVAHQVYPHKILTGRRDRIYTLRQGGGLSGFAKRAESKYDAFGAGHSTTSISAALGFQVARDFVGEQGHSVAVIGDGAITGGMAWEAMNHAGGLKSKMIVILNDNGQVSLPTFYNTVNKPVGALSETLASSKQGLRLQGDIAKIESSEAFQRGRQFAKEASRAILPGPAAAAAAKFDEYVRDFIKTAPFSGSGSGAKGELFESLGFYYVGPIDGHDMNTLTAVLKNLKKDHEDGQIEKPILLHVKTEKGRGYRPAETASDKLHAATPKFNLAKKSGGSSKPSLPALTTVFGNALVKEGEKDDKVVAITAAMPGGTGVGIFEKRFGPERTFDVGIAEQHAVTFAAGLAAGGLKPFCCIYSTFLQRGYDQLVHDAALQNLPVRFVLDRAGLVGADGPTHCGAFDLSFMACIPGMKICCPADEAELVHMTHTLCKIDDCSTAMRYPRGNAYGDVEMPEEPEFLEPGKGRIVREGDTLAILSIGSRLREAEEAAQRLEGWGVSTTVADARWAKPIDEELIADLAKKHKVLITVEENAIGGFAAQVQNCLLERGLLDGGKGNNLVLRSMVIPDRWIPADDPKKQYDDAELNANNIMTKAMAALARAGVKVEEPVAAN</t>
  </si>
  <si>
    <t>TGSRGMPQHPGRLGLSAETSASLRHRIDRLARRAQASDDDEVEAGEVKRGTFPPRSTPILDSLNNNGPDPVRDMTVDQLEQLAEEVRWQTLDAVSVTGGHLGSALGVVELTVALHHVFDTPKDDIVWDVAHQVYPHKILTGRRDRIYTLRQGGGLSGFAKRAESKYDAFGAGHSTTSISAALGFQVARDFVGEQGHSVAVIGDGAITGGMAWEAMNHAGGLKSKMIVILNDNGQVSLPTFYNTVNKPVGALSETLASSKQGLRLQGDIAKIESSEAFQRGRQFAKEASRAILPGPAAAAAAKFDEYVRDFIKTAPFSGSGSGAKGELFESLGFYYVGPIDGHDMNTLTAVLKNLKKDHEDGQIEKPILLHVKTEKGRGYRPAETASDKLHAATPKFNLAKKSGGSSKPSLPALTTVFGNALVKEGEKDDKVVAITAAMPGGTGVGIFEKRFGPERTFDVGIAEQHAVTFAAGLAAGGLKPFCCIYSTFLQRGYDQLVHDAALQNLPVRFVLDRAGLVGADGPTHCGAFDLSFMACIPGMKICCPADEAELVHMTHTLCKIDDCSTAMRYPRGNAYGDVEMPEEPEFLEPGKGRIVREGDTLAILSIGSRLREAEEAAQRLEGWGVSTTVADARWAKPIDEELIADLAKKHKVLITVEENAIGGFAAQVQNCLLERGLLDGGKGNNLVLRSMVIPDRWIPADDPKKQYDDAELNANNIMTKAMAALARAGVKVEEPVAAN</t>
  </si>
  <si>
    <t>0.539269</t>
  </si>
  <si>
    <t>0.460731</t>
  </si>
  <si>
    <t>ASSRGHRGTATLCLAVALVMLIQ</t>
  </si>
  <si>
    <t>Dinos-Gymnodiniales-Amphidinium-carterae-CCMP1314-CAMPEP-0186460232</t>
  </si>
  <si>
    <t>MARSRTLAIALLAAVVCYRGVPFVGNTQSPATRGSVIALRAEGTTTTDRVQLKVLTPEGLSVESAVSEAILPSSSGQLGVLANHAPMMTALDIGVLRYKKEGKWTPLVVNGGFANVDANQLTLLVNEMETVDELEIETARSGLEEAAEALEKAESKSAKLEATTNVKKASARLQAAMFAQGKK</t>
  </si>
  <si>
    <t>VPFVGNTQSPATRGSVIALRAEGTTTTDRVQLKVLTPEGLSVESAVSEAILPSSSGQLGVLANHAPMMTALDIGVLRYKKEGKWTPLVVNGGFANVDANQLTLLVNEMETVDELEIETARSGLEEAAEALEKAESKSAKLEATTNVKKASARLQAAMFAQGKK</t>
  </si>
  <si>
    <t>0.785075</t>
  </si>
  <si>
    <t>0.214925</t>
  </si>
  <si>
    <t>MARSRTLAIALLAAVVCYRG</t>
  </si>
  <si>
    <t>Dinos-Gymnodiniales-Amphidinium-carterae-CCMP1314-CAMPEP-0186464802</t>
  </si>
  <si>
    <t>RRGHLWMALPVLSGRSDGLEHRPRAVVCYQRQHTAHLDSDEGVKEDVVATLSPAGGLGNPARPRQSSARTLTPGSGASTRRRWRSAPKEVLLSVAITTTTFLGGGLIFGFSPLAGQLVRLPGSPFTEANVSSVLSVGHNITVVGLILSGLLLDKFGPRVCAVSGLLIEAVGHFGMLHAEDMPQWITWTSYGLIGLGGTQVLIAALTFADGFQHSGLVNSALTAFYQAGGFVFMILPYVSWGAFFRTYVLLSLVAAVATLLVYPDRPLAAYSGSDEHSEIADISAAIANSRSLKSIVMRPGTLMFLLTFMVAGSALIYGQSEFVTGTRAKAGCLWEEGKFMDCKYEDLYQRLNNIYFPLVGNFILPCSLLLGWIIDRSGFMLPALINVVSVQAFILAFWVLDIEWQYVTLLLYNIANTAVFTIQNAYVCSVGHQHIGALFAISNAVLGVGNLASDYLSLNPFGSGEHAIDTSVAWSSVFWLVACLPLYGWVAAEVFHARRRHNEFEDFMISASRSPSRNTSLSAPGDPEPLPDVEAANMPDSTGGAPTGSCVKISAGEGGASLVARVGASGSAGAPLLLRWVSRNATPCPWEEHQEPEISWNPVVTVNPAEWEAKLRRTVEAGREKVALLLDFDRTITRCFKDDGLRSLDCHDILASIPKITSECKRMMERLVEKYYPIEIDPNLSNEEKIPHMVEWYSLVNHLLENQRLEPDDVRTAVADCKDFMLRRGVEDLIRTASTKGIPIIIISAGLGNIIEEVVEQRVWPATGLTGNPWDSMRVLSNNLQWDADGNHTGFSEPLIHMYNKSLQDAPPDVLLLLEGRDKVILCGDGTGDLTMANGLQTSDVLKIGFLNEKISERLPKYIGPNGYDRVILNDGTFEPVLEIVKNL</t>
  </si>
  <si>
    <t>LEHRPRAVVCYQRQHTAHLDSDEGVKEDVVATLSPAGGLGNPARPRQSSARTLTPGSGASTRRRWRSAPKEVLLSVAITTTTFLGGGLIFGFSPLAGQLVRLPGSPFTEANVSSVLSVGHNITVVGLILSGLLLDKFGPRVCAVSGLLIEAVGHFGMLHAEDMPQWITWTSYGLIGLGGTQVLIAALTFADGFQHSGLVNSALTAFYQAGGFVFMILPYVSWGAFFRTYVLLSLVAAVATLLVYPDRPLAAYSGSDEHSEIADISAAIANSRSLKSIVMRPGTLMFLLTFMVAGSALIYGQSEFVTGTRAKAGCLWEEGKFMDCKYEDLYQRLNNIYFPLVGNFILPCSLLLGWIIDRSGFMLPALINVVSVQAFILAFWVLDIEWQYVTLLLYNIANTAVFTIQNAYVCSVGHQHIGALFAISNAVLGVGNLASDYLSLNPFGSGEHAIDTSVAWSSVFWLVACLPLYGWVAAEVFHARRRHNEFEDFMISASRSPSRNTSLSAPGDPEPLPDVEAANMPDSTGGAPTGSCVKISAGEGGASLVARVGASGSAGAPLLLRWVSRNATPCPWEEHQEPEISWNPVVTVNPAEWEAKLRRTVEAGREKVALLLDFDRTITRCFKDDGLRSLDCHDILASIPKITSECKRMMERLVEKYYPIEIDPNLSNEEKIPHMVEWYSLVNHLLENQRLEPDDVRTAVADCKDFMLRRGVEDLIRTASTKGIPIIIISAGLGNIIEEVVEQRVWPATGLTGNPWDSMRVLSNNLQWDADGNHTGFSEPLIHMYNKSLQDAPPDVLLLLEGRDKVILCGDGTGDLTMANGLQTSDVLKIGFLNEKISERLPKYIGPNGYDRVILNDGTFEPVLEIVKNL</t>
  </si>
  <si>
    <t>0.590552</t>
  </si>
  <si>
    <t>0.409448</t>
  </si>
  <si>
    <t>LWMALPVLSGRSD</t>
  </si>
  <si>
    <t>Dinos-Gymnodiniales-Amphidinium-carterae-CCMP1314-CAMPEP-0186465136</t>
  </si>
  <si>
    <t>XRSCAFVAIVSAASMIAASARASQENASQEQPMDGLPTVTSNTGSIQAFLDSFFMILATELGDKTFFIAALLASRHGCRAVFAGALGALAGMTILSVAIGFALPALLPAQYTHWASIALFVFYGCRNLFEAVEMIKNGTGQGPSEELAEVEKQLKQEEKKVSVAMQALTLTFVAEWGDRSQIATIALAAAKSPAYVTLGGIIGHSFCTSIAVFGGKVLATQISERLILSVGGVLFLAFAAHGAVTELGIDSSLLDV</t>
  </si>
  <si>
    <t>SQENASQEQPMDGLPTVTSNTGSIQAFLDSFFMILATELGDKTFFIAALLASRHGCRAVFAGALGALAGMTILSVAIGFALPALLPAQYTHWASIALFVFYGCRNLFEAVEMIKNGTGQGPSEELAEVEKQLKQEEKKVSVAMQALTLTFVAEWGDRSQIATIALAAAKSPAYVTLGGIIGHSFCTSIAVFGGKVLATQISERLILSVGGVLFLAFAAHGAVTELGIDSSLLDV</t>
  </si>
  <si>
    <t>0.958421</t>
  </si>
  <si>
    <t>0.041579</t>
  </si>
  <si>
    <t>SCAFVAIVSAASMIAASARA</t>
  </si>
  <si>
    <t>Dinos-Gymnodiniales-Amphidinium-carterae-CCMP1314-CAMPEP-0186466124</t>
  </si>
  <si>
    <t>VSVVTRLSLLILCFVARQAFVVPKPPSVARFGKQETARPNRVGIVSNHATAEFPADFLIVPESRKQGPLSVSRALLFAVTLFTTASVLIVAMLAALPWVKKKDPVRRRFMDKVNMLWAWVAAGPFFRVKVKSAENLPPDDVPFVYVANHQSFLDIFSMYFLRRPFKWVSKASILKIPVIGWAMSLTGHLSLERNDRKSQLMVMRQCGETLQSGASMFFFPEGTRTKTGVMGTFKRGAFSIAQRAGVGIVPITVLGTGAIMPSGKETSLFPTREGVQLVCHPAISAEEVQESSQSELLAKVRDMIASALPPELRG</t>
  </si>
  <si>
    <t>VPKPPSVARFGKQETARPNRVGIVSNHATAEFPADFLIVPESRKQGPLSVSRALLFAVTLFTTASVLIVAMLAALPWVKKKDPVRRRFMDKVNMLWAWVAAGPFFRVKVKSAENLPPDDVPFVYVANHQSFLDIFSMYFLRRPFKWVSKASILKIPVIGWAMSLTGHLSLERNDRKSQLMVMRQCGETLQSGASMFFFPEGTRTKTGVMGTFKRGAFSIAQRAGVGIVPITVLGTGAIMPSGKETSLFPTREGVQLVCHPAISAEEVQESSQSELLAKVRDMIASALPPELRG</t>
  </si>
  <si>
    <t>0.852074</t>
  </si>
  <si>
    <t>0.147926</t>
  </si>
  <si>
    <t>VSVVTRLSLLILCFVARQAF</t>
  </si>
  <si>
    <t>Dinos-Gymnodiniales-Amphidinium-carterae-CCMP1314-CAMPEP-0186466498</t>
  </si>
  <si>
    <t>VLLRGVAVCVALTLVVPQVPDQVRVLVAGRSAGAHHVPRGTLTARHAGHYGRAHNGAHLSAEQKAELEEIAEAIGTRGKGITATDEGPLTVGGRFEEVGVENTEENRRIYRQMLYTAKGANKYLSAAILDPETVFQRSDDGVPFPELCSSLGIVPGVKPHLKVYSLPGTADGETVMQGLDSLAARCKEYREAGCRFAKWRSPLEITDGEISRLCIEANMHDLARYALICQDEGLVPIVEPDISLKGDHDLETAVRVNVEVQSELYKAMIDQGVFMEGSILKSNMVNPGKACKKAYTCEEIAQANVEVLQRCMPVSIRTANYLSGGQSLEDAAARLNAINKQSGKKPWNLSFSWSAALQLPMLQLCKGKGELQLKEMEELYIKELKIASAAAKGDYKPSATDGDHKPPS</t>
  </si>
  <si>
    <t>QVPDQVRVLVAGRSAGAHHVPRGTLTARHAGHYGRAHNGAHLSAEQKAELEEIAEAIGTRGKGITATDEGPLTVGGRFEEVGVENTEENRRIYRQMLYTAKGANKYLSAAILDPETVFQRSDDGVPFPELCSSLGIVPGVKPHLKVYSLPGTADGETVMQGLDSLAARCKEYREAGCRFAKWRSPLEITDGEISRLCIEANMHDLARYALICQDEGLVPIVEPDISLKGDHDLETAVRVNVEVQSELYKAMIDQGVFMEGSILKSNMVNPGKACKKAYTCEEIAQANVEVLQRCMPVSIRTANYLSGGQSLEDAAARLNAINKQSGKKPWNLSFSWSAALQLPMLQLCKGKGELQLKEMEELYIKELKIASAAAKGDYKPSATDGDHKPPS</t>
  </si>
  <si>
    <t>0.653751</t>
  </si>
  <si>
    <t>0.346249</t>
  </si>
  <si>
    <t>RGVAVCVALTLVVP</t>
  </si>
  <si>
    <t>Dinos-Gymnodiniales-Amphidinium-carterae-CCMP1314-CAMPEP-0186466876</t>
  </si>
  <si>
    <t>MRCFALLVLGSLVCYVRVWYTSGTAIQRMDAKSNPIAATEDFQVRALSYALVHGLYAKLLVWPSFLCYDYSLDAVPLVHSLGDCRALLPLAAYSMMCQLFN</t>
  </si>
  <si>
    <t>TAIQRMDAKSNPIAATEDFQVRALSYALVHGLYAKLLVWPSFLCYDYSLDAVPLVHSLGDCRALLPLAAYSMMCQLFN</t>
  </si>
  <si>
    <t>0.566510</t>
  </si>
  <si>
    <t>0.433490</t>
  </si>
  <si>
    <t>LGSLVCYVRVWYTSG</t>
  </si>
  <si>
    <t>Dinos-Gymnodiniales-Amphidinium-carterae-CCMP1314-CAMPEP-0186467930</t>
  </si>
  <si>
    <t>MARRSNLLTIALVAAIAYSTLQVAFLPSPGAAPALRGQASAIDGTSAALAAGAVATVPEVAQARLPDDYQVFAPIVDFLPLLPVFFFLLAFLWQAMVGFR</t>
  </si>
  <si>
    <t>TLQVAFLPSPGAAPALRGQASAIDGTSAALAAGAVATVPEVAQARLPDDYQVFAPIVDFLPLLPVFFFLLAFLWQAMVGFR</t>
  </si>
  <si>
    <t>0.661256</t>
  </si>
  <si>
    <t>0.338744</t>
  </si>
  <si>
    <t>MARRSNLLTIALVAAIAYS</t>
  </si>
  <si>
    <t>Dinos-Gymnodiniales-Amphidinium-carterae-CCMP1314-CAMPEP-0186468092</t>
  </si>
  <si>
    <t>XRMPVGQKMNALRCCGLALAVMLTYTSQVPSRTWLGADIMVPRDRQQMSPSEKVLGASSPWMSPLRLSSPMPWDWQRCAVGIVVALLVLLHPRIALAEEEQQNFAPLVDLTELSAEEITRYKGQKKAFESGKAPVLTREEIVRRQTTPSAELKEEEWYRRSKRVFIAKCAGCHQSGGNKIVMNKSLSLKDLKRNGVDEEEMRKLLRYGKGKMPGYATDCADVVDYLQCGVFTPLSDADLQDLQNFVX</t>
  </si>
  <si>
    <t>SQVPSRTWLGADIMVPRDRQQMSPSEKVLGASSPWMSPLRLSSPMPWDWQRCAVGIVVALLVLLHPRIALAEEEQQNFAPLVDLTELSAEEITRYKGQKKAFESGKAPVLTREEIVRRQTTPSAELKEEEWYRRSKRVFIAKCAGCHQSGGNKIVMNKSLSLKDLKRNGVDEEEMRKLLRYGKGKMPGYATDCADVVDYLQCGVFTPLSDADLQDLQNFVX</t>
  </si>
  <si>
    <t>0.510001</t>
  </si>
  <si>
    <t>0.489999</t>
  </si>
  <si>
    <t>CCGLALAVMLTYT</t>
  </si>
  <si>
    <t>Dinos-Gymnodiniales-Amphidinium-carterae-CCMP1314-CAMPEP-0186468784</t>
  </si>
  <si>
    <t>XAVLAVLLLGPLAIRADPWVETPFGQILGHTKMPSAEGPSCEEFLGIPFAEPPARFQSPAPWTTPFSDGKFVADNFSNPCMQVPVLSGASSPVGSEDCLYLNVWRPAGSTNSSHMAVLLWIYGGGFVEGASESPLNPYTLFYDGCRMAARQGVIVVSLNYRLSIFGFGTFGPSPSHATFDANWGFQDQREGMRWVKDHVGAFGGDAKLVTIFGESAGGMSVFHHLASPLSKGLFRAAIMESGFPAAVSGAYGANRTQHVAAAVGCTSKVAVRDCLLTTNATVLAAAAAMNSIDVFASEAWGAVVDGIELQAFPDDIVFRGESLPVPTLSGYNTHEARIFVYRAFPLPMNKTQQREYLMRVFVEGRDARVTFTEKELDELIEVYNSKYPDMDSRVAVSALLSDFTFICGTVVGGLANSLRAPAYVYRFDERPACPHPLDGVPGVYHGLEVPLVFGNQPPARLPGECDFNATEQALSDDMQQRWANFAKTLLPEGTHQSVTWPAFTNATRKVMLLKTPPSVEELAPGHAETCTWLYSMLKKTPIVALQEASIMV</t>
  </si>
  <si>
    <t>DPWVETPFGQILGHTKMPSAEGPSCEEFLGIPFAEPPARFQSPAPWTTPFSDGKFVADNFSNPCMQVPVLSGASSPVGSEDCLYLNVWRPAGSTNSSHMAVLLWIYGGGFVEGASESPLNPYTLFYDGCRMAARQGVIVVSLNYRLSIFGFGTFGPSPSHATFDANWGFQDQREGMRWVKDHVGAFGGDAKLVTIFGESAGGMSVFHHLASPLSKGLFRAAIMESGFPAAVSGAYGANRTQHVAAAVGCTSKVAVRDCLLTTNATVLAAAAAMNSIDVFASEAWGAVVDGIELQAFPDDIVFRGESLPVPTLSGYNTHEARIFVYRAFPLPMNKTQQREYLMRVFVEGRDARVTFTEKELDELIEVYNSKYPDMDSRVAVSALLSDFTFICGTVVGGLANSLRAPAYVYRFDERPACPHPLDGVPGVYHGLEVPLVFGNQPPARLPGECDFNATEQALSDDMQQRWANFAKTLLPEGTHQSVTWPAFTNATRKVMLLKTPPSVEELAPGHAETCTWLYSMLKKTPIVALQEASIMV</t>
  </si>
  <si>
    <t>0.964825</t>
  </si>
  <si>
    <t>0.035175</t>
  </si>
  <si>
    <t>XAVLAVLLLGPLAIR</t>
  </si>
  <si>
    <t>Dinos-Gymnodiniales-Amphidinium-carterae-CCMP1314-CAMPEP-0186469666</t>
  </si>
  <si>
    <t>K04040</t>
  </si>
  <si>
    <t>MASRRPHRLLLACATSLMFALSPAFMHVGQHPVPRAAVTRRDAQLDRISRAAEPNSGGGLQQLLGMKGAADSSEEPLWKIRLQLCKPVTWPPLIFGVIAGVCAAGTFDWFSASGFEYFKVFLCVLLSGPVLVGYTQTLNDWYDKDLDAINEPYRPIPSGRIQESEVWEQIYFLGGLGFGLALILDLVQGHLPPTVTLVAILGIFLAYIYSAPPLKLKTNWVLGCYALGMSYIALPWWAGQSTFGEVTPEIILLTLFYSIAGVGIAIVNDFKSIDGDKKLGLSSAPVVFGVDTAKYMAPVLKDVTQLCVVAYLLAIGEWIYAAGLFLLILPQVYAATFFIEDPLKNDVKYQGSSLPFFSIGTIITASAIGNNPFH</t>
  </si>
  <si>
    <t>HVGQHPVPRAAVTRRDAQLDRISRAAEPNSGGGLQQLLGMKGAADSSEEPLWKIRLQLCKPVTWPPLIFGVIAGVCAAGTFDWFSASGFEYFKVFLCVLLSGPVLVGYTQTLNDWYDKDLDAINEPYRPIPSGRIQESEVWEQIYFLGGLGFGLALILDLVQGHLPPTVTLVAILGIFLAYIYSAPPLKLKTNWVLGCYALGMSYIALPWWAGQSTFGEVTPEIILLTLFYSIAGVGIAIVNDFKSIDGDKKLGLSSAPVVFGVDTAKYMAPVLKDVTQLCVVAYLLAIGEWIYAAGLFLLILPQVYAATFFIEDPLKNDVKYQGSSLPFFSIGTIITASAIGNNPFH</t>
  </si>
  <si>
    <t>0.673634</t>
  </si>
  <si>
    <t>0.326366</t>
  </si>
  <si>
    <t>HRLLLACATSLMFALSPAFM</t>
  </si>
  <si>
    <t>Dinos-Gymnodiniales-Amphidinium-carterae-CCMP1314-CAMPEP-0186470212</t>
  </si>
  <si>
    <t>MARAMMFALALLLAAPAHAFLHPGSGPVAPSQEKHAEIAEKTPPMEAHEAAAFSSSSILAMSVAVGVMFGMVRAADAMVDYSGLAYLGGSDKVDINNANVQAYRQFPGMYP</t>
  </si>
  <si>
    <t>FLHPGSGPVAPSQEKHAEIAEKTPPMEAHEAAAFSSSSILAMSVAVGVMFGMVRAADAMVDYSGLAYLGGSDKVDINNANVQAYRQFPGMYP</t>
  </si>
  <si>
    <t>Dinos-Gymnodiniales-Amphidinium-carterae-CCMP1314-CAMPEP-0186474518</t>
  </si>
  <si>
    <t>MARRASALSIAVVALLAVGAVQLTFVSAPGASPVLRGSAQALDGAAAASMAAGTVALLPDAAQARLPDDYQVFAPIVDFLPLLPVFFFLLAFLWQAMVGFR</t>
  </si>
  <si>
    <t>VQLTFVSAPGASPVLRGSAQALDGAAAASMAAGTVALLPDAAQARLPDDYQVFAPIVDFLPLLPVFFFLLAFLWQAMVGFR</t>
  </si>
  <si>
    <t>0.811335</t>
  </si>
  <si>
    <t>0.188665</t>
  </si>
  <si>
    <t>MARRASALSIAVVALLAVGA</t>
  </si>
  <si>
    <t>Dinos-Gymnodiniales-Amphidinium-carterae-CCMP1314-CAMPEP-0186474700</t>
  </si>
  <si>
    <t>SRKFKGLAWLFMGVPYSKSLLYDGEHKDYKEKFPDNFRYDYAISREQTNEAGQKMYIQTKMAEYAEELWELMQDKKTYIYMCGLKGMEQGMEECFGPIAEKNGIVWKEFAKAMKKEHRYNVEVY</t>
  </si>
  <si>
    <t>LLYDGEHKDYKEKFPDNFRYDYAISREQTNEAGQKMYIQTKMAEYAEELWELMQDKKTYIYMCGLKGMEQGMEECFGPIAEKNGIVWKEFAKAMKKEHRYNVEVY</t>
  </si>
  <si>
    <t>0.589813</t>
  </si>
  <si>
    <t>0.410187</t>
  </si>
  <si>
    <t>FKGLAWLFMGVPYS</t>
  </si>
  <si>
    <t>Dinos-Gymnodiniales-Amphidinium-carterae-CCMP1314-CAMPEP-0186474718</t>
  </si>
  <si>
    <t>MARYTGALLLVAAAVCALRSISFNSSAFTAPTLRGQKDALTVHQQCRLVSGPGVAAGASAAIMSSKPARGDVSAHYTVTLKTPDGDSTIECPEDVYILDQAEEDGIELPYSCRAGSCSSCTGKVVSGSIDQSDQAFLDDDQMDDGFCLTCVTYPTSDVTIQTHCEDDL</t>
  </si>
  <si>
    <t>FNSSAFTAPTLRGQKDALTVHQQCRLVSGPGVAAGASAAIMSSKPARGDVSAHYTVTLKTPDGDSTIECPEDVYILDQAEEDGIELPYSCRAGSCSSCTGKVVSGSIDQSDQAFLDDDQMDDGFCLTCVTYPTSDVTIQTHCEDDL</t>
  </si>
  <si>
    <t>0.874235</t>
  </si>
  <si>
    <t>0.125765</t>
  </si>
  <si>
    <t>MARYTGALLLVAAAVCALRSIS</t>
  </si>
  <si>
    <t>Dinos-Gymnodiniales-Amphidinium-carterae-CCMP1314-CAMPEP-0186474780</t>
  </si>
  <si>
    <t>Dinos-Gymnodiniales-Amphidinium-carterae-CCMP1314-CAMPEP-0186474868</t>
  </si>
  <si>
    <t>MARSVILTSVAAVAAILCVMSISTAFVAAPAQAQRVQPQLVETLPTAALSAVALTVPTAAHAESSVWIPALSAVGAGFAIGLAAIGSGVGQGIASGRCIDGISRQPEVADDLRGVLLLSLAFMESLTIYGLVIALVLLFANPLIKE</t>
  </si>
  <si>
    <t>QRVQPQLVETLPTAALSAVALTVPTAAHAESSVWIPALSAVGAGFAIGLAAIGSGVGQGIASGRCIDGISRQPEVADDLRGVLLLSLAFMESLTIYGLVIALVLLFANPLIKE</t>
  </si>
  <si>
    <t>0.639461</t>
  </si>
  <si>
    <t>0.360539</t>
  </si>
  <si>
    <t>MARSVILTSVAAVAAILCVMSIS</t>
  </si>
  <si>
    <t>Dinos-Gymnodiniales-Amphidinium-carterae-CCMP1314-CAMPEP-0186474968</t>
  </si>
  <si>
    <t>MAKMAVAASVAALCLLACSLQTVFLMPGVQQPKMEVASKPAVMEQGLHAEAPAASSSTVSSFAPLLAGVCLGLAAFIGSPQPVSAGAIEDVPIIMDAKGTTSSLNKEQLGRGKRLFNAACSTCHVGGGTRTNQNVGLDLESLQGARPRRDNVEGLVDYLNNPTTYDGLVDISEVHPSMKAAKVWPKMRFMKQQDLVDISSYIMYETQVITEKWGGGKIYY</t>
  </si>
  <si>
    <t>MPGVQQPKMEVASKPAVMEQGLHAEAPAASSSTVSSFAPLLAGVCLGLAAFIGSPQPVSAGAIEDVPIIMDAKGTTSSLNKEQLGRGKRLFNAACSTCHVGGGTRTNQNVGLDLESLQGARPRRDNVEGLVDYLNNPTTYDGLVDISEVHPSMKAAKVWPKMRFMKQQDLVDISSYIMYETQVITEKWGGGKIYY</t>
  </si>
  <si>
    <t>0.682344</t>
  </si>
  <si>
    <t>0.317656</t>
  </si>
  <si>
    <t>MAKMAVAASVAALCLLACS</t>
  </si>
  <si>
    <t>Dinos-Gymnodiniales-Amphidinium-carterae-CCMP1314-CAMPEP-0186475000</t>
  </si>
  <si>
    <t>Dinos-Gymnodiniales-Amphidinium-carterae-CCMP1314-CAMPEP-0186475126</t>
  </si>
  <si>
    <t>MFRAFALFAILGSATAFIPASISSRTSGPAARAPVHEQLTPLEPVAEASSTWTSCMLAGMGLGYAAAISAAVRSGNVARKAEKVAAAKTPVAYPIFTFRWLAVHTLVIPTVFFLGAISSMQFIQR</t>
  </si>
  <si>
    <t>FIPASISSRTSGPAARAPVHEQLTPLEPVAEASSTWTSCMLAGMGLGYAAAISAAVRSGNVARKAEKVAAAKTPVAYPIFTFRWLAVHTLVIPTVFFLGAISSMQFIQR</t>
  </si>
  <si>
    <t>0.896065</t>
  </si>
  <si>
    <t>0.103935</t>
  </si>
  <si>
    <t>FRAFALFAILGSATA</t>
  </si>
  <si>
    <t>Dinos-Gymnodiniales-Amphidinium-carterae-CCMP1314-CAMPEP-0186475236</t>
  </si>
  <si>
    <t>MARSSAVLVLFAVGCVVLQGVFRSETAFASSPATQTVYQQCRLVSGPGIAAGAPAIVSGKPTRGLVAAHYKVTLKTPDGESVIECPEDVYILDQAEEDGVELPYSCRAGSCSSCTGKVLEGSIDQSDQAFLDDDQ</t>
  </si>
  <si>
    <t>SSPATQTVYQQCRLVSGPGIAAGAPAIVSGKPTRGLVAAHYKVTLKTPDGESVIECPEDVYILDQAEEDGVELPYSCRAGSCSSCTGKVLEGSIDQSDQAFLDDDQ</t>
  </si>
  <si>
    <t>0.915615</t>
  </si>
  <si>
    <t>0.084385</t>
  </si>
  <si>
    <t>MARSSAVLVLFAVGCVVLQGVFR</t>
  </si>
  <si>
    <t>Dinos-Gymnodiniales-Amphidinium-carterae-CCMP1314-CAMPEP-0186475244</t>
  </si>
  <si>
    <t>MELLLALCIVVPGILGILWSAKEWKSVASVKIDGHPNTLVLDDSKSGGKPKAEIVERMVKISGIISEGAMSFLFKEYAYMAVYIVCFSVVLIIFTGVPTTIAFIVGGVTSIAAGYIGMRIAVFTNVRTAHQCWKSLAEGFDVAIQGGCVMGLSLVSIGVLALWLLIVVFEKCFTFAEPQNMFEAIAGYGLGGSSIALFGRVGGGIYTKAADVGADLSGKNDYDMSEDDYRNPGCIADNVGDNVGDIAGMGADLFGSFAESTCAALVIAAANETLKKSTLALMYPLLISSFGIVVGIITLVVALVVYPVKAETDVEKSLKGVLNISTLLMTPVAIGLSAYCLPAHFEMDGTKVKWWYCALSICLGLWSGLIIGYVTEYYTSHSYRPVREIAETQKQSAATGIIYGLALGYLSCIIPVMCLGVTILVGHSLCGMFGVALGALGMLGTMTIGLTIDAYGPISDNAGGIAEMSEMPDFVRTRTDCLDAAGNTTAAIGKGFAIGSAALVSLALFGAFCVRAEVKDVDILNPWVFTGLLYGAMMPYAFAAWTMKSVGMAANDLYKECIRQFPEIINNGAEPDYDKCIRISTEASLREMIAPGALVILSPLVTGFGFGKNATAGLLSGALVSSVQLAISMSNTGGAWDNSKKYISAGGLGKELAKGSEAHKNSVTGDTVGDPLKDTSGPALNIVMKLTAIISLVFGTAIKNFSNAEGGPSGYSFVALLATFEPGQGALAYILILVTSSSPQX</t>
  </si>
  <si>
    <t>ILWSAKEWKSVASVKIDGHPNTLVLDDSKSGGKPKAEIVERMVKISGIISEGAMSFLFKEYAYMAVYIVCFSVVLIIFTGVPTTIAFIVGGVTSIAAGYIGMRIAVFTNVRTAHQCWKSLAEGFDVAIQGGCVMGLSLVSIGVLALWLLIVVFEKCFTFAEPQNMFEAIAGYGLGGSSIALFGRVGGGIYTKAADVGADLSGKNDYDMSEDDYRNPGCIADNVGDNVGDIAGMGADLFGSFAESTCAALVIAAANETLKKSTLALMYPLLISSFGIVVGIITLVVALVVYPVKAETDVEKSLKGVLNISTLLMTPVAIGLSAYCLPAHFEMDGTKVKWWYCALSICLGLWSGLIIGYVTEYYTSHSYRPVREIAETQKQSAATGIIYGLALGYLSCIIPVMCLGVTILVGHSLCGMFGVALGALGMLGTMTIGLTIDAYGPISDNAGGIAEMSEMPDFVRTRTDCLDAAGNTTAAIGKGFAIGSAALVSLALFGAFCVRAEVKDVDILNPWVFTGLLYGAMMPYAFAAWTMKSVGMAANDLYKECIRQFPEIINNGAEPDYDKCIRISTEASLREMIAPGALVILSPLVTGFGFGKNATAGLLSGALVSSVQLAISMSNTGGAWDNSKKYISAGGLGKELAKGSEAHKNSVTGDTVGDPLKDTSGPALNIVMKLTAIISLVFGTAIKNFSNAEGGPSGYSFVALLATFEPGQGALAYILILVTSSSPQX</t>
  </si>
  <si>
    <t>0.592594</t>
  </si>
  <si>
    <t>0.407406</t>
  </si>
  <si>
    <t>LLLALCIVVPGILG</t>
  </si>
  <si>
    <t>Dinos-Gymnodiniales-Amphidinium-carterae-CCMP1314-CAMPEP-0186475256</t>
  </si>
  <si>
    <t>MQGSRRNGILPLAVLLGAACYMLHSGYAFVGTSSAQSQRLPRVAMGSRKFIVGGNWKANGAPASVEQLVRELNAGKVTATDVEVVCAPPFLFLTDVQKTLRKDYGVAAQNMWDQPQGAWTGEIPGAMLNDIGIDWVILGHSERRENCGETDQVVADKTKFAIQEGLKTITCIGEKLEAREAGTTFDVLDQQLKPLAATLSEEDWDSVVLAYEPVWAIGTGKVATPEQAEETHAYIRKWMAENVSQKVSDSVRIQYGGSVNDNNAEELGAKPNIDGFLVGGASLKGDAFTTIINSAPKA</t>
  </si>
  <si>
    <t>FVGTSSAQSQRLPRVAMGSRKFIVGGNWKANGAPASVEQLVRELNAGKVTATDVEVVCAPPFLFLTDVQKTLRKDYGVAAQNMWDQPQGAWTGEIPGAMLNDIGIDWVILGHSERRENCGETDQVVADKTKFAIQEGLKTITCIGEKLEAREAGTTFDVLDQQLKPLAATLSEEDWDSVVLAYEPVWAIGTGKVATPEQAEETHAYIRKWMAENVSQKVSDSVRIQYGGSVNDNNAEELGAKPNIDGFLVGGASLKGDAFTTIINSAPKA</t>
  </si>
  <si>
    <t>0.584588</t>
  </si>
  <si>
    <t>0.415412</t>
  </si>
  <si>
    <t>RNGILPLAVLLGAACYMLHSG</t>
  </si>
  <si>
    <t>Dinos-Gymnodiniales-Amphidinium-carterae-CCMP1314-CAMPEP-0186475326</t>
  </si>
  <si>
    <t>Dinos-Gymnodiniales-Amphidinium-carterae-CCMP1314-CAMPEP-0186475412</t>
  </si>
  <si>
    <t>MRTAAIIAAALTSPAAGFVQTSGVQVSKPAASGSFLGQPEQQEWRTEQESAPEDGSWVRSALGFSAALGLLAGVVAPGSARAITSEQFEQLTYEQVKGSGLANRCPTVEMEGSSIKVPAGARMKKMCFEPKSFAVEAETKSGKKFVNTRLVTRQTYTLEQIEGQLKSEGGNLTFIEEDGIDFAASTVQLPNGERVPFLFTMKKLVAKGSGSDFKPGFTWGGEYEVPSYRTGGFLDPKGRGMYSGYDQAVALPALQADGREGQEELFAETNKVFDIGKGAIEMEVNKVNERLNEIGGVFVTKFPSDTDMGAKAPKTMLLKGIFYGKVV</t>
  </si>
  <si>
    <t>FVQTSGVQVSKPAASGSFLGQPEQQEWRTEQESAPEDGSWVRSALGFSAALGLLAGVVAPGSARAITSEQFEQLTYEQVKGSGLANRCPTVEMEGSSIKVPAGARMKKMCFEPKSFAVEAETKSGKKFVNTRLVTRQTYTLEQIEGQLKSEGGNLTFIEEDGIDFAASTVQLPNGERVPFLFTMKKLVAKGSGSDFKPGFTWGGEYEVPSYRTGGFLDPKGRGMYSGYDQAVALPALQADGREGQEELFAETNKVFDIGKGAIEMEVNKVNERLNEIGGVFVTKFPSDTDMGAKAPKTMLLKGIFYGKVV</t>
  </si>
  <si>
    <t>0.548875</t>
  </si>
  <si>
    <t>0.451125</t>
  </si>
  <si>
    <t>RTAAIIAAALTSPAAG</t>
  </si>
  <si>
    <t>Dinos-Gymnodiniales-Amphidinium-carterae-CCMP1314-CAMPEP-0186475452</t>
  </si>
  <si>
    <t>MSKALLFFALFGSCSAFVQLPAHREAPLSSSFLSRGEQIQSLGASTGAEAVPVAAGSWFRSVLGLGAALGLLASVVAPMSAQAITSEQFEQLTYEQVKGSGLANRCPTVEMEGSTIKVPAGARMKKMCFEP</t>
  </si>
  <si>
    <t>FVQLPAHREAPLSSSFLSRGEQIQSLGASTGAEAVPVAAGSWFRSVLGLGAALGLLASVVAPMSAQAITSEQFEQLTYEQVKGSGLANRCPTVEMEGSTIKVPAGARMKKMCFEP</t>
  </si>
  <si>
    <t>0.903608</t>
  </si>
  <si>
    <t>0.096392</t>
  </si>
  <si>
    <t>SKALLFFALFGSCSA</t>
  </si>
  <si>
    <t>Dinos-Gymnodiniales-Amphidinium-carterae-CCMP1314-CAMPEP-0186475470</t>
  </si>
  <si>
    <t>Dinos-Gymnodiniales-Amphidinium-carterae-CCMP1314-CAMPEP-0186475608</t>
  </si>
  <si>
    <t>MAGSRSRSRLIPLFAAIAAFTLAISSLQTFVPPSFDKSEKIFKEAQTLMPGGVSSPVRAFKSVGGNPIVVDKVKGAYLTDVDGNEYIDYVGTWGPAIVGHADDDVLKALEAQLQKGTSFGAPCLLENELAKMVIDAVPSVEMVRFTNSGTEACMGMIRLVRAYTEREKVIKFEGCYHGHADSFLVQAGSGVATLGLPDSPGVPAAATAPTLVAQYNDLESVEALFKEHKDEIAAVILEPVVGNSGFISPTKEFLQGLRKLCDKNGALLVFDEVMTGFRIAYGGAQEHFGVTPDVTTMGKVIGGGLPVGAYGGRKDIMEKVAPVGPMYQAGTLSGNPLAMVAGIETMKKLKQKGSYEHLDKMSSKLINGILEAGKEAGHKVCGGHISGMFGFFFCEGPVKNFADAKKSDTEKFAKWHRMMLERGIYLAPSQYEAGFTSLAHTEEDIEKTIAAAKEVFAEL</t>
  </si>
  <si>
    <t>LQTFVPPSFDKSEKIFKEAQTLMPGGVSSPVRAFKSVGGNPIVVDKVKGAYLTDVDGNEYIDYVGTWGPAIVGHADDDVLKALEAQLQKGTSFGAPCLLENELAKMVIDAVPSVEMVRFTNSGTEACMGMIRLVRAYTEREKVIKFEGCYHGHADSFLVQAGSGVATLGLPDSPGVPAAATAPTLVAQYNDLESVEALFKEHKDEIAAVILEPVVGNSGFISPTKEFLQGLRKLCDKNGALLVFDEVMTGFRIAYGGAQEHFGVTPDVTTMGKVIGGGLPVGAYGGRKDIMEKVAPVGPMYQAGTLSGNPLAMVAGIETMKKLKQKGSYEHLDKMSSKLINGILEAGKEAGHKVCGGHISGMFGFFFCEGPVKNFADAKKSDTEKFAKWHRMMLERGIYLAPSQYEAGFTSLAHTEEDIEKTIAAAKEVFAEL</t>
  </si>
  <si>
    <t>0.807468</t>
  </si>
  <si>
    <t>0.192532</t>
  </si>
  <si>
    <t>SRSRSRLIPLFAAIAAFTLA</t>
  </si>
  <si>
    <t>Dinos-Gymnodiniales-Amphidinium-carterae-CCMP1314-CAMPEP-0186475734</t>
  </si>
  <si>
    <t>MANRQQKMLRRIALVALVVAAADLTGALSSAFVSPSINATGGMVRRSSTDVASNIAMESMAGEYTGFVPDMQRRTLMNLVCVAATAVPVVVLGGGYLYFFYPPVPADSGAGVEVGDINGNKIKLADWMKTHKSNDRELVQGLKGAPYYLVTTETGVKDFAIGATCTHLGCVVPWQKAVNKFCCPCHGSQYDENGMVVRGPAPLSLPLANCAVVESGNIAVSGWTTTDFRNGAAPWWA</t>
  </si>
  <si>
    <t>LSSAFVSPSINATGGMVRRSSTDVASNIAMESMAGEYTGFVPDMQRRTLMNLVCVAATAVPVVVLGGGYLYFFYPPVPADSGAGVEVGDINGNKIKLADWMKTHKSNDRELVQGLKGAPYYLVTTETGVKDFAIGATCTHLGCVVPWQKAVNKFCCPCHGSQYDENGMVVRGPAPLSLPLANCAVVESGNIAVSGWTTTDFRNGAAPWWA</t>
  </si>
  <si>
    <t>0.735496</t>
  </si>
  <si>
    <t>0.264504</t>
  </si>
  <si>
    <t>RRIALVALVVAAADLTGA</t>
  </si>
  <si>
    <t>Dinos-Gymnodiniales-Amphidinium-carterae-CCMP1314-CAMPEP-0186475896</t>
  </si>
  <si>
    <t>MAVMGKMLITVLCTAATSAMAESFVPGLASPQSPLEAVASRTVLQKNLKTKSHFDADVALGAQAATESDSWSSMLRWVGAGLVAGLVAAASSAPVEAAIDTAPVTKMKNLKTGTVEVDQTKLSVKSWGHMEPCGQNKKFQKRIKDEAFKLKKRQDKYAKGSAAYAGVQEVIDQAKDTAKAYEGRWCGKKDGLPRVIATGEVTRGGIVTPALMFLYTTGWIGYAGRSYLLRTKDAAKEIKIDVPLALTCMTSAFAWPVYSWQDITTGRFVAKDTEIRVQRMHMDEHTCAELLRAMX</t>
  </si>
  <si>
    <t>ESFVPGLASPQSPLEAVASRTVLQKNLKTKSHFDADVALGAQAATESDSWSSMLRWVGAGLVAGLVAAASSAPVEAAIDTAPVTKMKNLKTGTVEVDQTKLSVKSWGHMEPCGQNKKFQKRIKDEAFKLKKRQDKYAKGSAAYAGVQEVIDQAKDTAKAYEGRWCGKKDGLPRVIATGEVTRGGIVTPALMFLYTTGWIGYAGRSYLLRTKDAAKEIKIDVPLALTCMTSAFAWPVYSWQDITTGRFVAKDTEIRVQRMHMDEHTCAELLRAMX</t>
  </si>
  <si>
    <t>Dinos-Gymnodiniales-Amphidinium-carterae-CCMP1314-CAMPEP-0186475932</t>
  </si>
  <si>
    <t>MASCRSCIVLSACLALALVCPLAFVNPATKVAQRHEVSVARGASEQDGIPASFASKSSTGSLVAAAAAVGAMFGLLKSKRSEISAAAAAGIMGVSTAANAMVDYSGLAYLGGSDKVDINNANVQAYRQFPGMYPTIAGLIGSNGPYKSVSDVYNVKGLTEPMKSVLKQYEGNLVCFPADPAYFIDRVNNGLYR</t>
  </si>
  <si>
    <t>NPATKVAQRHEVSVARGASEQDGIPASFASKSSTGSLVAAAAAVGAMFGLLKSKRSEISAAAAAGIMGVSTAANAMVDYSGLAYLGGSDKVDINNANVQAYRQFPGMYPTIAGLIGSNGPYKSVSDVYNVKGLTEPMKSVLKQYEGNLVCFPADPAYFIDRVNNGLYR</t>
  </si>
  <si>
    <t>0.811386</t>
  </si>
  <si>
    <t>0.188614</t>
  </si>
  <si>
    <t>CIVLSACLALALVCPLA</t>
  </si>
  <si>
    <t>Dinos-Gymnodiniales-Amphidinium-carterae-CCMP1314-CAMPEP-0186476068</t>
  </si>
  <si>
    <t>MARSVILTSVAAVAAILCVMSISTAFVAAPAQAQRVQPQLVETLPTAALSAVALTVPTAAHAESSVWIPALSAVGAGFAIGLAAIGSGVGQGIASGRCIDGISRQPEVADDLRGVLLLSLAFMESLTIYGLVIALVLLFANPL</t>
  </si>
  <si>
    <t>QRVQPQLVETLPTAALSAVALTVPTAAHAESSVWIPALSAVGAGFAIGLAAIGSGVGQGIASGRCIDGISRQPEVADDLRGVLLLSLAFMESLTIYGLVIALVLLFANPL</t>
  </si>
  <si>
    <t>Dinos-Gymnodiniales-Amphidinium-carterae-CCMP1314-CAMPEP-0186476088</t>
  </si>
  <si>
    <t>MVAMGSLFSLILLLGLAEVKAHSQGPPSPSKHAETARWMAHNLDYGVMSTISTWEPAKGMPFGNPYSFADGPKSNSSGIFYVYAAGMDQSMKDLVVDPSVSFTLSEASLGTMCQDQGFDPEDPPCARLTITGKFEKVADAEEVKFAKEGLFERHPNMKKYPASHEFFVGKIVPRSIWLIDFYGGAADVDPKDYFSAEVPDLDLPVKRSETLNV</t>
  </si>
  <si>
    <t>HSQGPPSPSKHAETARWMAHNLDYGVMSTISTWEPAKGMPFGNPYSFADGPKSNSSGIFYVYAAGMDQSMKDLVVDPSVSFTLSEASLGTMCQDQGFDPEDPPCARLTITGKFEKVADAEEVKFAKEGLFERHPNMKKYPASHEFFVGKIVPRSIWLIDFYGGAADVDPKDYFSAEVPDLDLPVKRSETLNV</t>
  </si>
  <si>
    <t>0.998234</t>
  </si>
  <si>
    <t>0.001766</t>
  </si>
  <si>
    <t>GSLFSLILLLGLAEV</t>
  </si>
  <si>
    <t>Dinos-Gymnodiniales-Amphidinium-carterae-CCMP1314-CAMPEP-0186476442</t>
  </si>
  <si>
    <t>MQRIACGLAVASFALLGAQCFLLPSGQAAAKQTPAAQTAAQPFLEASAEESSIAWTPVAFGAALGMIVAVATARPVVAADLDNGESIFTGNCAACHAGGNNTVVPEKKLKKDALITYDKFAVDKIITQVTNGNGQMPAFGDKLAPDDIEDVASYVFDQASGNKW</t>
  </si>
  <si>
    <t>FLLPSGQAAAKQTPAAQTAAQPFLEASAEESSIAWTPVAFGAALGMIVAVATARPVVAADLDNGESIFTGNCAACHAGGNNTVVPEKKLKKDALITYDKFAVDKIITQVTNGNGQMPAFGDKLAPDDIEDVASYVFDQASGNKW</t>
  </si>
  <si>
    <t>0.867770</t>
  </si>
  <si>
    <t>0.132230</t>
  </si>
  <si>
    <t>MQRIACGLAVASFALLGAQ</t>
  </si>
  <si>
    <t>Dinos-Gymnodiniales-Amphidinium-carterae-CCMP1314-CAMPEP-0186476496</t>
  </si>
  <si>
    <t>Dinos-Gymnodiniales-Amphidinium-carterae-CCMP1314-CAMPEP-0186476900</t>
  </si>
  <si>
    <t>MFRALACFAVLGSAAAFVPSSVSSRTSFPERAPAHEQLTTLEPTASESSSTWTSCMLAGMGIGYAAAVSAAASSRNVARKAEKVAAAKTPVAYPIFTFRWLAVHTLVIPTVFFLGAISSMQFIQR</t>
  </si>
  <si>
    <t>FVPSSVSSRTSFPERAPAHEQLTTLEPTASESSSTWTSCMLAGMGIGYAAAVSAAASSRNVARKAEKVAAAKTPVAYPIFTFRWLAVHTLVIPTVFFLGAISSMQFIQR</t>
  </si>
  <si>
    <t>Dinos-Gymnodiniales-Amphidinium-carterae-CCMP1314-CAMPEP-0186477694</t>
  </si>
  <si>
    <t>K23751</t>
  </si>
  <si>
    <t>XVSRRLLCLLLVASIGWLKCSAEDDLRRLEGESAAEEVEEEFEEAEEEVVSGSLSGALLADSLESANILFSFGSAPAASCGSTASAYATEDAAYDVLETGLASGATSSVNHCYVSLGDPFGLFAGCPAVLHVGESCTLELLSDPCLSTTQISLYCPETDEVDWDANFTMAGSAWGDYAWLAFGGRSSSLKAPRVQSISEELIVKCRVCELSSELEDIDNRKGHVESLLSFGPNIFMECEPGLSPGSSAGSLEVSGPDADSVFSSASLEISRPDADSGFSSGSLEISGADSGLSSGSLVISGAETGFSSKAVGSYAVESSSGPGSFEISSPSGAGEDSEPGLSLEPEFVSEPEFLSEPATKGAESYDLEEISSAELVAPGLSSEAAAAGLSSEAARSSEPESSSGPSRFENSGPAGSEDLEPFFSHESEFVSTTKGAESYDLEEISSAELVAPGLSSEAARSSELESSSGPGRFENSDSLFSLGPELASEPEVSSSMEHSEFLSVAFPDIARSSLFEEPSSGPSTTSPADGTEIVEPIQDRRLSAPSCSWVAAVKESDIIGYSVFLVSFPSASSGASASSGPSAVILNTSVAFVPKIDNSIDGADVNPLNNCGCPSSRYSVRVSVKLPDGDFSHHVFMVAPVTRHGTLPLGPSTWPIADVTSSTTTSSSSSSTSTTRSTSRSSTSSTTYTTSSTSSTTSTTTSTTSTSSTTSTTTSSSSTSSTTSTSTSSSSTSSTTSTSTSSSSSSSTTLTSTTISSTSSTTSTSTSSSSTTSTTTSSSSTSSTTSTSTSSSSTSSTTSTVRTSSSSTSTTTSSSSTSSTTSTSTSSSSTSSTTSTTTRSSSSTSSTTISTSSTSSTTSATSFSSSSTSTSTSSISTSSSSTSNTMSTTTTSTFTTRYSITSTTSTSTSSSSNTMSTTTSSTSTTTYTSTSTSSSSSTSTTTISTSSTSTSTLSSSSTTSSTSTSSTTSTSTSSTSTSSTTSTSTSSSTTSTSTSTSSITSSTTSTSTSSSTTSSTTSTSTSSSSTSSTTSTSTSSSSTSTSTSTSTTTSSTTSTSTSSSTTSSTTSTSTSTSSTTSTSTSSSTTSSTTSTSTSSSTTSSTTSTSTSSSSSTSTSSTTFSTTSTSSTTWTSSSSSTTTSTSSTSSTTSSTTSSSSSTSTSSSTSTSTTSTTTMTTSSSSSSTSTSSTTFSSSSTSSTTSTTLSSSSTSSTTSTTVSSSSTSSTTSTSTSSSSTSSSYTSSTVSSSSTSSTTSTSTSSSSTSSSYTSSSSTSSTTSTSQSSSSTTTTTTTSTSLSSSSTTFSTLTSTTTSTTSWSTFTTFSTTSTSSTTATSTSTYSSSSTSSTTSTTTTPTATTLSSSSTSTSTSNPLSSTSTSSTTFSSTSTSTSTSTATTATASTTSVSSTTTSLTSTSSRSSTSSSSSTSNTLSTTTTSTTSSTSTTTTSTQPRAAEIIIDVSVSVGDCVAYRNSDGVTVLLAHGMAGDLNVPPTWVLVTIACPDDAGNGERRLTGEGNAVLEYLVVIPTDASTDVAAYNNSNVADDIGDGANQSSSSSFYNDITQVITLNVAKAATSLSADKVAATLQAAADAEGIQDEVQVQSISEPIVIVITTSTTSTSTSTSQTSNTATTSTTSTSLTSSVTTATTNILSADFAEVSFSFILSVSNEEDFVTDADVLDALRVIVAEELQVNASVVQVTVTVQRRLQSAARKLTAGSVRVDYVILLLPGVNTPFVAAGEVATAVSDLNTTVLTAELVAQIGSSTYNPNVDSVSDSTTEYFFTMPTTDSTQSSRTSATTRNSPTTMSTTSTSLTTSPTSTSSSVSTKFGQTSLSSMSTFTSTSTSPFVTDARQTPPSTSFPNVFPNTIGPTTTSIPSTSASTLGASSDGGSATPHLLIFIIVFSVVALIMLVIFCVVLWRTSIRSLEEQMPRRRQEAFVGVLPAAPARPPPAEPALAEEPAARLVVEEDVESPPAPQGVSDAPARAWQQQQARRTPTPDRNVQRGDVEDGLPGLLGALPPPIPGGAPPEMEP</t>
  </si>
  <si>
    <t>EDDLRRLEGESAAEEVEEEFEEAEEEVVSGSLSGALLADSLESANILFSFGSAPAASCGSTASAYATEDAAYDVLETGLASGATSSVNHCYVSLGDPFGLFAGCPAVLHVGESCTLELLSDPCLSTTQISLYCPETDEVDWDANFTMAGSAWGDYAWLAFGGRSSSLKAPRVQSISEELIVKCRVCELSSELEDIDNRKGHVESLLSFGPNIFMECEPGLSPGSSAGSLEVSGPDADSVFSSASLEISRPDADSGFSSGSLEISGADSGLSSGSLVISGAETGFSSKAVGSYAVESSSGPGSFEISSPSGAGEDSEPGLSLEPEFVSEPEFLSEPATKGAESYDLEEISSAELVAPGLSSEAAAAGLSSEAARSSEPESSSGPSRFENSGPAGSEDLEPFFSHESEFVSTTKGAESYDLEEISSAELVAPGLSSEAARSSELESSSGPGRFENSDSLFSLGPELASEPEVSSSMEHSEFLSVAFPDIARSSLFEEPSSGPSTTSPADGTEIVEPIQDRRLSAPSCSWVAAVKESDIIGYSVFLVSFPSASSGASASSGPSAVILNTSVAFVPKIDNSIDGADVNPLNNCGCPSSRYSVRVSVKLPDGDFSHHVFMVAPVTRHGTLPLGPSTWPIADVTSSTTTSSSSSSTSTTRSTSRSSTSSTTYTTSSTSSTTSTTTSTTSTSSTTSTTTSSSSTSSTTSTSTSSSSTSSTTSTSTSSSSSSSTTLTSTTISSTSSTTSTSTSSSSTTSTTTSSSSTSSTTSTSTSSSSTSSTTSTVRTSSSSTSTTTSSSSTSSTTSTSTSSSSTSSTTSTTTRSSSSTSSTTISTSSTSSTTSATSFSSSSTSTSTSSISTSSSSTSNTMSTTTTSTFTTRYSITSTTSTSTSSSSNTMSTTTSSTSTTTYTSTSTSSSSSTSTTTISTSSTSTSTLSSSSTTSSTSTSSTTSTSTSSTSTSSTTSTSTSSSTTSTSTSTSSITSSTTSTSTSSSTTSSTTSTSTSSSSTSSTTSTSTSSSSTSTSTSTSTTTSSTTSTSTSSSTTSSTTSTSTSTSSTTSTSTSSSTTSSTTSTSTSSSTTSSTTSTSTSSSSSTSTSSTTFSTTSTSSTTWTSSSSSTTTSTSSTSSTTSSTTSSSSSTSTSSSTSTSTTSTTTMTTSSSSSSTSTSSTTFSSSSTSSTTSTTLSSSSTSSTTSTTVSSSSTSSTTSTSTSSSSTSSSYTSSTVSSSSTSSTTSTSTSSSSTSSSYTSSSSTSSTTSTSQSSSSTTTTTTTSTSLSSSSTTFSTLTSTTTSTTSWSTFTTFSTTSTSSTTATSTSTYSSSSTSSTTSTTTTPTATTLSSSSTSTSTSNPLSSTSTSSTTFSSTSTSTSTSTATTATASTTSVSSTTTSLTSTSSRSSTSSSSSTSNTLSTTTTSTTSSTSTTTTSTQPRAAEIIIDVSVSVGDCVAYRNSDGVTVLLAHGMAGDLNVPPTWVLVTIACPDDAGNGERRLTGEGNAVLEYLVVIPTDASTDVAAYNNSNVADDIGDGANQSSSSSFYNDITQVITLNVAKAATSLSADKVAATLQAAADAEGIQDEVQVQSISEPIVIVITTSTTSTSTSTSQTSNTATTSTTSTSLTSSVTTATTNILSADFAEVSFSFILSVSNEEDFVTDADVLDALRVIVAEELQVNASVVQVTVTVQRRLQSAARKLTAGSVRVDYVILLLPGVNTPFVAAGEVATAVSDLNTTVLTAELVAQIGSSTYNPNVDSVSDSTTEYFFTMPTTDSTQSSRTSATTRNSPTTMSTTSTSLTTSPTSTSSSVSTKFGQTSLSSMSTFTSTSTSPFVTDARQTPPSTSFPNVFPNTIGPTTTSIPSTSASTLGASSDGGSATPHLLIFIIVFSVVALIMLVIFCVVLWRTSIRSLEEQMPRRRQEAFVGVLPAAPARPPPAEPALAEEPAARLVVEEDVESPPAPQGVSDAPARAWQQQQARRTPTPDRNVQRGDVEDGLPGLLGALPPPIPGGAPPEMEP</t>
  </si>
  <si>
    <t>0.969176</t>
  </si>
  <si>
    <t>0.030824</t>
  </si>
  <si>
    <t>SRRLLCLLLVASIGWLKCSA</t>
  </si>
  <si>
    <t>Dinos-Gymnodiniales-Amphidinium-carterae-CCMP1314-CAMPEP-0186478284</t>
  </si>
  <si>
    <t>MARFSGALLLVAVGILALRTMFSASTVTFTAPTLRGQKNALTMHQQCRLVSGPGVAAGASAAILSGKPTRGDVSAHYTVTLKTPDGDSTIECPEDVYILDQAEEDGIELPYSCRAGSCSSCTGKVLDGSIDQSDQAFLDDDQMDDGFCLTCVTYPTSDVTIQTHCEDDXLSSDVFAPFSYRPPSRHQSVAILAQAVWGSPTLAPPQAPQAAMAQYTGALLLVAAAICALRTFNSSAFTAPTLRGQKDALTVHQQCRLVSGPGVAAGAIPAILSSKPSRGDVSAHYTVTLKTPDGESTIECPEDVYILDQAEEDGVELPYSCRAGSCSSCTGKVLSGSIDQSDQAFLDDDQMDDGFCLTCVTYPTSDVTIQTHCEDDL</t>
  </si>
  <si>
    <t>STVTFTAPTLRGQKNALTMHQQCRLVSGPGVAAGASAAILSGKPTRGDVSAHYTVTLKTPDGDSTIECPEDVYILDQAEEDGIELPYSCRAGSCSSCTGKVLDGSIDQSDQAFLDDDQMDDGFCLTCVTYPTSDVTIQTHCEDDXLSSDVFAPFSYRPPSRHQSVAILAQAVWGSPTLAPPQAPQAAMAQYTGALLLVAAAICALRTFNSSAFTAPTLRGQKDALTVHQQCRLVSGPGVAAGAIPAILSSKPSRGDVSAHYTVTLKTPDGESTIECPEDVYILDQAEEDGVELPYSCRAGSCSSCTGKVLSGSIDQSDQAFLDDDQMDDGFCLTCVTYPTSDVTIQTHCEDDL</t>
  </si>
  <si>
    <t>0.890625</t>
  </si>
  <si>
    <t>0.109375</t>
  </si>
  <si>
    <t>MARFSGALLLVAVGILALRTMFS</t>
  </si>
  <si>
    <t>Dinos-Gymnodiniales-Amphidinium-carterae-CCMP1314-CAMPEP-0186478628</t>
  </si>
  <si>
    <t>MAVMGKLACVVVGHLAVLASATVPAFVPGVVNGPSMPSANSHQAGKWGSQQVGESFVVDEALDAPESATWSSALLDGCTLRWLAAGLVAGIVASASTLPAQAAIDTAPVTKMKNLKTGIVEVDQTKLSVKSWGHMEPCGTNKKFQKRIKDEAFKLKKRQDKYAKGSAAYAGVQEVIAIWLKSAVFLFYSEASSFGAMAALGKMMVVALGMATSAMGQAFVPGLAGQHAPLDATARQGLRSTQQVEFIDDIIMSRDAPAQEGESWSTLTRWVGAGLVAGLVAAAATAPVEAAIDTAPVTKMKNLKTGTVEVDQTKLSVKSWGHMEPCGTNKKFQKRIKDEAFKLKKRQDKYAKGSAAYAGVQEVIDQAKDTAKAYEGRWCGKKDGLPRVIATGEITRGGIVTPALMFLYTTGWIGYAGRSYLLRTKDAAKEIKIDVPLALTCMTSAFAWPVYSWQDITNGRFVAKDTEIRVQRMHMALSLKGLVVDECGGICAIGRRVSESKYAKGSAAYAGVQEVIDQAKDTAKAYEGRWCGKKDGLPRVIATGEITRGGIVTPALMFLYTTGWIGYAGRSYLLRTKDAAKEIKIDVPLALTCMTSAFAWPVYSWQDITNGRFVAKDTEIRVQRMHMALSSCGGMLSGTRTSPTAVSEAQDKYAKGSAAYAGVQEVIDQAKDTAKAYEGRWCGKKDGLPRVIATGEITRGGIVTPALMFLYTTGWIGYAGRSYLLRTKDAAKEIKIDVPLALTCMTSAFAWPVYSWQDITNGSFVAKDTEIRVQRMHMA</t>
  </si>
  <si>
    <t>TVPAFVPGVVNGPSMPSANSHQAGKWGSQQVGESFVVDEALDAPESATWSSALLDGCTLRWLAAGLVAGIVASASTLPAQAAIDTAPVTKMKNLKTGIVEVDQTKLSVKSWGHMEPCGTNKKFQKRIKDEAFKLKKRQDKYAKGSAAYAGVQEVIAIWLKSAVFLFYSEASSFGAMAALGKMMVVALGMATSAMGQAFVPGLAGQHAPLDATARQGLRSTQQVEFIDDIIMSRDAPAQEGESWSTLTRWVGAGLVAGLVAAAATAPVEAAIDTAPVTKMKNLKTGTVEVDQTKLSVKSWGHMEPCGTNKKFQKRIKDEAFKLKKRQDKYAKGSAAYAGVQEVIDQAKDTAKAYEGRWCGKKDGLPRVIATGEITRGGIVTPALMFLYTTGWIGYAGRSYLLRTKDAAKEIKIDVPLALTCMTSAFAWPVYSWQDITNGRFVAKDTEIRVQRMHMALSLKGLVVDECGGICAIGRRVSESKYAKGSAAYAGVQEVIDQAKDTAKAYEGRWCGKKDGLPRVIATGEITRGGIVTPALMFLYTTGWIGYAGRSYLLRTKDAAKEIKIDVPLALTCMTSAFAWPVYSWQDITNGRFVAKDTEIRVQRMHMALSSCGGMLSGTRTSPTAVSEAQDKYAKGSAAYAGVQEVIDQAKDTAKAYEGRWCGKKDGLPRVIATGEITRGGIVTPALMFLYTTGWIGYAGRSYLLRTKDAAKEIKIDVPLALTCMTSAFAWPVYSWQDITNGSFVAKDTEIRVQRMHMA</t>
  </si>
  <si>
    <t>0.809450</t>
  </si>
  <si>
    <t>0.190550</t>
  </si>
  <si>
    <t>MAVMGKLACVVVGHLAVLA</t>
  </si>
  <si>
    <t>Dinos-Gymnodiniales-Amphidinium-carterae-CCMP1314-CAMPEP-0186478740</t>
  </si>
  <si>
    <t>MQRIVCGLALASCALLGAQCFLTPNGQTMAKQTPAVQPAAQPFLESSAEESNTAWTPLALGAALGMMVAVATARPVLAADIENGEAIFTGNCAACHAGGNNTVVPEKKLKKDALVTYDKFDVNKIITQVTNGNGQMPKKLKKDALVTYDKFDVSVADIPLTSKLVLEPQITMQRIVCGLALASCALLGAQCFLTPNGQTMAKQTPAVQTAAQPFLESSAEESNTAWTPLALGAALGMMVAVATARPVLAADIENGEAIFTGNCAACHAGGNNTVVPEKKLKKDALVTYDKFDVNKIITQVTNGNGQMPKKLKKDALVTYDKFDVSVADIPLTSKLVLEPQITMQRIVCGLALASCALLGAQCFLTPNGQTMAKQTPAVQPAAQPFLESSAEESNTAWTPLALGAALGMMVAVATARPVLAADIENGEAIFTGNCAACHAGGNNTVVPEKKLKKDALVTYDKFDVNKIITQVTNGNGQMPAFGDKLAPDDIEDVAA</t>
  </si>
  <si>
    <t>FLTPNGQTMAKQTPAVQPAAQPFLESSAEESNTAWTPLALGAALGMMVAVATARPVLAADIENGEAIFTGNCAACHAGGNNTVVPEKKLKKDALVTYDKFDVNKIITQVTNGNGQMPKKLKKDALVTYDKFDVSVADIPLTSKLVLEPQITMQRIVCGLALASCALLGAQCFLTPNGQTMAKQTPAVQTAAQPFLESSAEESNTAWTPLALGAALGMMVAVATARPVLAADIENGEAIFTGNCAACHAGGNNTVVPEKKLKKDALVTYDKFDVNKIITQVTNGNGQMPKKLKKDALVTYDKFDVSVADIPLTSKLVLEPQITMQRIVCGLALASCALLGAQCFLTPNGQTMAKQTPAVQPAAQPFLESSAEESNTAWTPLALGAALGMMVAVATARPVLAADIENGEAIFTGNCAACHAGGNNTVVPEKKLKKDALVTYDKFDVNKIITQVTNGNGQMPAFGDKLAPDDIEDVAA</t>
  </si>
  <si>
    <t>0.941694</t>
  </si>
  <si>
    <t>0.058306</t>
  </si>
  <si>
    <t>Dinos-Gymnodiniales-Amphidinium-carterae-CCMP1314-CAMPEP-0186478776</t>
  </si>
  <si>
    <t>MQRIVCGLALASCALLGAQCFLAPSGQPMAKPTPTVQTAVQQPFLESSAGESSTAWTPLAVGAALGMMVAVASARPVLAADIENGEAIFTGNCAACHAGGNNTVVPEKKLKKDAXQAVAILAQVILAELQLAIATCSLPHLNLIMQRIVCGLALASCALLGAQCFLAPSGQPMAKPTPTVQTAVQQPFLESSAGESSTAWTPLAVGAALGMMVAVASARPVLAADIENGEAIFTGNCAACHAGGNNTVVPEKKLKKDALVAYDKFDVQKIITQVTNGNGQMPAFGDKLAPDDIEX</t>
  </si>
  <si>
    <t>FLAPSGQPMAKPTPTVQTAVQQPFLESSAGESSTAWTPLAVGAALGMMVAVASARPVLAADIENGEAIFTGNCAACHAGGNNTVVPEKKLKKDAXQAVAILAQVILAELQLAIATCSLPHLNLIMQRIVCGLALASCALLGAQCFLAPSGQPMAKPTPTVQTAVQQPFLESSAGESSTAWTPLAVGAALGMMVAVASARPVLAADIENGEAIFTGNCAACHAGGNNTVVPEKKLKKDALVAYDKFDVQKIITQVTNGNGQMPAFGDKLAPDDIEX</t>
  </si>
  <si>
    <t>0.940956</t>
  </si>
  <si>
    <t>0.059044</t>
  </si>
  <si>
    <t>Dinos-Gymnodiniales-Amphidinium-carterae-CCMP1314-CAMPEP-0186478782</t>
  </si>
  <si>
    <t>MQRIVCGLALASCALLGAQCFLAPSGQPMAKPTPTVQTAVQQPFLESSAGESSTAWTPLAVGAALGMMVAVASARPVLAADIENGEAIFTGNCAACHAGGNNTVVPEKKLKKDALVAYDKFDVQKIITQVTNGNGQMPAFGDKLAPDDMAQVILAELQLAIATCSLPHLNLIMQRIVCGLALASCALLGAQCFLAPNGQAQAVSKPAVQTAAQPFLESSAEESSTAWTPLAVGAALGMMVAVATARPVLAADIENGEAIFTGNCAACHAGGNNTVVPEKKLKKDALVAYDKFDVQKIITQVTNGNGQMPAFGDKLAPDDIE</t>
  </si>
  <si>
    <t>FLAPSGQPMAKPTPTVQTAVQQPFLESSAGESSTAWTPLAVGAALGMMVAVASARPVLAADIENGEAIFTGNCAACHAGGNNTVVPEKKLKKDALVAYDKFDVQKIITQVTNGNGQMPAFGDKLAPDDMAQVILAELQLAIATCSLPHLNLIMQRIVCGLALASCALLGAQCFLAPNGQAQAVSKPAVQTAAQPFLESSAEESSTAWTPLAVGAALGMMVAVATARPVLAADIENGEAIFTGNCAACHAGGNNTVVPEKKLKKDALVAYDKFDVQKIITQVTNGNGQMPAFGDKLAPDDIE</t>
  </si>
  <si>
    <t>Dinos-Gymnodiniales-Amphidinium-carterae-CCMP1314-CAMPEP-0186478902</t>
  </si>
  <si>
    <t>K15747</t>
  </si>
  <si>
    <t>MSKLFPRLTSSILVSILSGEMVEAFTDASLEHAPLVSMVHTWFGAVMTRMYAPFEYWNLPFLNRWLPHCKVFKMMKSLIEDTIDKTMAKGSSGTTLLDKLTEAHEGDKLSKDELIGTVATLFAAGTDTTASTLTFAFYQLSLHPELQDELAREAEAVIPDGWDSLQQLEKLTLATAVWWETLRLFSPGPFVGLHLDVDLEVAGRRLPAGTELFVLIRYIVNTSEEVLALGSDVDVWRPKRWLDGAGGLKKVPITDFIFGHGARICIGKTLAHMEGISTLAEVCRQCKVGKYGPPIHEVLNFTLAAE</t>
  </si>
  <si>
    <t>FTDASLEHAPLVSMVHTWFGAVMTRMYAPFEYWNLPFLNRWLPHCKVFKMMKSLIEDTIDKTMAKGSSGTTLLDKLTEAHEGDKLSKDELIGTVATLFAAGTDTTASTLTFAFYQLSLHPELQDELAREAEAVIPDGWDSLQQLEKLTLATAVWWETLRLFSPGPFVGLHLDVDLEVAGRRLPAGTELFVLIRYIVNTSEEVLALGSDVDVWRPKRWLDGAGGLKKVPITDFIFGHGARICIGKTLAHMEGISTLAEVCRQCKVGKYGPPIHEVLNFTLAAE</t>
  </si>
  <si>
    <t>0.740377</t>
  </si>
  <si>
    <t>0.259623</t>
  </si>
  <si>
    <t>LFPRLTSSILVSILSGEMVEA</t>
  </si>
  <si>
    <t>Dinos-Gymnodiniales-Amphidinium-carterae-CCMP1314-CAMPEP-0186480540</t>
  </si>
  <si>
    <t>MLSKLVLVSLCATSSAFVQPMGPRDAPSRPTLQQVDQPLLASSTTTESSQDAAGAWMRSVLSFGAALGLLAGIVAPRAAQAITSEQFEQLTYEQVKGSGLANRCPTVEMEGSTIKVSSGARMKKMCFEPKSFAVEAETKSGKKFVNTRLVTRQTYTLEQIEGQLKSEGGNLTFIEEDGIDNAAIKMKSXXXXXXXXXXXXXXXXXXXXXXXXXXXXXXXXXXXXXXXXXXXXXXXXXXXXXXGYDQAVALPALQADGREGQEELFAETNKVFDIGKGAGEGLWPCQPLPNGGDGRFNNKVSSGARMKKMCFEPKSFAVEAETKSGKKFVNTRLVTRQTYTLEQIEGQLKSDGGSLTFVEEDGIDFAASTVQLPNGERVPFLFTMKKLVAKGSGSAFAPGFTWGGEYEVPSYRTGGFLDPKGRGMYSGYDQAVALPALQADGREGQEELFAETNKVFDIGKGAIEMEVNKVNERLNEIGGVFVTKFPSDTDMGAKAPKTMLLKGIFYGKVVW</t>
  </si>
  <si>
    <t>FVQPMGPRDAPSRPTLQQVDQPLLASSTTTESSQDAAGAWMRSVLSFGAALGLLAGIVAPRAAQAITSEQFEQLTYEQVKGSGLANRCPTVEMEGSTIKVSSGARMKKMCFEPKSFAVEAETKSGKKFVNTRLVTRQTYTLEQIEGQLKSEGGNLTFIEEDGIDNAAIKMKSXXXXXXXXXXXXXXXXXXXXXXXXXXXXXXXXXXXXXXXXXXXXXXXXXXXXXXGYDQAVALPALQADGREGQEELFAETNKVFDIGKGAGEGLWPCQPLPNGGDGRFNNKVSSGARMKKMCFEPKSFAVEAETKSGKKFVNTRLVTRQTYTLEQIEGQLKSDGGSLTFVEEDGIDFAASTVQLPNGERVPFLFTMKKLVAKGSGSAFAPGFTWGGEYEVPSYRTGGFLDPKGRGMYSGYDQAVALPALQADGREGQEELFAETNKVFDIGKGAIEMEVNKVNERLNEIGGVFVTKFPSDTDMGAKAPKTMLLKGIFYGKVVW</t>
  </si>
  <si>
    <t>0.804700</t>
  </si>
  <si>
    <t>0.195300</t>
  </si>
  <si>
    <t>MLSKLVLVSLCATS</t>
  </si>
  <si>
    <t>Dinos-Gymnodiniales-Amphidinium-carterae-CCMP1314-CAMPEP-0186481116</t>
  </si>
  <si>
    <t>MARSVMLTSVAAVAAVFCVVSISSAFVAAPAPAQHMQPQVAALSAVALTVPTAAHADGSVWIPALSAVGAGFAIGLAAIGSGVGQGIASGRCIDGISRWALALARQEQEPAVSSATTHLLAIMARSVILTSVAAVAAVLCVVSISHAFVAAPAQAQRVQPQVAETTAALSAVALAVPTAAHAEGSVWIPALSAVGAGFAIGLAAIGSGVGQGIASGRCIDGISRQPEVADDLRGVLLLSLAFMESLTIYGLVIALVLLFANPLIK</t>
  </si>
  <si>
    <t>FVAAPAPAQHMQPQVAALSAVALTVPTAAHADGSVWIPALSAVGAGFAIGLAAIGSGVGQGIASGRCIDGISRWALALARQEQEPAVSSATTHLLAIMARSVILTSVAAVAAVLCVVSISHAFVAAPAQAQRVQPQVAETTAALSAVALAVPTAAHAEGSVWIPALSAVGAGFAIGLAAIGSGVGQGIASGRCIDGISRQPEVADDLRGVLLLSLAFMESLTIYGLVIALVLLFANPLIK</t>
  </si>
  <si>
    <t>0.711951</t>
  </si>
  <si>
    <t>0.288049</t>
  </si>
  <si>
    <t>MARSVMLTSVAAVAAVFCVVSIS</t>
  </si>
  <si>
    <t>Dinos-Peridiniales-Scrippsiella-hangoei-like-SHHI-4-CAMPEP-0199168494</t>
  </si>
  <si>
    <t>XLLLLAAALAAAHGPPAFLGAAAGADRGPSRADAAVSRAVAGSLHSTADFRSRVDLVDRQVLAEVAAPQSSSWRQLAFGLALGLLIAASVWAPSPALAVDLEKGQAIFAGKCASCHAGGQNKVRPEKGLEKDVLTREGMYDVDRIKFMTVNGKNSMPGFGERLDPMELDDISNYIVAQAEKDWKAXNTFQDRGPHAVARGGEAGQRRAMTRIALNDFWX</t>
  </si>
  <si>
    <t>HGPPAFLGAAAGADRGPSRADAAVSRAVAGSLHSTADFRSRVDLVDRQVLAEVAAPQSSSWRQLAFGLALGLLIAASVWAPSPALAVDLEKGQAIFAGKCASCHAGGQNKVRPEKGLEKDVLTREGMYDVDRIKFMTVNGKNSMPGFGERLDPMELDDISNYIVAQAEKDWKAXNTFQDRGPHAVARGGEAGQRRAMTRIALNDFWX</t>
  </si>
  <si>
    <t>0.658672</t>
  </si>
  <si>
    <t>0.341328</t>
  </si>
  <si>
    <t>12-13</t>
  </si>
  <si>
    <t>XLLLLAAALAAA</t>
  </si>
  <si>
    <t>Dinos-Peridiniales-Scrippsiella-hangoei-like-SHHI-4-CAMPEP-0199170316</t>
  </si>
  <si>
    <t>ALLSRVLPILALLSGAAAFVPLSAHQASAGQQVAPQSSFAARPLESATAEEAEAPWGACVLAGLGLGYAAAAAGAYGRGSRRVARAAEGKPQVAAARTPVAYPIFTFRWLAVHALAVPTVFFLGAISSMQFIQXLNVEQLWPKAAGVGMG</t>
  </si>
  <si>
    <t>FVPLSAHQASAGQQVAPQSSFAARPLESATAEEAEAPWGACVLAGLGLGYAAAAAGAYGRGSRRVARAAEGKPQVAAARTPVAYPIFTFRWLAVHALAVPTVFFLGAISSMQFIQXLNVEQLWPKAAGVGMG</t>
  </si>
  <si>
    <t>0.923549</t>
  </si>
  <si>
    <t>0.076451</t>
  </si>
  <si>
    <t>SRVLPILALLSGAAA</t>
  </si>
  <si>
    <t>Dinos-Peridiniales-Scrippsiella-hangoei-like-SHHI-4-CAMPEP-0199171230</t>
  </si>
  <si>
    <t>XRTAATMARSKAACALAAVGLLGLGAGFVAPSGPHASGAPAAQSPALRWASAASAAEPLEEPVWASFGRFVAGAALGAVLLVSGAGPAKADLEDTLIPVDGKGKTATLTKEQLVRAKRLFNNACAICHVGGGN</t>
  </si>
  <si>
    <t>FVAPSGPHASGAPAAQSPALRWASAASAAEPLEEPVWASFGRFVAGAALGAVLLVSGAGPAKADLEDTLIPVDGKGKTATLTKEQLVRAKRLFNNACAICHVGGGN</t>
  </si>
  <si>
    <t>0.610180</t>
  </si>
  <si>
    <t>0.389820</t>
  </si>
  <si>
    <t>MARSKAACALAAVGLLGLG</t>
  </si>
  <si>
    <t>Dinos-Peridiniales-Scrippsiella-hangoei-like-SHHI-4-CAMPEP-0199172330</t>
  </si>
  <si>
    <t>MSTPRSAMLTGAVLLAAGALFGSAFVAAPRHAPAPTAHPAWATSAISAAALAVPTVAHAAEGSEWIPALSAVGAGFAIGLAAIG</t>
  </si>
  <si>
    <t>APRHAPAPTAHPAWATSAISAAALAVPTVAHAAEGSEWIPALSAVGAGFAIGLAAIG</t>
  </si>
  <si>
    <t>0.658156</t>
  </si>
  <si>
    <t>0.341844</t>
  </si>
  <si>
    <t>PRSAMLTGAVLLAAGALFGSA</t>
  </si>
  <si>
    <t>Dinos-Peridiniales-Scrippsiella-hangoei-like-SHHI-4-CAMPEP-0199174822</t>
  </si>
  <si>
    <t>XRPMSGTPLALWAVLAAAAPVAATPSAFVATGTGGFLTPTRSTPAAVAEAASTRKGLGVPQAADVPLEVTLSTADRSGQAAIAALLCGFVASVAAVRRGGTRRTVQCRTGLRVTTLDAPSSNALSTTADQLASRGRLDDVEESIAHIVPKISALKNQAELLRSGELKHVLGTMKELRKTELRGVFSEVDQLLCALVDAIDGLRDSAQHIRKSELRQVFHQMDRDAQAWVGKVEKNAVESLTGYRSASQQGLDTMMEVHVVGLSHHKAPVDVREKLAVKEADWNRYAQELVEFARTENGYVVPEVAVLSTCNRFELYFASPELKRLSAVECVHAFLRKKSGLSRAELEPYLFTHTGEEAINHLFEVSSGLDSLVLGEAQILAQVKACHEHSIEKVEAGAAEVQASAGSGGKIISKMLNAAIRMGKVARTKTKIGKGSVSVSSAAVELMLSKTLPDLKKYASNVHICILGAGKMSRLLLLALFSKNPDAYVTVVNRSVEKAQAMLDEDMVRGRGGKNAKVVPLSEMMDVVARSDVVFAATASEEPIITAKALQGREKGVMLVDISVPRNVGADCGEVAAVHSYSVDDLKKVVQANADKRQSEVLKAKKLISGEVEKFKLWQCSQGAVPYLAALQSMAEIIRKRETEKMSIKLAGLHETEREAVDKLTRHIVDQLFRPIYYSMKENEDIEAKRSKILGLKNIFQLEPEYKRGMLPSGDAPQRTSWQPEPAPDYTLRADGRLFLFFVFLAGGRQVRCTAGNIGGELCGGGECLEX</t>
  </si>
  <si>
    <t>TPSAFVATGTGGFLTPTRSTPAAVAEAASTRKGLGVPQAADVPLEVTLSTADRSGQAAIAALLCGFVASVAAVRRGGTRRTVQCRTGLRVTTLDAPSSNALSTTADQLASRGRLDDVEESIAHIVPKISALKNQAELLRSGELKHVLGTMKELRKTELRGVFSEVDQLLCALVDAIDGLRDSAQHIRKSELRQVFHQMDRDAQAWVGKVEKNAVESLTGYRSASQQGLDTMMEVHVVGLSHHKAPVDVREKLAVKEADWNRYAQELVEFARTENGYVVPEVAVLSTCNRFELYFASPELKRLSAVECVHAFLRKKSGLSRAELEPYLFTHTGEEAINHLFEVSSGLDSLVLGEAQILAQVKACHEHSIEKVEAGAAEVQASAGSGGKIISKMLNAAIRMGKVARTKTKIGKGSVSVSSAAVELMLSKTLPDLKKYASNVHICILGAGKMSRLLLLALFSKNPDAYVTVVNRSVEKAQAMLDEDMVRGRGGKNAKVVPLSEMMDVVARSDVVFAATASEEPIITAKALQGREKGVMLVDISVPRNVGADCGEVAAVHSYSVDDLKKVVQANADKRQSEVLKAKKLISGEVEKFKLWQCSQGAVPYLAALQSMAEIIRKRETEKMSIKLAGLHETEREAVDKLTRHIVDQLFRPIYYSMKENEDIEAKRSKILGLKNIFQLEPEYKRGMLPSGDAPQRTSWQPEPAPDYTLRADGRLFLFFVFLAGGRQVRCTAGNIGGELCGGGECLEX</t>
  </si>
  <si>
    <t>0.967672</t>
  </si>
  <si>
    <t>0.032328</t>
  </si>
  <si>
    <t>PMSGTPLALWAVLAAAAPVAA</t>
  </si>
  <si>
    <t>Dinos-Peridiniales-Scrippsiella-hangoei-like-SHHI-4-CAMPEP-0199180178</t>
  </si>
  <si>
    <t>MTTAGLSPRIAVLRVLLGFLILVAVQAVADDSQSGQIRGRVSIPQKFAPELPPGMGISAAKVILDGGAVSILPTSDGYFVINNVNPGPHLLQVVHPRLIFDPVRIEAEDAKGTIKMSAYMADMEHGRGAKLKYPLGLAPSGMFQYLEKREEFNIMTVFKSPMALIMLFSTGMMFLMPKLQPMLEEEKRQRLEGDKQPREDAKAVKN</t>
  </si>
  <si>
    <t>DDSQSGQIRGRVSIPQKFAPELPPGMGISAAKVILDGGAVSILPTSDGYFVINNVNPGPHLLQVVHPRLIFDPVRIEAEDAKGTIKMSAYMADMEHGRGAKLKYPLGLAPSGMFQYLEKREEFNIMTVFKSPMALIMLFSTGMMFLMPKLQPMLEEEKRQRLEGDKQPREDAKAVKN</t>
  </si>
  <si>
    <t>0.954049</t>
  </si>
  <si>
    <t>0.045951</t>
  </si>
  <si>
    <t>MTTAGLSPRVLLGFLILVAVQAVA</t>
  </si>
  <si>
    <t>Dinos-Peridiniales-Scrippsiella-hangoei-like-SHHI-4-CAMPEP-0199183510</t>
  </si>
  <si>
    <t>XLVGVALPFLSHLAVIVSGIDNGLGQTPPRGWRSWNTFDCTSDPRIIHDKDMRGAMRAVLDSSRSVGGKPLRLKDLGFSWISMDDGWQQCNCSTRQDEDPTLPKCSVDECIGGKCTWHNKMTGLPMVNLHRFPDMHSLVEYGHSLGLKVGGYLNTCICMEHQPTTHYEQDVAWFLAMGFDGVKIDSCGNSVNVSRFAELFNKSGKAVRIENCHNGAPDPKSGFCSMNMYRSGGDISADFGSILGEAYSTLPYNDRADPLSRPGCWAYPDMMQVGNFNGAEPQRTDEERSHFGLWSIVSSPLILGFNMTDRDTMDRVWPIITNQDALEVNQGWAGHPGTLIKSYLAVDLPVFQIGHGSCSAEGALGWRLSEGRLLAPGSTEEAPLCVDGSISLPDEPAVYANPCPPPTTGSGQVNCGLPIRNCSLVTGLWDFDAPSGLLFWQNSETADPGCLQVFPQELSPLTSLEPGQPPSAAFRAPKSTGKLRVGNGERRPAMTQLIQCPALGKLPPPGGRFNFTEDGALMFSGDGAVAAAGCLTSVLLNGVQLWSKPLPGSKVAALLVNVLSVPQSVQLPLADVPGLGGGAGTSRACATRDVWRQEDFVVHSAHLELGLASHASAYYIFDCAGSAADVVQQLVV</t>
  </si>
  <si>
    <t>IDNGLGQTPPRGWRSWNTFDCTSDPRIIHDKDMRGAMRAVLDSSRSVGGKPLRLKDLGFSWISMDDGWQQCNCSTRQDEDPTLPKCSVDECIGGKCTWHNKMTGLPMVNLHRFPDMHSLVEYGHSLGLKVGGYLNTCICMEHQPTTHYEQDVAWFLAMGFDGVKIDSCGNSVNVSRFAELFNKSGKAVRIENCHNGAPDPKSGFCSMNMYRSGGDISADFGSILGEAYSTLPYNDRADPLSRPGCWAYPDMMQVGNFNGAEPQRTDEERSHFGLWSIVSSPLILGFNMTDRDTMDRVWPIITNQDALEVNQGWAGHPGTLIKSYLAVDLPVFQIGHGSCSAEGALGWRLSEGRLLAPGSTEEAPLCVDGSISLPDEPAVYANPCPPPTTGSGQVNCGLPIRNCSLVTGLWDFDAPSGLLFWQNSETADPGCLQVFPQELSPLTSLEPGQPPSAAFRAPKSTGKLRVGNGERRPAMTQLIQCPALGKLPPPGGRFNFTEDGALMFSGDGAVAAAGCLTSVLLNGVQLWSKPLPGSKVAALLVNVLSVPQSVQLPLADVPGLGGGAGTSRACATRDVWRQEDFVVHSAHLELGLASHASAYYIFDCAGSAADVVQQLVV</t>
  </si>
  <si>
    <t>0.839749</t>
  </si>
  <si>
    <t>0.160251</t>
  </si>
  <si>
    <t>LVGVALPFLSHLAVIVS</t>
  </si>
  <si>
    <t>Dinos-Peridiniales-Scrippsiella-hangoei-like-SHHI-4-CAMPEP-0199187354</t>
  </si>
  <si>
    <t>MRSKSCVAAAAAALAAAIALSGGSAFVSGVVGSPSLRGASPAQGLTWQNAAAGADGEGASFRSASLLCGAALAACAARGLARRALGKDAEIEEPSSRRSLLAGAGLAGVAAIAGFAQEASAEEAPPNVDVPDRINEDPFVLVGLADPDNEKEDKKEFYMKKKYRQDTYQLVKHMKISGSLDKGTPNMEKWNKRVKEEMNDWIALYRRQDLVVGRQSYYSLYSAVNTLASHFTSYGPKFPFPNKRRPRFFELINTTEKYLEKGKELDNARMHTPQRETESCTAMPMYSTQGRTNSRRVLVGHLLAFSACDHRLLRFSPPPSLTQGGPSX</t>
  </si>
  <si>
    <t>FVSGVVGSPSLRGASPAQGLTWQNAAAGADGEGASFRSASLLCGAALAACAARGLARRALGKDAEIEEPSSRRSLLAGAGLAGVAAIAGFAQEASAEEAPPNVDVPDRINEDPFVLVGLADPDNEKEDKKEFYMKKKYRQDTYQLVKHMKISGSLDKGTPNMEKWNKRVKEEMNDWIALYRRQDLVVGRQSYYSLYSAVNTLASHFTSYGPKFPFPNKRRPRFFELINTTEKYLEKGKELDNARMHTPQRETESCTAMPMYSTQGRTNSRRVLVGHLLAFSACDHRLLRFSPPPSLTQGGPSX</t>
  </si>
  <si>
    <t>0.793053</t>
  </si>
  <si>
    <t>0.206947</t>
  </si>
  <si>
    <t>VAAAAAALAAAIALSGGSA</t>
  </si>
  <si>
    <t>Dinos-Peridiniales-Scrippsiella-hangoei-like-SHHI-4-CAMPEP-0199193760</t>
  </si>
  <si>
    <t>RLAALVLAAPWVVAGFSCPPARHGANAAAVMMKGSEGTFLPVLTNQPPGTTTAMEVAIIAVHDHSADAETYFEDAVKAARGSGKLDTTVVVAPAFPDQFCTSNMWAKGGWAKVSQVSLALTWTGGLWMFGMRSDGAAGNEPTSFAALDAVITWVHEQYPGVKKIQLVGFDHGAEMLARWAILSPQGQNKTSVEGLPLSVVVAAPSRLPWLSEERPTLNCTTAKTTEKYSCNTFDTPKQGDFSFCDGLWNSYGFGAGGKPKGNVQLATTWQKNSAQFNEVLGKYLESQGAASTGAEVLDKKLLKRFLSKDVKYLFGAKDNVTCTGETCGSTCGAMVEGTNRLQRGLNYMGHLKKAGGAANFEIFKAAHNRLGVFLSARFAETTWKLPVRPNFLTLPRVVLSEGYDVADLERDGRIFTPQECAVFCLGTEGCMNFAYHGLLGSCHFKDKCITADDVMVEAGSDRAAWMTFYLPCTPPAIQQEYDSDDPNNQVDYLYKSTERAVLDQGAITVGGARLDRTYTVYECESLCDLDEHCSSFSFGLGECILRNKCVAADAPLVDKLSTNAKFKTFYKPCTKEGKKVTGPSQQQPLVFSSTIWGETERVVLDEGNGIANGIFTDQFNTVGQCKAKCDKNPSCQSIAWGRGLCWLKAKCLKGTEPVVDPFAHNAVYKSYFKKGCGFGAGASSDSAQPDIKLFLASPNFGGSSLGLLTSPLAAAAVACSVAAASALVGLAWKRTSGWRGAANQDRSLLMTDSYQQDAQQVE</t>
  </si>
  <si>
    <t>FSCPPARHGANAAAVMMKGSEGTFLPVLTNQPPGTTTAMEVAIIAVHDHSADAETYFEDAVKAARGSGKLDTTVVVAPAFPDQFCTSNMWAKGGWAKVSQVSLALTWTGGLWMFGMRSDGAAGNEPTSFAALDAVITWVHEQYPGVKKIQLVGFDHGAEMLARWAILSPQGQNKTSVEGLPLSVVVAAPSRLPWLSEERPTLNCTTAKTTEKYSCNTFDTPKQGDFSFCDGLWNSYGFGAGGKPKGNVQLATTWQKNSAQFNEVLGKYLESQGAASTGAEVLDKKLLKRFLSKDVKYLFGAKDNVTCTGETCGSTCGAMVEGTNRLQRGLNYMGHLKKAGGAANFEIFKAAHNRLGVFLSARFAETTWKLPVRPNFLTLPRVVLSEGYDVADLERDGRIFTPQECAVFCLGTEGCMNFAYHGLLGSCHFKDKCITADDVMVEAGSDRAAWMTFYLPCTPPAIQQEYDSDDPNNQVDYLYKSTERAVLDQGAITVGGARLDRTYTVYECESLCDLDEHCSSFSFGLGECILRNKCVAADAPLVDKLSTNAKFKTFYKPCTKEGKKVTGPSQQQPLVFSSTIWGETERVVLDEGNGIANGIFTDQFNTVGQCKAKCDKNPSCQSIAWGRGLCWLKAKCLKGTEPVVDPFAHNAVYKSYFKKGCGFGAGASSDSAQPDIKLFLASPNFGGSSLGLLTSPLAAAAVACSVAAASALVGLAWKRTSGWRGAANQDRSLLMTDSYQQDAQQVE</t>
  </si>
  <si>
    <t>0.830431</t>
  </si>
  <si>
    <t>0.169569</t>
  </si>
  <si>
    <t>RLAALVLAAPWVVAG</t>
  </si>
  <si>
    <t>Dinos-Peridiniales-Scrippsiella-hangoei-like-SHHI-4-CAMPEP-0199195198</t>
  </si>
  <si>
    <t>XQDQRPGLSRRTADLRLPTLLGSPAAEMARGLHRSALLLLAATAFADAAEIPKHWGGPRFAGKKVIVTGGDSGIGLAAVGAFYFECASVMMVGHNVEKTEQAWKNLIALPSPSGCPTTPKLRWTAVDTSNASAVVEMTKETVAQLGGLDVAVNNAGTLGSGAGVEGQIGDEGWLEYYHKSLEMKVNVDGTLHCMQEQLKLWKETKTPGVMVNVASICGETGYCPPSYVTSKWATIGFSKQAALHNAPVGIRINVLAPGAVNTPMLRKGRAEDDPAWLALKHELEASIPSRHIAEPWEMAGPITFLASDMSSYMNGQALIPKNKTKREKVVKGDAADEAAPEAEPTTEAEHAWVQISCEARQGKLVVRLERAD</t>
  </si>
  <si>
    <t>AEIPKHWGGPRFAGKKVIVTGGDSGIGLAAVGAFYFECASVMMVGHNVEKTEQAWKNLIALPSPSGCPTTPKLRWTAVDTSNASAVVEMTKETVAQLGGLDVAVNNAGTLGSGAGVEGQIGDEGWLEYYHKSLEMKVNVDGTLHCMQEQLKLWKETKTPGVMVNVASICGETGYCPPSYVTSKWATIGFSKQAALHNAPVGIRINVLAPGAVNTPMLRKGRAEDDPAWLALKHELEASIPSRHIAEPWEMAGPITFLASDMSSYMNGQALIPKNKTKREKVVKGDAADEAAPEAEPTTEAEHAWVQISCEARQGKLVVRLERAD</t>
  </si>
  <si>
    <t>0.530704</t>
  </si>
  <si>
    <t>0.469296</t>
  </si>
  <si>
    <t>48-49</t>
  </si>
  <si>
    <t>LSRRTADLRLPTLLGSPAA</t>
  </si>
  <si>
    <t>Dinos-Peridiniales-Scrippsiella-hangoei-like-SHHI-4-CAMPEP-0199195586</t>
  </si>
  <si>
    <t>XPHCWLLSLAWLGEPMPARVPRFGAEALCKACSDGDLELLETMLDREDPINGFQGDINEHHTSYNPLHFAAASGQLECVQALLSAGADPHIRTRMPYGRSPADGRTASELAEEWVWDDISAVLKASEDDTPKGDYLAGGPFNNAKIYPSSLTAAGRDPDEVRRVCAKLNGMLRPYFKEELETLNSVALVFPGRGSQYVGMLGQLEDVSAASGMLETAARVLGWDVADLCRAGPAARLDDCAHGLPSLFVAGAVALERLRGRRPEVASRPAAVAGLDAGELVALLAAGVVDFEDGLRIAKAMGEGMQEASADPPQAMLSVAGLRRSNLQGLCETVLEGSEQGAVCALSTEFFPKGSAVAGARPLVERMEVLAKESGALQARLLLCGAYHTPLMARVVPALRSVLEEVAXEDETADVRLVHELHWEANLRWDLSQGYHPIVAQAVDGTCPMGVEHEEHDQGRCMRLLRGGAKVSVEGDHEADRPRGAREDDEHRGISVGRDGAPSHREACSYX</t>
  </si>
  <si>
    <t>RVPRFGAEALCKACSDGDLELLETMLDREDPINGFQGDINEHHTSYNPLHFAAASGQLECVQALLSAGADPHIRTRMPYGRSPADGRTASELAEEWVWDDISAVLKASEDDTPKGDYLAGGPFNNAKIYPSSLTAAGRDPDEVRRVCAKLNGMLRPYFKEELETLNSVALVFPGRGSQYVGMLGQLEDVSAASGMLETAARVLGWDVADLCRAGPAARLDDCAHGLPSLFVAGAVALERLRGRRPEVASRPAAVAGLDAGELVALLAAGVVDFEDGLRIAKAMGEGMQEASADPPQAMLSVAGLRRSNLQGLCETVLEGSEQGAVCALSTEFFPKGSAVAGARPLVERMEVLAKESGALQARLLLCGAYHTPLMARVVPALRSVLEEVAXEDETADVRLVHELHWEANLRWDLSQGYHPIVAQAVDGTCPMGVEHEEHDQGRCMRLLRGGAKVSVEGDHEADRPRGAREDDEHRGISVGRDGAPSHREACSYX</t>
  </si>
  <si>
    <t>0.617314</t>
  </si>
  <si>
    <t>0.382686</t>
  </si>
  <si>
    <t>HCWLLSLAWLGEPMP</t>
  </si>
  <si>
    <t>Dinos-Peridiniales-Scrippsiella-hangoei-like-SHHI-4-CAMPEP-0199200156</t>
  </si>
  <si>
    <t>MAPRSAVVTGAVLVGCALLMSTAFVAAPQRAPAPATHTLNTAALSAVALVTPTVAHAAEGSEWIPALSAVGAGFAIGLAAIGSGVGQGIASGRCIDGISRQPEVADDLRGVLLLSLAFMESLTIYGLVIALVLLFANPLIK</t>
  </si>
  <si>
    <t>APQRAPAPATHTLNTAALSAVALVTPTVAHAAEGSEWIPALSAVGAGFAIGLAAIGSGVGQGIASGRCIDGISRQPEVADDLRGVLLLSLAFMESLTIYGLVIALVLLFANPLIK</t>
  </si>
  <si>
    <t>0.720747</t>
  </si>
  <si>
    <t>0.279253</t>
  </si>
  <si>
    <t>RSAVVTGAVLVGCALLMSTA</t>
  </si>
  <si>
    <t>Dinos-Peridiniales-Scrippsiella-hangoei-like-SHHI-4-CAMPEP-0199200258</t>
  </si>
  <si>
    <t>XAPGTYGFVALFLVAGVLELALWKEDPSKEPGNFGDPAGFAQYDTEGLLEMRQRELNNGRFAMFAAIGQIAAELLTGKDAVEQFGL</t>
  </si>
  <si>
    <t>KEDPSKEPGNFGDPAGFAQYDTEGLLEMRQRELNNGRFAMFAAIGQIAAELLTGKDAVEQFGL</t>
  </si>
  <si>
    <t>0.714543</t>
  </si>
  <si>
    <t>0.285457</t>
  </si>
  <si>
    <t>PGTYGFVALFLVAGVLELALW</t>
  </si>
  <si>
    <t>Dinos-Peridiniales-Scrippsiella-hangoei-like-SHHI-4-CAMPEP-0199200850</t>
  </si>
  <si>
    <t>PLRGALLAAAAAAVLCRPAGAFVAPSAARAELSGAVGASPAEVLSASSVAGAALAPEPAGEASAGWGSALLGVALGLLLSVTGHAHAAQAADLKNGEAVFNNICAACHVGGNNLVVSEKALKKEAFGKFKVDLNKIKGIIGGGQGAMPALGQILSTEEMDDVANYVLSQSEKGGAELPPGPGFRCHDSVDLSFAYACAMX</t>
  </si>
  <si>
    <t>FVAPSAARAELSGAVGASPAEVLSASSVAGAALAPEPAGEASAGWGSALLGVALGLLLSVTGHAHAAQAADLKNGEAVFNNICAACHVGGNNLVVSEKALKKEAFGKFKVDLNKIKGIIGGGQGAMPALGQILSTEEMDDVANYVLSQSEKGGAELPPGPGFRCHDSVDLSFAYACAMX</t>
  </si>
  <si>
    <t>0.716288</t>
  </si>
  <si>
    <t>0.283712</t>
  </si>
  <si>
    <t>LLAAAAAAVLCRPAGA</t>
  </si>
  <si>
    <t>Dinos-Peridiniales-Scrippsiella-hangoei-like-SHHI-4-CAMPEP-0199201158</t>
  </si>
  <si>
    <t>LRHTVCLVCLLLMRECRGLENGLARTPPMGWSSWNAFGRDFNESVFYGTADAMVSNGMRDAGYEYINVDGGWWEGVDTGHIVRNATGHMTWDRQKYPKGLPALIDYIHGRGFKYGHYTDAGKQACNGDRPMSEGFELEDIGLFAQWGIDMLKVDACGDAEPARTIVERWRRLLSESGRPVLFSNCMNGCLTGDWQPWCAESTNMWRTSGDIRATWSSMLQNLAALRGRGAAAGPGAWNDPDLLEVGMGEFAFDGTARSLEMNRAHFALWCVTSSPLIVAPDLSHCHPEILEVFLNRPAISVNQLYAGNAGDLLEEQGHGEVWHKALSNRSVAVVLLNPMMSGPPLSLNVSFSRLPALGRPSRCVVFDIWRGSSEVVDDQV</t>
  </si>
  <si>
    <t>LENGLARTPPMGWSSWNAFGRDFNESVFYGTADAMVSNGMRDAGYEYINVDGGWWEGVDTGHIVRNATGHMTWDRQKYPKGLPALIDYIHGRGFKYGHYTDAGKQACNGDRPMSEGFELEDIGLFAQWGIDMLKVDACGDAEPARTIVERWRRLLSESGRPVLFSNCMNGCLTGDWQPWCAESTNMWRTSGDIRATWSSMLQNLAALRGRGAAAGPGAWNDPDLLEVGMGEFAFDGTARSLEMNRAHFALWCVTSSPLIVAPDLSHCHPEILEVFLNRPAISVNQLYAGNAGDLLEEQGHGEVWHKALSNRSVAVVLLNPMMSGPPLSLNVSFSRLPALGRPSRCVVFDIWRGSSEVVDDQV</t>
  </si>
  <si>
    <t>0.996181</t>
  </si>
  <si>
    <t>0.003819</t>
  </si>
  <si>
    <t>RHTVCLVCLLLMR</t>
  </si>
  <si>
    <t>Dinos-Peridiniales-Scrippsiella-hangoei-like-SHHI-4-CAMPEP-0199201182</t>
  </si>
  <si>
    <t>PRASSMPGPRGSAALAAAAVATAAGLLPGALAYDPACAVLGWGYEDPNVTTLDGGVGLPDAEACQTSCFNLITCTVFTYYIDSGGCWLQGLQGTLPPLVNITGAVSGPRECPRNATAASTNTPAPTTALAPAPAAPLASAAAAPMPSTEATTSTTTVAGNDTNSSAPVVLSDAAGPGGLPSWLTYLVGALLIVAVALGIGFALCCCGNKRRSEKSAIKKKRQTRGATLAAEETDDEEVPLVPVKAPEPPAPRPASTGSLAPVYRASWTPALAPMPMWTPNLQPLRANLPPMQGVQMMSPAQYMPVPQYQQVYTQPVQCVVPGTVVAAAPVQSAVGNYSQVFDQLDENHDGVLSMSEFQRLMGARSG</t>
  </si>
  <si>
    <t>YDPACAVLGWGYEDPNVTTLDGGVGLPDAEACQTSCFNLITCTVFTYYIDSGGCWLQGLQGTLPPLVNITGAVSGPRECPRNATAASTNTPAPTTALAPAPAAPLASAAAAPMPSTEATTSTTTVAGNDTNSSAPVVLSDAAGPGGLPSWLTYLVGALLIVAVALGIGFALCCCGNKRRSEKSAIKKKRQTRGATLAAEETDDEEVPLVPVKAPEPPAPRPASTGSLAPVYRASWTPALAPMPMWTPNLQPLRANLPPMQGVQMMSPAQYMPVPQYQQVYTQPVQCVVPGTVVAAAPVQSAVGNYSQVFDQLDENHDGVLSMSEFQRLMGARSG</t>
  </si>
  <si>
    <t>0.951110</t>
  </si>
  <si>
    <t>0.048890</t>
  </si>
  <si>
    <t>PRGSAALAAAAVATAAGLLP</t>
  </si>
  <si>
    <t>Dinos-Peridiniales-Scrippsiella-hangoei-like-SHHI-4-CAMPEP-0199208696</t>
  </si>
  <si>
    <t>XGWRRFVMAPLRSALLPACFALAGTLDNGVARLPYMGYNTWYDFMCNNINASNVMKLADTLVALGLDKLGYTYLNLDDCWAVSRDKSTNVVKEDPKAFPDGMKALADYVHGKGLLFGIYTDRGTATCAGRPGSQGFEGLDAKTYAAWGVDLVKEDSCNAEDTPEAASEQYGKMRDALNKTGRPMVFNLCGWHPWYAQKGAGLSNSWRINYDGSNWNAVVVNALTNAAMGGYASPGAWNDPDFLLGSSPGAAVYLTETQSRMQFSLWSVMAAPLIIGSNLLHMSTFDLATYTNMEVIAVDQDPLGTQGAVVWGNCPSLQLPRASTSSAASFDVPNCQQIWAKPLADGGHAVAFINLATGSANVTCDDGCFAKMGYVGGKRPATVRDLWAHSDLGTAGATISRMLDASGGFALLRFAGGSHRVEVGSG</t>
  </si>
  <si>
    <t>GTLDNGVARLPYMGYNTWYDFMCNNINASNVMKLADTLVALGLDKLGYTYLNLDDCWAVSRDKSTNVVKEDPKAFPDGMKALADYVHGKGLLFGIYTDRGTATCAGRPGSQGFEGLDAKTYAAWGVDLVKEDSCNAEDTPEAASEQYGKMRDALNKTGRPMVFNLCGWHPWYAQKGAGLSNSWRINYDGSNWNAVVVNALTNAAMGGYASPGAWNDPDFLLGSSPGAAVYLTETQSRMQFSLWSVMAAPLIIGSNLLHMSTFDLATYTNMEVIAVDQDPLGTQGAVVWGNCPSLQLPRASTSSAASFDVPNCQQIWAKPLADGGHAVAFINLATGSANVTCDDGCFAKMGYVGGKRPATVRDLWAHSDLGTAGATISRMLDASGGFALLRFAGGSHRVEVGSG</t>
  </si>
  <si>
    <t>0.733098</t>
  </si>
  <si>
    <t>0.266902</t>
  </si>
  <si>
    <t>RFVMAPLRSALLPACFALA</t>
  </si>
  <si>
    <t>Dinos-Peridiniales-Scrippsiella-hangoei-like-SHHI-4-CAMPEP-0199210894</t>
  </si>
  <si>
    <t>XSGSGLLLAALAAAAVWLLPAPEAFTSAATAGARAAHRTALRAEEQEAPAQNAKQAWIGPQKGTKVNILRSDSYWFQMRGTVVNVNQKPEVKYPVTVKFDLVNYXEREHERFRSVGGRGGPAVSDPX</t>
  </si>
  <si>
    <t>FTSAATAGARAAHRTALRAEEQEAPAQNAKQAWIGPQKGTKVNILRSDSYWFQMRGTVVNVNQKPEVKYPVTVKFDLVNYXEREHERFRSVGGRGGPAVSDPX</t>
  </si>
  <si>
    <t>0.882630</t>
  </si>
  <si>
    <t>0.117370</t>
  </si>
  <si>
    <t>XSGSGLLLAALAAAAV</t>
  </si>
  <si>
    <t>Dinos-Peridiniales-Scrippsiella-hangoei-like-SHHI-4-CAMPEP-0199211312</t>
  </si>
  <si>
    <t>MKSSVALACSAAIQVWASHDGPLVDIPFGQVRGVWSTKNGGMRVFRGIPYAKPPVGDNRWRPPTAHSGWAGVLDASDFGPSCVQPSCWVSENISRLSEDCLTINVLAPKLAKKSAVVVYLHAGAFHCGSSNDAESNWPQLVKDDIVFVSFNYRVGVFGYLGADELRTRDPRGGTGNYGMLDQRFAIKWVKDNIAAFGGDPSRITIAGESSGGTSVAYHLLTGGGAPTDQFARAILQSPGLTQVKSMPDATENFEWTLAALRSFNSPSCARAPGYAGFKSVMLNTIANNSVLRTSFTDTFAYAEEWCDNNPECLGFTQNFDKHSTIYVSNANFDVFDLEAFVGAQATVTYIKRGPSDKQQRMDCLLNADAFLLNSLTLAMPRDDTFQTDAWGPVVDGVDLKDSLMNLLNKGDIPQGVDIMVGSNLDEGTEFMALTPPLECNATASDFKNWAETFYGSALGSAVPMMYPAEELQRPLPACGLGGNDTGDLTGEEAQYFNAAMRTAGDAAIRCPALRLAENAPGAAFVYYFTMTPKLSVNFPNTSNFGAFHGAEVPFVFGDDFELQPGAERKLSKAMGCLWSSFAKTGNPNNGACGSNSWPTWTPYENNADGSGKNFLELGSELKMRPMLEMVQRRCDFFLGGRGVANISVYV</t>
  </si>
  <si>
    <t>SHDGPLVDIPFGQVRGVWSTKNGGMRVFRGIPYAKPPVGDNRWRPPTAHSGWAGVLDASDFGPSCVQPSCWVSENISRLSEDCLTINVLAPKLAKKSAVVVYLHAGAFHCGSSNDAESNWPQLVKDDIVFVSFNYRVGVFGYLGADELRTRDPRGGTGNYGMLDQRFAIKWVKDNIAAFGGDPSRITIAGESSGGTSVAYHLLTGGGAPTDQFARAILQSPGLTQVKSMPDATENFEWTLAALRSFNSPSCARAPGYAGFKSVMLNTIANNSVLRTSFTDTFAYAEEWCDNNPECLGFTQNFDKHSTIYVSNANFDVFDLEAFVGAQATVTYIKRGPSDKQQRMDCLLNADAFLLNSLTLAMPRDDTFQTDAWGPVVDGVDLKDSLMNLLNKGDIPQGVDIMVGSNLDEGTEFMALTPPLECNATASDFKNWAETFYGSALGSAVPMMYPAEELQRPLPACGLGGNDTGDLTGEEAQYFNAAMRTAGDAAIRCPALRLAENAPGAAFVYYFTMTPKLSVNFPNTSNFGAFHGAEVPFVFGDDFELQPGAERKLSKAMGCLWSSFAKTGNPNNGACGSNSWPTWTPYENNADGSGKNFLELGSELKMRPMLEMVQRRCDFFLGGRGVANISVYV</t>
  </si>
  <si>
    <t>0.896881</t>
  </si>
  <si>
    <t>0.103119</t>
  </si>
  <si>
    <t>MKSSVALACSAAIQVWA</t>
  </si>
  <si>
    <t>Dinos-Peridiniales-Scrippsiella-hangoei-like-SHHI-4-CAMPEP-0199219264</t>
  </si>
  <si>
    <t>XFGSQQPRPPTPPRLTQPSAAMARLAFASLLVLGAPAAAYVAPSGSGAVSAQRTVAESMARWEVEAPMEEPQLSFSSGFGALAASLGLGAVAGWINSRRQQLASAAGAAALALAPVAGLAIVDCDAVKYLGGSDKVDINNANVQAYRQFPGMYPTAAGAIGSHGPYKSVQDIYSIPGLTEQVKGIMKKYEAX</t>
  </si>
  <si>
    <t>YVAPSGSGAVSAQRTVAESMARWEVEAPMEEPQLSFSSGFGALAASLGLGAVAGWINSRRQQLASAAGAAALALAPVAGLAIVDCDAVKYLGGSDKVDINNANVQAYRQFPGMYPTAAGAIGSHGPYKSVQDIYSIPGLTEQVKGIMKKYEAX</t>
  </si>
  <si>
    <t>0.668050</t>
  </si>
  <si>
    <t>0.331950</t>
  </si>
  <si>
    <t>RLAFASLLVLGAPAAA</t>
  </si>
  <si>
    <t>Dinos-Peridiniales-Scrippsiella-hangoei-like-SHHI-4-CAMPEP-0199220432</t>
  </si>
  <si>
    <t>MARSHSVALPLCSAALIVAVLGACLGDWSFVTGRGRSTPTHRSVALHSVANGVAPGGANLKKFLPVRVFGNMWAAATAPVRLMKLGQITKDLVQEMRDRQKAKSGGDGEEDDKSEQKAAASSTLKAFLPSYIKSHVIARTEPEAFRHFLNTTLNVIIDSIGAKEGYDFQPYHKAVRGPGIDFYAWGNDFFRSMVKFRQSKVEGVEHLATIQEALAAGDNVVFLANHQTEADPQVLSLLLEAQGVEDLAEKTIFIAGHKVTTDRLAIPFSMGRNLLTIFSKKYLDTFSPEEKEVKQARNQKTVSEMQRLFQEGGHVLWVAPSGGRDRRTGNGGTRFEPAKFDEQSVGLFCLLGQKAEKSSGKKTRFFPLAMWSHKLVPPPEGAQAAVGESRSATRAPIGLEFGPELVLEEVGGRKGMAQAAEAAVRRQYDHLDSLLR</t>
  </si>
  <si>
    <t>DWSFVTGRGRSTPTHRSVALHSVANGVAPGGANLKKFLPVRVFGNMWAAATAPVRLMKLGQITKDLVQEMRDRQKAKSGGDGEEDDKSEQKAAASSTLKAFLPSYIKSHVIARTEPEAFRHFLNTTLNVIIDSIGAKEGYDFQPYHKAVRGPGIDFYAWGNDFFRSMVKFRQSKVEGVEHLATIQEALAAGDNVVFLANHQTEADPQVLSLLLEAQGVEDLAEKTIFIAGHKVTTDRLAIPFSMGRNLLTIFSKKYLDTFSPEEKEVKQARNQKTVSEMQRLFQEGGHVLWVAPSGGRDRRTGNGGTRFEPAKFDEQSVGLFCLLGQKAEKSSGKKTRFFPLAMWSHKLVPPPEGAQAAVGESRSATRAPIGLEFGPELVLEEVGGRKGMAQAAEAAVRRQYDHLDSLLR</t>
  </si>
  <si>
    <t>0.743165</t>
  </si>
  <si>
    <t>0.256835</t>
  </si>
  <si>
    <t>MARSHSVALPLCSAALIVAVLGA</t>
  </si>
  <si>
    <t>Dinos-Peridiniales-Scrippsiella-hangoei-like-SHHI-4-CAMPEP-0199230642</t>
  </si>
  <si>
    <t>MVAPRSVVLTGAILAACFMGTAFVAAPHRGPQAAQIMGTLPASALSVVAMVTPTVAHAAEGSEWIPALSAVGAGFAIGLAAIGSGVGQGIASGRCIDGISRQPEVADDLRGVLLLSLAFMESLTIYGLVIALVLLFANPLIK</t>
  </si>
  <si>
    <t>APHRGPQAAQIMGTLPASALSVVAMVTPTVAHAAEGSEWIPALSAVGAGFAIGLAAIGSGVGQGIASGRCIDGISRQPEVADDLRGVLLLSLAFMESLTIYGLVIALVLLFANPLIK</t>
  </si>
  <si>
    <t>0.572917</t>
  </si>
  <si>
    <t>0.427083</t>
  </si>
  <si>
    <t>RSVVLTGAILAACFMGTA</t>
  </si>
  <si>
    <t>Dinos-Peridiniales-Scrippsiella-hangoei-like-SHHI-4-CAMPEP-0199230846</t>
  </si>
  <si>
    <t>XAAGAAGTFPSAATAVLLLMGASVGEVSAPGTPSMCRHAPLSPSAAVGAPPSGHSAIAPSSSSTSSAGIGAGVGGPSASGAGSSISGNGMGTGSLFGGGGAAGDAAAGAALGYESPWGGVVGSRGMGSTCEALRRDILAFHDRQEDALADLILQLADGQAVLANLAIVEARLPALLSAAEPLGEADPAMLLGEGDRGRRGGIVQQVRVHRLTRATLDALLRWAYGEAVPDGGQVFDEGGGGSSSSTSGVGGRGACDGGSALQEVFDVLEACSTYEMERLGALLRGVLLEALDVDHFAAVLRESHVRRIPGLKQGCMRFALHHFDELIERPEVFVSPLQELPEVVSDLFRLSRRWRDEVPDCRDPRPPPAPPSTFVTDMARLYEAARLEEERGKADADDAGHFDDEGMSEGHCRAHDDQRQDLAPDCRLRVGEDVYLGHAAVLGARSEFFYAAFSSAMAEGTSKEVSLQHVRGDLPGRESVLALLYFLYTGRTSKIDERNAMEVLALIGGEHGGGCMSNAGFLQIHDAASLRQACEAAAEGACASDGSAFLDLLVQAHSLGATRLKQRAMHLAVHHFKDLALRGAFESLPPPLLSEVLKAVAVEFDPVLPSAAKGQRWELSMLPAPDGRLENTYEALSSPDLSLGAGASGAAGCSEASLVATFDRLVRVRRVRIGVDLTIGDFDAARLTGSRLQYLGPSGAWLDAGIAVTGDSDMVREIELPHVLTAKAFRLVRRQRLAVGMLVFE</t>
  </si>
  <si>
    <t>PGTPSMCRHAPLSPSAAVGAPPSGHSAIAPSSSSTSSAGIGAGVGGPSASGAGSSISGNGMGTGSLFGGGGAAGDAAAGAALGYESPWGGVVGSRGMGSTCEALRRDILAFHDRQEDALADLILQLADGQAVLANLAIVEARLPALLSAAEPLGEADPAMLLGEGDRGRRGGIVQQVRVHRLTRATLDALLRWAYGEAVPDGGQVFDEGGGGSSSSTSGVGGRGACDGGSALQEVFDVLEACSTYEMERLGALLRGVLLEALDVDHFAAVLRESHVRRIPGLKQGCMRFALHHFDELIERPEVFVSPLQELPEVVSDLFRLSRRWRDEVPDCRDPRPPPAPPSTFVTDMARLYEAARLEEERGKADADDAGHFDDEGMSEGHCRAHDDQRQDLAPDCRLRVGEDVYLGHAAVLGARSEFFYAAFSSAMAEGTSKEVSLQHVRGDLPGRESVLALLYFLYTGRTSKIDERNAMEVLALIGGEHGGGCMSNAGFLQIHDAASLRQACEAAAEGACASDGSAFLDLLVQAHSLGATRLKQRAMHLAVHHFKDLALRGAFESLPPPLLSEVLKAVAVEFDPVLPSAAKGQRWELSMLPAPDGRLENTYEALSSPDLSLGAGASGAAGCSEASLVATFDRLVRVRRVRIGVDLTIGDFDAARLTGSRLQYLGPSGAWLDAGIAVTGDSDMVREIELPHVLTAKAFRLVRRQRLAVGMLVFE</t>
  </si>
  <si>
    <t>0.753534</t>
  </si>
  <si>
    <t>0.246466</t>
  </si>
  <si>
    <t>TFPSAATAVLLLMGASVGE</t>
  </si>
  <si>
    <t>Dinos-Peridiniales-Scrippsiella-hangoei-like-SHHI-4-CAMPEP-0199231114</t>
  </si>
  <si>
    <t>MSRVACFAAAALGMYGASCFVTPMVPRTAPESGAVSLAAFQQGPPAEVESQASAWSPLAIGAALGLLIAVAGGKPALAADLENGESMFNGNCTSCHAGGNNTIVAEKKLKKDALEKYLAGGYSVASIMTQVTNGKNSMPAFGEKLGPDDIDDVANYVYEQASKW</t>
  </si>
  <si>
    <t>FVTPMVPRTAPESGAVSLAAFQQGPPAEVESQASAWSPLAIGAALGLLIAVAGGKPALAADLENGESMFNGNCTSCHAGGNNTIVAEKKLKKDALEKYLAGGYSVASIMTQVTNGKNSMPAFGEKLGPDDIDDVANYVYEQASKW</t>
  </si>
  <si>
    <t>0.535147</t>
  </si>
  <si>
    <t>0.464853</t>
  </si>
  <si>
    <t>MSRVACFAAAALGMYGAS</t>
  </si>
  <si>
    <t>Dinos-Peridiniales-Scrippsiella-hangoei-like-SHHI-4-CAMPEP-0199231354</t>
  </si>
  <si>
    <t>XRRQAISAQATTPISVLLGVATAMAEEAETPKVDETPKVEEEEKKEKKEQKAVYEGPAAGKYTWDDKKQKTDADQDVQGEAIKKYSWADGKKRVSIYIELDGLDDVADDAFVVTSGEKEVTLTIAGVAGKNRRFAMNNLANEIDSVKHERKKGKNTVVLKLIKKEESPWYSLQEGSGGGGGGGGDDDDGGMGGMGGMGGMGGMEGMMGGMGGGGGMGGMDLSSMMGGMGMGQ</t>
  </si>
  <si>
    <t>EEAETPKVDETPKVEEEEKKEKKEQKAVYEGPAAGKYTWDDKKQKTDADQDVQGEAIKKYSWADGKKRVSIYIELDGLDDVADDAFVVTSGEKEVTLTIAGVAGKNRRFAMNNLANEIDSVKHERKKGKNTVVLKLIKKEESPWYSLQEGSGGGGGGGGDDDDGGMGGMGGMGGMGGMEGMMGGMGGGGGMGGMDLSSMMGGMGMGQ</t>
  </si>
  <si>
    <t>0.833736</t>
  </si>
  <si>
    <t>0.166264</t>
  </si>
  <si>
    <t>ATTPISVLLGVATAMA</t>
  </si>
  <si>
    <t>Dinos-Peridiniales-Scrippsiella-hangoei-like-SHHI-4-CAMPEP-0199232634</t>
  </si>
  <si>
    <t>MTRLLVASLALLGVPAAAYVVPGVNSAPQLRQRSCALPQLSEAHVFEEMPEVAPEASGFGLVAASVAVGAMLGWFNSRRQQVASVAGAAALAMAPAAGLAIVDYDAVKYLGGSDKVDINNANVQAYRQFPGMYPTAAGAIGSHGPYKSVKDIYDIPGLTEQVKGIMKKYEGQFVCLPVNEAYFIDRINNGMYAEP</t>
  </si>
  <si>
    <t>YVVPGVNSAPQLRQRSCALPQLSEAHVFEEMPEVAPEASGFGLVAASVAVGAMLGWFNSRRQQVASVAGAAALAMAPAAGLAIVDYDAVKYLGGSDKVDINNANVQAYRQFPGMYPTAAGAIGSHGPYKSVKDIYDIPGLTEQVKGIMKKYEGQFVCLPVNEAYFIDRINNGMYAEP</t>
  </si>
  <si>
    <t>0.987462</t>
  </si>
  <si>
    <t>0.012538</t>
  </si>
  <si>
    <t>RLLVASLALLGVPAAA</t>
  </si>
  <si>
    <t>Dinos-Peridiniales-Scrippsiella-hangoei-like-SHHI-4-CAMPEP-0199233614</t>
  </si>
  <si>
    <t>XLLAQGGALKLSSLSRQPSKGAMARLLVASLALLVAPAAAYVVPGASSAPQLQKLSSALPRFSAAADFEEMPEVAPEASGFGLAAASVAVGAMLGWLSARRQQVASVAGAAALAMAPAAGLAIVDYDAVKYLGGSDKVDINNANVQAYRQFPGMYPTAAGAIGSHGPYKSVKDIYDIPGLTEQVKGIMKKYEGQFVCLPVNEAYFIDRINNGMYR</t>
  </si>
  <si>
    <t>YVVPGASSAPQLQKLSSALPRFSAAADFEEMPEVAPEASGFGLAAASVAVGAMLGWLSARRQQVASVAGAAALAMAPAAGLAIVDYDAVKYLGGSDKVDINNANVQAYRQFPGMYPTAAGAIGSHGPYKSVKDIYDIPGLTEQVKGIMKKYEGQFVCLPVNEAYFIDRINNGMYR</t>
  </si>
  <si>
    <t>0.693732</t>
  </si>
  <si>
    <t>0.306268</t>
  </si>
  <si>
    <t>RLLVASLALLVAPAAA</t>
  </si>
  <si>
    <t>Dinos-Peridiniales-Scrippsiella-hangoei-like-SHHI-4-CAMPEP-0199233926</t>
  </si>
  <si>
    <t>MSRAACLSVAVALGLYGASCFVTPMTPRSAPEAGSVAAAQLQQQGAFAEAQSQSSAWSPLAIGAALGLLIAVAGGKPALAADLENGESVFNG</t>
  </si>
  <si>
    <t>FVTPMTPRSAPEAGSVAAAQLQQQGAFAEAQSQSSAWSPLAIGAALGLLIAVAGGKPALAADLENGESVFNG</t>
  </si>
  <si>
    <t>0.792589</t>
  </si>
  <si>
    <t>0.207411</t>
  </si>
  <si>
    <t>MSRAACLSVAVALGLYGAS</t>
  </si>
  <si>
    <t>Dinos-Peridiniales-Scrippsiella-hangoei-like-SHHI-4-CAMPEP-0199239634</t>
  </si>
  <si>
    <t>K00699</t>
  </si>
  <si>
    <t>XLRALLSLLLCGCRGEPAGPVAWFVSWQHAGHIRALCPAARELRRRGWRVALVVHDEARGYVPEDLDVVSAGPLPWTWEEELEFRDLLWAVGPPPEHATPPSAEEVHLASVRRAEASENYFAGSQRSLALGLQAALLESGEASPSRPLIVADVSSVGAMDIAELLGLNFVVFSSWPVGPTLQAIGDDSSFQHAWLPSELFMFTQSASQQGLYDRLLRAVMTTAMPRTLEWAGFHTPRRGLRLELGLPASPQLELLEPPRLADGSLPLVLVANHWALDRPRPLPPHIRLVGPTENYTALAASRAPLAEALQDWLSKKDVVVYVSLGTNVKPQAAQVSSMIEGMRRLQDTHFLWDIREGMRPLLTDLPDNVRAEEWVDQLAVLASGRVSAFVSHCGLNSLHEAMHFGVPIVALPYIADQLVSARIVEEAGVGRRLAPARLSSDDFAEAVDAVARGTAYREAARLVGRFAAGAGGAIAAADLLEMAATQGVGHLQMRNKDGIAGRLWDVYLVLSLPVLALVA</t>
  </si>
  <si>
    <t>EPAGPVAWFVSWQHAGHIRALCPAARELRRRGWRVALVVHDEARGYVPEDLDVVSAGPLPWTWEEELEFRDLLWAVGPPPEHATPPSAEEVHLASVRRAEASENYFAGSQRSLALGLQAALLESGEASPSRPLIVADVSSVGAMDIAELLGLNFVVFSSWPVGPTLQAIGDDSSFQHAWLPSELFMFTQSASQQGLYDRLLRAVMTTAMPRTLEWAGFHTPRRGLRLELGLPASPQLELLEPPRLADGSLPLVLVANHWALDRPRPLPPHIRLVGPTENYTALAASRAPLAEALQDWLSKKDVVVYVSLGTNVKPQAAQVSSMIEGMRRLQDTHFLWDIREGMRPLLTDLPDNVRAEEWVDQLAVLASGRVSAFVSHCGLNSLHEAMHFGVPIVALPYIADQLVSARIVEEAGVGRRLAPARLSSDDFAEAVDAVARGTAYREAARLVGRFAAGAGGAIAAADLLEMAATQGVGHLQMRNKDGIAGRLWDVYLVLSLPVLALVA</t>
  </si>
  <si>
    <t>0.848963</t>
  </si>
  <si>
    <t>0.151037</t>
  </si>
  <si>
    <t>XLRALLSLLLCGCR</t>
  </si>
  <si>
    <t>Dinos-Peridiniales-Scrippsiella-hangoei-like-SHHI-4-CAMPEP-0199256098</t>
  </si>
  <si>
    <t>AMSKIAVVCGVAGLCLVSLSTGFVAPRSNGAGISAAGPSRSGAAEVAAEAWAGVEPEASSEAPAFGGALRFLAGAALGAMLLVSSAGPARADLEDTLIPVDGKGKTATLTKEQLVRAKRLFNNACAIC</t>
  </si>
  <si>
    <t>FVAPRSNGAGISAAGPSRSGAAEVAAEAWAGVEPEASSEAPAFGGALRFLAGAALGAMLLVSSAGPARADLEDTLIPVDGKGKTATLTKEQLVRAKRLFNNACAIC</t>
  </si>
  <si>
    <t>0.636472</t>
  </si>
  <si>
    <t>0.363528</t>
  </si>
  <si>
    <t>MSKIAVVCGVAGLCLVS</t>
  </si>
  <si>
    <t>Dinos-Peridiniales-Scrippsiella-hangoei-like-SHHI-4-CAMPEP-0199258100</t>
  </si>
  <si>
    <t>MVSGGGELPLMARATVATAFAAALVGWQGVAALDNGLGRLPPMGYNTWNDLGCTEMSEAGVKAAADALIKTGLRDLGYVFVNLDDCWHAPIRNLSSHQLMPDPLRFPSGLKALSSYMHDRGLRFGIYTDRGARTCAGRPGSLGHEELDAQTFADWGVDYVKEDNCFSTKGPNDQETLFAQFGKFRDSLNRTGRPIFFSVCGGGGQLPFSNLSYYATDSRGGEALANSWRVTSDCTEWHTCKFAFEVAGPLASNAVPGGLNDPDMLLGSSLACARWLSPDRSRTQFSLWAILMAPMLLGTRISELTPFDLETYSNSEVLAVSQDRLGKQGFCLSRADSRSVWGRPLAGGDWALLFLNDDWFFAADVVCDAACWDALAFPSGSLVFVRDLWQTGKLTQSQVTAGVGLAVPVDAWGAXHHAQTHAGDDVTDPGRHAACGNTDPGGVTPRLRLGAAVVRYX</t>
  </si>
  <si>
    <t>LDNGLGRLPPMGYNTWNDLGCTEMSEAGVKAAADALIKTGLRDLGYVFVNLDDCWHAPIRNLSSHQLMPDPLRFPSGLKALSSYMHDRGLRFGIYTDRGARTCAGRPGSLGHEELDAQTFADWGVDYVKEDNCFSTKGPNDQETLFAQFGKFRDSLNRTGRPIFFSVCGGGGQLPFSNLSYYATDSRGGEALANSWRVTSDCTEWHTCKFAFEVAGPLASNAVPGGLNDPDMLLGSSLACARWLSPDRSRTQFSLWAILMAPMLLGTRISELTPFDLETYSNSEVLAVSQDRLGKQGFCLSRADSRSVWGRPLAGGDWALLFLNDDWFFAADVVCDAACWDALAFPSGSLVFVRDLWQTGKLTQSQVTAGVGLAVPVDAWGAXHHAQTHAGDDVTDPGRHAACGNTDPGGVTPRLRLGAAVVRYX</t>
  </si>
  <si>
    <t>0.649296</t>
  </si>
  <si>
    <t>0.350704</t>
  </si>
  <si>
    <t>MARATVATAFAAALVGWQGVA</t>
  </si>
  <si>
    <t>Dinos-Peridiniales-Scrippsiella-hangoei-like-SHHI-4-CAMPEP-0199259378</t>
  </si>
  <si>
    <t>MARFAVLTCAVLAAGALLMGSAFVAAPQRAPAPPQPMGLALSAAALVTPMAAHAAEGSEWIPALSAVGAGFAIGLAAIGSGVGQGIASGRCIDGISRQPEVADDLRGVLLLSLAFMESLTIYGL</t>
  </si>
  <si>
    <t>APQRAPAPPQPMGLALSAAALVTPMAAHAAEGSEWIPALSAVGAGFAIGLAAIGSGVGQGIASGRCIDGISRQPEVADDLRGVLLLSLAFMESLTIYGL</t>
  </si>
  <si>
    <t>0.864705</t>
  </si>
  <si>
    <t>0.135295</t>
  </si>
  <si>
    <t>RFAVLTCAVLAAGALLMGSA</t>
  </si>
  <si>
    <t>Dinos-Peridiniales-Scrippsiella-hangoei-like-SHHI-4-CAMPEP-0199259800</t>
  </si>
  <si>
    <t>XRPGFAEMAVAMILVSLLALFMGATAFVPPVARASAVRTPDAAVSFTMEPSSATRVEIEASWTSCVLAGLGLGYTAAAAGAYGRQGSRVARAAEGKPQVAAARTPVAYPIFTFRWLAVHALAVPTVFFLGAISSMQFIQADRAFAELRSTLQAICR</t>
  </si>
  <si>
    <t>FVPPVARASAVRTPDAAVSFTMEPSSATRVEIEASWTSCVLAGLGLGYTAAAAGAYGRQGSRVARAAEGKPQVAAARTPVAYPIFTFRWLAVHALAVPTVFFLGAISSMQFIQADRAFAELRSTLQAICR</t>
  </si>
  <si>
    <t>0.807388</t>
  </si>
  <si>
    <t>0.192612</t>
  </si>
  <si>
    <t>ILVSLLALFMGATA</t>
  </si>
  <si>
    <t>Dinos-Peridiniales-Scrippsiella-hangoei-like-SHHI-4-CAMPEP-0199262642</t>
  </si>
  <si>
    <t>RGPPRRGTLSSVLLACACASTPATATLDVQFSCPPQKHQRFAAAVPITGRNRSAVPAFVTASPGADARFEVALIAMHDEERGAETLFEDVLKAAKGNGKLDSTLVIVPAFPHVICSAQSWLGGSSQIEGVEFLVWSDGGLWTYGAYSSGEEATSFQALDSVIDWVQEHYTGVAKIVVAGFSGGADMVARWSILSAHGKDGKSTAGVPLTAIVAAPGRMPYLSEIRPVRDCLSVTNSTEFECSDFRVPSDKHNGTADTCAGAWNVDGFGEKGTTPEIRSWFPEDAQSDYLASQGHAMKKVGVLDEGILKRFASKDVKFLFGLKDNADCTGETCSDSCTAMTEGSNRLQRGLNYMGHLKAELPKYRPSVGMYEAGHNRLAAYLSSPFSSWVWGENLHRPSFYKLPRVALVEGYDVGDLEAAFFSQRECELFCLATENCWNFAYSLASGICRFKDKCMTPAETMVDASSDRAQWVTYYRSCGEEKSQAEQDYDQVDFFYHSTARVVQDEGGDLPGGEHNDRFYSVVECEAICDEDETCNSFTYGYGMCSGRDKCVTLDAEIVEENAANAGFKTFYRPCPSEILRQRFEAQQPAAAPVVPSGPPVYQATERAVKDAGAALPGGTFYNRQYSVDECKHLCDKAQDCHSFSYGFGHCFLKDKCVKAEAELVAAGDPMADFWTYYKPCGAVAAV</t>
  </si>
  <si>
    <t>TLDVQFSCPPQKHQRFAAAVPITGRNRSAVPAFVTASPGADARFEVALIAMHDEERGAETLFEDVLKAAKGNGKLDSTLVIVPAFPHVICSAQSWLGGSSQIEGVEFLVWSDGGLWTYGAYSSGEEATSFQALDSVIDWVQEHYTGVAKIVVAGFSGGADMVARWSILSAHGKDGKSTAGVPLTAIVAAPGRMPYLSEIRPVRDCLSVTNSTEFECSDFRVPSDKHNGTADTCAGAWNVDGFGEKGTTPEIRSWFPEDAQSDYLASQGHAMKKVGVLDEGILKRFASKDVKFLFGLKDNADCTGETCSDSCTAMTEGSNRLQRGLNYMGHLKAELPKYRPSVGMYEAGHNRLAAYLSSPFSSWVWGENLHRPSFYKLPRVALVEGYDVGDLEAAFFSQRECELFCLATENCWNFAYSLASGICRFKDKCMTPAETMVDASSDRAQWVTYYRSCGEEKSQAEQDYDQVDFFYHSTARVVQDEGGDLPGGEHNDRFYSVVECEAICDEDETCNSFTYGYGMCSGRDKCVTLDAEIVEENAANAGFKTFYRPCPSEILRQRFEAQQPAAAPVVPSGPPVYQATERAVKDAGAALPGGTFYNRQYSVDECKHLCDKAQDCHSFSYGFGHCFLKDKCVKAEAELVAAGDPMADFWTYYKPCGAVAAV</t>
  </si>
  <si>
    <t>0.894853</t>
  </si>
  <si>
    <t>0.105147</t>
  </si>
  <si>
    <t>PPRRGTLSSVLLACACASTPA</t>
  </si>
  <si>
    <t>Dinos-Peridiniales-Scrippsiella-hangoei-like-SHHI-4-CAMPEP-0199264422</t>
  </si>
  <si>
    <t>APGSQRRSVAMAVAALVLFALLAYARFEITQGASAAFGFVDTPVQYNSDRWVRTWSYLFQHAVYGKLLVLPGHLSWDYSFDAIPLLRAGARDARALAVCAAYLALAALAARSLAPGRGRRRLLLGLQVVIVPFVPCSNLFFTV</t>
  </si>
  <si>
    <t>RFEITQGASAAFGFVDTPVQYNSDRWVRTWSYLFQHAVYGKLLVLPGHLSWDYSFDAIPLLRAGARDARALAVCAAYLALAALAARSLAPGRGRRRLLLGLQVVIVPFVPCSNLFFTV</t>
  </si>
  <si>
    <t>0.614939</t>
  </si>
  <si>
    <t>0.385061</t>
  </si>
  <si>
    <t>GSQRRSVAMAVAALVLFALLAYA</t>
  </si>
  <si>
    <t>Dinos-Peridiniales-Scrippsiella-hangoei-like-SHHI-4-CAMPEP-0199273620</t>
  </si>
  <si>
    <t>XRLAVASLLLLGVPAAAYVAPGASRSVAEQRSFTAASALPFEEPALDEPAAGSAAGLAAAGLGLGAMLGWFNARRQQVASVAGAAALAMAPAAGLAIVDYDAVKYLGGSDKVDINNANVQAYRQFPGMYPTAAGAIGSHGPYKSVQDIYSIPGLTEQVKGIMKK</t>
  </si>
  <si>
    <t>YVAPGASRSVAEQRSFTAASALPFEEPALDEPAAGSAAGLAAAGLGLGAMLGWFNARRQQVASVAGAAALAMAPAAGLAIVDYDAVKYLGGSDKVDINNANVQAYRQFPGMYPTAAGAIGSHGPYKSVQDIYSIPGLTEQVKGIMKK</t>
  </si>
  <si>
    <t>0.976504</t>
  </si>
  <si>
    <t>0.023496</t>
  </si>
  <si>
    <t>RLAVASLLLLGVPAAA</t>
  </si>
  <si>
    <t>Dinos-Peridiniales-Scrippsiella-hangoei-like-SHHI-4-CAMPEP-0199275768</t>
  </si>
  <si>
    <t>MALRRVLSLALFALTVSSGMAFVAPAAQGARGPQSQSAVLPVDFAAMPSAASESESETPWTACMLAGLGMGYAVAAAGAFSRQGSSRVARAAEGKPQVAAARTPVAYPIFTFRWLAVHALAVPTVFFLGAISSMQFIQR</t>
  </si>
  <si>
    <t>FVAPAAQGARGPQSQSAVLPVDFAAMPSAASESESETPWTACMLAGLGMGYAVAAAGAFSRQGSSRVARAAEGKPQVAAARTPVAYPIFTFRWLAVHALAVPTVFFLGAISSMQFIQR</t>
  </si>
  <si>
    <t>0.898144</t>
  </si>
  <si>
    <t>0.101856</t>
  </si>
  <si>
    <t>RRVLSLALFALTVSSGM</t>
  </si>
  <si>
    <t>Dinos-Peridiniales-Scrippsiella-hangoei-like-SHHI-4-CAMPEP-0199276374</t>
  </si>
  <si>
    <t>MAPPRHRLALAVAFCLPAACSAYVTPSRTAQVPQQTTSSSIAEVGQFASVSSAATSADENADLWGLAAAGAVIGAAFGWARARAGAEGASLPGPSRRQASAAAAASALLALSVVGQAAPAEAAPIEPGTKVDINNATPKDYKKLPGMYPNGASYIVRDAGSYKSVKDIYKADLPEEIVDLFKRYEKYFECQEFEEINXKDRLQVKLTSPVGAGGPIFRAMRGVGRVGWSLGSGRLPLPSPNSKPVYIRDIFX</t>
  </si>
  <si>
    <t>YVTPSRTAQVPQQTTSSSIAEVGQFASVSSAATSADENADLWGLAAAGAVIGAAFGWARARAGAEGASLPGPSRRQASAAAAASALLALSVVGQAAPAEAAPIEPGTKVDINNATPKDYKKLPGMYPNGASYIVRDAGSYKSVKDIYKADLPEEIVDLFKRYEKYFECQEFEEINXKDRLQVKLTSPVGAGGPIFRAMRGVGRVGWSLGSGRLPLPSPNSKPVYIRDIFX</t>
  </si>
  <si>
    <t>0.949686</t>
  </si>
  <si>
    <t>0.050314</t>
  </si>
  <si>
    <t>HRLALAVAFCLPAACSA</t>
  </si>
  <si>
    <t>Dinos-Peridiniales-Scrippsiella-hangoei-like-SHHI-4-CAMPEP-0199279018</t>
  </si>
  <si>
    <t>MAIRSAVLSGAVLAACALLLGSAFVAAPHRAPAPASPAMSTAALSAVAMATPTAAFAAEGSEWIPALSAVGAGFAIGLAAIGSGVGQGIASGRCIDGX</t>
  </si>
  <si>
    <t>APHRAPAPASPAMSTAALSAVAMATPTAAFAAEGSEWIPALSAVGAGFAIGLAAIGSGVGQGIASGRCIDGX</t>
  </si>
  <si>
    <t>0.706310</t>
  </si>
  <si>
    <t>0.293690</t>
  </si>
  <si>
    <t>RSAVLSGAVLAACALLLGSA</t>
  </si>
  <si>
    <t>Dinos-Peridiniales-Scrippsiella-hangoei-like-SHHI-4-CAMPEP-0199280156</t>
  </si>
  <si>
    <t>MARRTRSVAVSSALLLAGAWTLSSASSRAWVAPPKGAESGQAVSTGSTVQPWQVAGSALMLAAMPEPAHAGGMFDFGLTLPFVAVTFLTMMAVLNALWYSPVTAEVDDRNKKLLKTLSEATDMLSKADEMQVVYTGQLREAREKASAAVKAYKEETGIAISTQIEAAATARETKAAEVKAKLQADMNIKKAAAEAEIEKRKVAFVKEX</t>
  </si>
  <si>
    <t>SSRAWVAPPKGAESGQAVSTGSTVQPWQVAGSALMLAAMPEPAHAGGMFDFGLTLPFVAVTFLTMMAVLNALWYSPVTAEVDDRNKKLLKTLSEATDMLSKADEMQVVYTGQLREAREKASAAVKAYKEETGIAISTQIEAAATARETKAAEVKAKLQADMNIKKAAAEAEIEKRKVAFVKEX</t>
  </si>
  <si>
    <t>0.840709</t>
  </si>
  <si>
    <t>0.159291</t>
  </si>
  <si>
    <t>RSVAVSSALLLAGAWTLSSA</t>
  </si>
  <si>
    <t>Dinos-Peridiniales-Scrippsiella-hangoei-like-SHHI-4-CAMPEP-0199285948</t>
  </si>
  <si>
    <t>K00901</t>
  </si>
  <si>
    <t>XWTTGAILIISMVAWFGGLGDKSVDAPTMRLRNESKKAFRGLAVPVSAVNPVAKKEEPPEEDKKEDFDEPDKDVDSKKMEKKGSAKFEKQASARFEDVESKKIGKKGSVKFEKQASVQFEEVESRKIEKKGSVKLEKQASAQFEDAEGEKLDDEAEDLPLKQMRQRAKNIAERVKQGGAAAVDVANRHAKAFREWYYHGGKTPWEGLELDKTSLKNKRPLLVFVNSRSGGGQGIKLLEELETHLHRIQVVDLAKEKSPMPALRWWAATGQTYRVLVVGGDGTVGWVLTCLEELKPDMVPPVAILPVGTGNDLARVLGWGGGFGGGSVVPELQKVHDAHPAYLDRWQVVLKDVPDAKRPKELQELPLRRKVVMCNYLGVGIDAAVALDFHLMRERSPHLFVSRLVNKVWYAKAGTLSPYRSLCENLSDHIVVECDGQVLEVPSDIQGIVVLNIPSFGGGCDLWNAIEDSDSEEEDDEEGDDGDDDASRVTSFKTVVEGLRGRMGTELERSLSQARPSMQDRRLEVVGVHGSLQLGAAQVGLYSAKRLKQASHVKIWNKVAMPVQVDGEPEMFAKNGEIEISFGGQALMLAHSNSSSHAVAAEVIEWGIAKGHIAPDKRNELMRQIAKSASKMRASASGQAILASARGERA</t>
  </si>
  <si>
    <t>DKSVDAPTMRLRNESKKAFRGLAVPVSAVNPVAKKEEPPEEDKKEDFDEPDKDVDSKKMEKKGSAKFEKQASARFEDVESKKIGKKGSVKFEKQASVQFEEVESRKIEKKGSVKLEKQASAQFEDAEGEKLDDEAEDLPLKQMRQRAKNIAERVKQGGAAAVDVANRHAKAFREWYYHGGKTPWEGLELDKTSLKNKRPLLVFVNSRSGGGQGIKLLEELETHLHRIQVVDLAKEKSPMPALRWWAATGQTYRVLVVGGDGTVGWVLTCLEELKPDMVPPVAILPVGTGNDLARVLGWGGGFGGGSVVPELQKVHDAHPAYLDRWQVVLKDVPDAKRPKELQELPLRRKVVMCNYLGVGIDAAVALDFHLMRERSPHLFVSRLVNKVWYAKAGTLSPYRSLCENLSDHIVVECDGQVLEVPSDIQGIVVLNIPSFGGGCDLWNAIEDSDSEEEDDEEGDDGDDDASRVTSFKTVVEGLRGRMGTELERSLSQARPSMQDRRLEVVGVHGSLQLGAAQVGLYSAKRLKQASHVKIWNKVAMPVQVDGEPEMFAKNGEIEISFGGQALMLAHSNSSSHAVAAEVIEWGIAKGHIAPDKRNELMRQIAKSASKMRASASGQAILASARGERA</t>
  </si>
  <si>
    <t>0.884371</t>
  </si>
  <si>
    <t>0.115629</t>
  </si>
  <si>
    <t>ILIISMVAWFGGLG</t>
  </si>
  <si>
    <t>Dinos-Peridiniales-Scrippsiella-hangoei-like-SHHI-4-CAMPEP-0199287202</t>
  </si>
  <si>
    <t>XVSVPVGTVLLLTILLAVDDLNPVKILCSYAQYYQGVTSVLLTEGRIGCLAALLLAALVVHQKERVLYYCVRTFFRCTFNNMFFSSIEIVGLEHLPKTGPVILTGNHNNQFVDGIILLTNCDRQVSFMIAQKSFDRPLVGFLAKAFHCIPVSRPQDIAFPGAGSLTLDGTTCLRGEGTAFVKQLRAGDQVEIAGEENPHKVKSVSSDTQAVLEAATSRSESGVKYKVHPKVDQSKMFDEVYGGLRKGRCLGIFPEGGSHDRTDLLPLKAGVAMIALDAFHKHHMTVPIVPVGLNYFKGHRFGGRVVVEFGPPIVVPEQMYLQYESDRHAAIESLLGLIATGMRSVIVPTPDYHTLQQIYMARRLYVPDGLKLSAEQTMDLNRRFAIGLKRVLDLRTRAAGDVAETPATGAASSASAPGLSRSGTGLSDVDYDLTQEDADFIDAFKAEVEDYSATLKRLGLKDHQVRQIGWWGVSDLVGRLLYLLATMLMGAIPQLLFNLPVMLIASKWAVSEQHKALKASKVKVAARDVVMSYKIIYVLTLVPVLYVFYGSLILFYFRLCTTSSVLVLTICPFFAFLGMKASEQGIRAYTDLLPLFKRFLPATREEQDTLPARRKQLQKKLNKAVKKFGPLLGDLYHLKSVDWAKEIGWFTHAAERAANLPQSPSQDPAGPLGQPLAEAACPA</t>
  </si>
  <si>
    <t>VDDLNPVKILCSYAQYYQGVTSVLLTEGRIGCLAALLLAALVVHQKERVLYYCVRTFFRCTFNNMFFSSIEIVGLEHLPKTGPVILTGNHNNQFVDGIILLTNCDRQVSFMIAQKSFDRPLVGFLAKAFHCIPVSRPQDIAFPGAGSLTLDGTTCLRGEGTAFVKQLRAGDQVEIAGEENPHKVKSVSSDTQAVLEAATSRSESGVKYKVHPKVDQSKMFDEVYGGLRKGRCLGIFPEGGSHDRTDLLPLKAGVAMIALDAFHKHHMTVPIVPVGLNYFKGHRFGGRVVVEFGPPIVVPEQMYLQYESDRHAAIESLLGLIATGMRSVIVPTPDYHTLQQIYMARRLYVPDGLKLSAEQTMDLNRRFAIGLKRVLDLRTRAAGDVAETPATGAASSASAPGLSRSGTGLSDVDYDLTQEDADFIDAFKAEVEDYSATLKRLGLKDHQVRQIGWWGVSDLVGRLLYLLATMLMGAIPQLLFNLPVMLIASKWAVSEQHKALKASKVKVAARDVVMSYKIIYVLTLVPVLYVFYGSLILFYFRLCTTSSVLVLTICPFFAFLGMKASEQGIRAYTDLLPLFKRFLPATREEQDTLPARRKQLQKKLNKAVKKFGPLLGDLYHLKSVDWAKEIGWFTHAAERAANLPQSPSQDPAGPLGQPLAEAACPA</t>
  </si>
  <si>
    <t>0.507801</t>
  </si>
  <si>
    <t>0.492199</t>
  </si>
  <si>
    <t>XVSVPVGTVLLLTILLA</t>
  </si>
  <si>
    <t>Dinos-Peridiniales-Scrippsiella-hangoei-like-SHHI-4-CAMPEP-0199302894</t>
  </si>
  <si>
    <t>RGVAVAVLGVAAAGWSSAFVAPAPRVAAPQLHQRAQSEASPTVSGSAASSAAAFAATTAVVAAVSRAAGRAKGSRRAVAVVMAATQDELKKQVGYKAVDDYVRSGTVIGLGTGSTAYYAVERVGMKLKRLKPFWLKHEYGTCTLLRSQLPSLALTMGKPARGVAVAALGVAAAGWSSAFVAPAPRVAAPQLHQRAQSEASPTVSGSAASSAAAFAATTAVVAAVSRAAGRAKGSRRAVAVVMAATQDELKKQVGYKAVDDYVRSGTVIGLGTGSTAYYAVERVGMKLKSGELKDIIAIPTSIRTKEQAESLGIPLATLDTHSDLDVAIDGVGFQSRQLNLVKGGGGALFREKIVELCAKKFIVIVDESKLCDGLGPGFPIPVEIELKKQVGYKAVDDYVRSGTVIGLGTGSTAYYAVERVGMKLRSGELKDIIAIPTSIRTKEQAESLGIPLATLDTHSDLDVAIDGADEVDPQLNLVKGGGGALFREKIVELCAKKFIVIVDESKLCDGLGPGFPIPVEIVPFCHEHTMREIAKLPALAGCKPVLRLGNIANNKPDGDKPAVTDNGNYIVDLEFKTPIKDPVAA</t>
  </si>
  <si>
    <t>FVAPAPRVAAPQLHQRAQSEASPTVSGSAASSAAAFAATTAVVAAVSRAAGRAKGSRRAVAVVMAATQDELKKQVGYKAVDDYVRSGTVIGLGTGSTAYYAVERVGMKLKRLKPFWLKHEYGTCTLLRSQLPSLALTMGKPARGVAVAALGVAAAGWSSAFVAPAPRVAAPQLHQRAQSEASPTVSGSAASSAAAFAATTAVVAAVSRAAGRAKGSRRAVAVVMAATQDELKKQVGYKAVDDYVRSGTVIGLGTGSTAYYAVERVGMKLKSGELKDIIAIPTSIRTKEQAESLGIPLATLDTHSDLDVAIDGVGFQSRQLNLVKGGGGALFREKIVELCAKKFIVIVDESKLCDGLGPGFPIPVEIELKKQVGYKAVDDYVRSGTVIGLGTGSTAYYAVERVGMKLRSGELKDIIAIPTSIRTKEQAESLGIPLATLDTHSDLDVAIDGADEVDPQLNLVKGGGGALFREKIVELCAKKFIVIVDESKLCDGLGPGFPIPVEIVPFCHEHTMREIAKLPALAGCKPVLRLGNIANNKPDGDKPAVTDNGNYIVDLEFKTPIKDPVAA</t>
  </si>
  <si>
    <t>0.707508</t>
  </si>
  <si>
    <t>0.292492</t>
  </si>
  <si>
    <t>RGVAVAVLGVAAAGWS</t>
  </si>
  <si>
    <t>Dinos-Peridiniales-Scrippsiella-hangoei-like-SHHI-4-CAMPEP-0199304422</t>
  </si>
  <si>
    <t>MARRSGSALLLAAFAAAAVWLLAAPEAFTSAATAGARAASRTALRAEEGAAAPAPAKKAKAAWIGPTKGSEVKILRPESYWFQMRGTVVNVNQKPEVKYPVTVKFDLVNSQAALKPQVENARFLXPAPADPSCSLKMARRSGSALLLAAFAAAAVWLLAAPEAFTSAATAGARAASRTALRAEEGAAAXRAREEGEGGVDWPHEGLRGENIAPGELLVPDARHRREREPEARGKVPRDREVRPGQLREREHERFRSVGGRGGPAVSDPDACRG</t>
  </si>
  <si>
    <t>APEAFTSAATAGARAASRTALRAEEGAAAPAPAKKAKAAWIGPTKGSEVKILRPESYWFQMRGTVVNVNQKPEVKYPVTVKFDLVNSQAALKPQVENARFLXPAPADPSCSLKMARRSGSALLLAAFAAAAVWLLAAPEAFTSAATAGARAASRTALRAEEGAAAXRAREEGEGGVDWPHEGLRGENIAPGELLVPDARHRREREPEARGKVPRDREVRPGQLREREHERFRSVGGRGGPAVSDPDACRG</t>
  </si>
  <si>
    <t>0.828330</t>
  </si>
  <si>
    <t>0.171670</t>
  </si>
  <si>
    <t>RRSGSALLLAAFAAAAV</t>
  </si>
  <si>
    <t>Dinos-Peridiniales-Scrippsiella-hangoei-like-SHHI-4-CAMPEP-0199304458</t>
  </si>
  <si>
    <t>MAARRAPLMTLLLLAACACGLWCSLPGTSFVQPPMARSVIQEDVAKLAAAGALFVPQAAGARLPDEFVAFAPIVDVLPILPIFFLLLAFLWQASSASAEQVLSRLKLLGSRLASKPLDFDLGVARMAARRASLMPLLLLAACACGLMCCLPGTSFVQPPVARSLTQEDVAKLATAGALFVPQAAGARLPDEFVAFAPIVDVLPILPIFFLLLAFLWQASVGFR</t>
  </si>
  <si>
    <t>SLPGTSFVQPPMARSVIQEDVAKLAAAGALFVPQAAGARLPDEFVAFAPIVDVLPILPIFFLLLAFLWQASSASAEQVLSRLKLLGSRLASKPLDFDLGVARMAARRASLMPLLLLAACACGLMCCLPGTSFVQPPVARSLTQEDVAKLATAGALFVPQAAGARLPDEFVAFAPIVDVLPILPIFFLLLAFLWQASVGFR</t>
  </si>
  <si>
    <t>0.823816</t>
  </si>
  <si>
    <t>0.176184</t>
  </si>
  <si>
    <t>RAPLMTLLLLAACACGLWC</t>
  </si>
  <si>
    <t>Dinos-Peridiniales-Scrippsiella-hangoei-like-SHHI-4-CAMPEP-0199304478</t>
  </si>
  <si>
    <t>VGMFGMAVAAVTACRAVEVKKKGVRVVEGKEIPWNIFSPKEPYVGKVVPNVKHPQTLTEPTGDANWETTHVTFDHGGKVPYLEGQSIGIIAPGPDKKGETPARIRLYSIASSAVGDDETSKTVSLCVKRVVDVDGQYANREVGEDKPDKAGTVFADKKVYRGVCSNHICDFSVGDDVLITGPTGAEMLLPEDQGSNIIMLATGTGIAPMRSYMRLLFNDKAGANADGTRKFKGLAWLFMGVPFAKSRRGSVFTXIASSAVGDDETSKTVSLCVKRVVDVDGQYANREVGEDKPDKAGTVFADKKVYRGVCSNHICDFSLGDDVLITGPTGAEMLLPEDQGSNIIMLATGTGIAPMRSYMRLLFNDKAGANADGTRKFKGLAWLFMGVPFSKXLLFNDKAGANADGTRKFKGLAWLFMGVPFSKSLLYDDEHSEYKAKYPDQFRFDYAVSREQKNAAGQKMYIQTKMAEYTEDLWQLMQKPNTHIFMCGLKGMESGMEECFSPIAPKNGLDWKEFAKGMKKEGRYHVEVY</t>
  </si>
  <si>
    <t>VEVKKKGVRVVEGKEIPWNIFSPKEPYVGKVVPNVKHPQTLTEPTGDANWETTHVTFDHGGKVPYLEGQSIGIIAPGPDKKGETPARIRLYSIASSAVGDDETSKTVSLCVKRVVDVDGQYANREVGEDKPDKAGTVFADKKVYRGVCSNHICDFSVGDDVLITGPTGAEMLLPEDQGSNIIMLATGTGIAPMRSYMRLLFNDKAGANADGTRKFKGLAWLFMGVPFAKSRRGSVFTXIASSAVGDDETSKTVSLCVKRVVDVDGQYANREVGEDKPDKAGTVFADKKVYRGVCSNHICDFSLGDDVLITGPTGAEMLLPEDQGSNIIMLATGTGIAPMRSYMRLLFNDKAGANADGTRKFKGLAWLFMGVPFSKXLLFNDKAGANADGTRKFKGLAWLFMGVPFSKSLLYDDEHSEYKAKYPDQFRFDYAVSREQKNAAGQKMYIQTKMAEYTEDLWQLMQKPNTHIFMCGLKGMESGMEECFSPIAPKNGLDWKEFAKGMKKEGRYHVEVY</t>
  </si>
  <si>
    <t>0.602251</t>
  </si>
  <si>
    <t>0.397749</t>
  </si>
  <si>
    <t>MFGMAVAAVTACRA</t>
  </si>
  <si>
    <t>Dinos-Peridiniales-Scrippsiella-hangoei-like-SHHI-4-CAMPEP-0199306030</t>
  </si>
  <si>
    <t>AASKPMRALVVLAAVGAVDAFVPGAAPRVAGPEVRMSVTARRLQEPPAAESPAADGWQSWAASVLGAAAALGLAVGVVGAPAPAKAITAEQFSQLTYAQVKGSGLANRCPTVESNGTSIQVKPGARMTNMCFEPKSFAVEAETDGGKKEFVTTKLMTRQTYTLAFIDGPLTTNPITFKGWQSWASSLLGMGVALGLAVGVLAPQPARAITAEQFSQLTYAQVKGSGLANRCPTVESNGTSIQVKPGARMTNMCFEPKSFAVEAETDGGKKEFVTTKLMTRQTYTLAFIDGPLTTNPITFKEEDGMDHQPTTVKLPNAEYVPFLFTVKSLLAKGEGSEFKPGFTWGGEFEVPSYRTGGFLDPKGRGMYSGYDQAVALPALQADGKGGQEELFKESNKVFDIGKGAIEMEVNKVNAELGEIGGVFVSKQPSDTDMGAKAPKTILX</t>
  </si>
  <si>
    <t>FVPGAAPRVAGPEVRMSVTARRLQEPPAAESPAADGWQSWAASVLGAAAALGLAVGVVGAPAPAKAITAEQFSQLTYAQVKGSGLANRCPTVESNGTSIQVKPGARMTNMCFEPKSFAVEAETDGGKKEFVTTKLMTRQTYTLAFIDGPLTTNPITFKGWQSWASSLLGMGVALGLAVGVLAPQPARAITAEQFSQLTYAQVKGSGLANRCPTVESNGTSIQVKPGARMTNMCFEPKSFAVEAETDGGKKEFVTTKLMTRQTYTLAFIDGPLTTNPITFKEEDGMDHQPTTVKLPNAEYVPFLFTVKSLLAKGEGSEFKPGFTWGGEFEVPSYRTGGFLDPKGRGMYSGYDQAVALPALQADGKGGQEELFKESNKVFDIGKGAIEMEVNKVNAELGEIGGVFVSKQPSDTDMGAKAPKTILX</t>
  </si>
  <si>
    <t>0.805748</t>
  </si>
  <si>
    <t>0.194252</t>
  </si>
  <si>
    <t>SKPMRALVVLAAVGAVDA</t>
  </si>
  <si>
    <t>Dinos-Peridiniales-Scrippsiella-hangoei-like-SHHI-4-CAMPEP-0199307326</t>
  </si>
  <si>
    <t>XRGATHHRAVLVVLGAVARAAELVHGFVPGDDAAQVRAHRAEGEVLDGVHLGDEVEGLTFQSLHELPIVLHVGLHPSGEGDRIAIHVARGHAAGAAARQRRVEEEGVAAEDNERGHXXXXXXATLAEVSAPVPASLLEPWVWCSSLAIMPRSQRSRSLALAAVALVAGACLLSTAFVAPSRPQQLARAASPVALQSASGEYTGFVPDMQRRTLMNLLVVAITAVPALVVLGGYAFFFYPPLPGGGAGGVPAGDVDGNPITLATWMKTHMENDRELVQGLKGEPFYLITKVDTIKDFAIGXGVHAPGLRRPLEQSREQVLLPVPRLPVRRGRQGGAWPRAALALARPRCNDRRKHLGVAVAGDGLPHRLEALVELNRSLLERLSGIAAHASAGQARXYMVVRRGVASL</t>
  </si>
  <si>
    <t>AELVHGFVPGDDAAQVRAHRAEGEVLDGVHLGDEVEGLTFQSLHELPIVLHVGLHPSGEGDRIAIHVARGHAAGAAARQRRVEEEGVAAEDNERGHXXXXXXATLAEVSAPVPASLLEPWVWCSSLAIMPRSQRSRSLALAAVALVAGACLLSTAFVAPSRPQQLARAASPVALQSASGEYTGFVPDMQRRTLMNLLVVAITAVPALVVLGGYAFFFYPPLPGGGAGGVPAGDVDGNPITLATWMKTHMENDRELVQGLKGEPFYLITKVDTIKDFAIGXGVHAPGLRRPLEQSREQVLLPVPRLPVRRGRQGGAWPRAALALARPRCNDRRKHLGVAVAGDGLPHRLEALVELNRSLLERLSGIAAHASAGQARXYMVVRRGVASL</t>
  </si>
  <si>
    <t>0.815053</t>
  </si>
  <si>
    <t>0.184947</t>
  </si>
  <si>
    <t>XRGATHHRAVLVVLGAVA</t>
  </si>
  <si>
    <t>Dinos-Peridiniales-Scrippsiella-hangoei-like-SHHI-4-CAMPEP-0199308056</t>
  </si>
  <si>
    <t>MARCVALLLLAAPAAAFVTPGSRPGAAIEHHAVGAAQMPVFEELAAEESSAWSVAAASIGVGAMLGWLNARRQQVASVAGAVALAIAPAAGLAIVDYDAVKYLGGSDKVDINNANVQAYRQFLLAQAILAQGLLIATGSSRRHPPPSAMARCVALLLLAAPALAFVTPGSQPSAAVVRHAVGATEMPIFGEPAAEESSAWSVAAASIGVGAMLGWLNSRRQQVASVAGAAALAMAPAAGLAIVDYDAVKYLGGSDKVDINNANVQAYRQFPGMYPTAAGAIGSHGPYKSVKDIYDIPGLTEQVKGIMKKYEGQFVCLPVNEAYFIDRINNGMYAEP</t>
  </si>
  <si>
    <t>FVTPGSRPGAAIEHHAVGAAQMPVFEELAAEESSAWSVAAASIGVGAMLGWLNARRQQVASVAGAVALAIAPAAGLAIVDYDAVKYLGGSDKVDINNANVQAYRQFLLAQAILAQGLLIATGSSRRHPPPSAMARCVALLLLAAPALAFVTPGSQPSAAVVRHAVGATEMPIFGEPAAEESSAWSVAAASIGVGAMLGWLNSRRQQVASVAGAAALAMAPAAGLAIVDYDAVKYLGGSDKVDINNANVQAYRQFPGMYPTAAGAIGSHGPYKSVKDIYDIPGLTEQVKGIMKKYEGQFVCLPVNEAYFIDRINNGMYAEP</t>
  </si>
  <si>
    <t>0.891298</t>
  </si>
  <si>
    <t>0.108702</t>
  </si>
  <si>
    <t>MARCVALLLLAAPAAA</t>
  </si>
  <si>
    <t>Dinos-Peridiniales-Scrippsiella-hangoei-like-SHHI-4-CAMPEP-0199310506</t>
  </si>
  <si>
    <t>MAKVLPAVLAAAVGLVVLRTLTAPAFSAPQPGALSKHKQCRLVAGEGSSASLAAGAAPAILSGVPARGDVAAHFKVTLQTPDGEQSFECPGDVYILDQAEEAGIELPSHFXLKNWLEQSAPPTRTRSSCSPAATMAKVLPAVLAAAVGLVVLRTLTAPAFSAPQPGALSKHQQCRLVAGEGSSASLAAGAAPAILSGVPARGDVAAHFKVTLQTPDGEQSFECPGDVYILDQAEEAGIELPYFAARALAPAAPASPGDVYILDQGEEAGIELPYSCRAGSCSSCAGKISSGTVDQSDQGFLDDEQMREGYCLTCTSYPTSDVTIKTHCEDQL</t>
  </si>
  <si>
    <t>APAFSAPQPGALSKHKQCRLVAGEGSSASLAAGAAPAILSGVPARGDVAAHFKVTLQTPDGEQSFECPGDVYILDQAEEAGIELPSHFXLKNWLEQSAPPTRTRSSCSPAATMAKVLPAVLAAAVGLVVLRTLTAPAFSAPQPGALSKHQQCRLVAGEGSSASLAAGAAPAILSGVPARGDVAAHFKVTLQTPDGEQSFECPGDVYILDQAEEAGIELPYFAARALAPAAPASPGDVYILDQGEEAGIELPYSCRAGSCSSCAGKISSGTVDQSDQGFLDDEQMREGYCLTCTSYPTSDVTIKTHCEDQL</t>
  </si>
  <si>
    <t>0.685577</t>
  </si>
  <si>
    <t>0.314423</t>
  </si>
  <si>
    <t>MAKVLPAVLAAAVGLVVLRT</t>
  </si>
  <si>
    <t>Dinos-Peridiniales-Scrippsiella-hangoei-like-SHHI-4-CAMPEP-0199311384</t>
  </si>
  <si>
    <t>MASRAKVMPAVLAVGLGAALLRGLVSPVFTTPQTSNTLTMHQQCRLVSGEGSALALGSVPAIVSGVVARGDVAAHFKVTLQTPDGDKSFECPEDVYILDQAEEEGVELPSPAVRVRLIIFRSHFGSRSQKIQPARLASAPPHHHNGIQGEGDAAVLAAGLGAALLRGILAPVFTTPQTSSPLTMHQQCRLVSGEGSALAAGSAPAIVSGMPARGDVAAHFKVTLQTPDGEKSFECPEDVYILDQAEEEGVELPYSCRAGSCSSCAGKVVSGSVDQSDQAFLDDEQMGDGFXPDLRDVCDLGRHDQDALRGAALSCRGPRCTGFFLADLKPVFDVPAEPFFMYFVARLCGLPGEEEGVELPYSCRAGSCSSCAGKVVSGSVDQSDQAFLDEEQMGEGFCLTCVTYATSDVTIKTHCEADCDDDRAFPLPSTPSHRRRLGKGHGAAFPALDWQAPRARGRDRCRGRGDSAFAWCKTMRPSSSTQALVQAQPRPLVRPRFAAAAATAAAGLGDGGGDXEGDSAFAWCKTMRPSSSTQALVQAQPRPLX</t>
  </si>
  <si>
    <t>VFTTPQTSNTLTMHQQCRLVSGEGSALALGSVPAIVSGVVARGDVAAHFKVTLQTPDGDKSFECPEDVYILDQAEEEGVELPSPAVRVRLIIFRSHFGSRSQKIQPARLASAPPHHHNGIQGEGDAAVLAAGLGAALLRGILAPVFTTPQTSSPLTMHQQCRLVSGEGSALAAGSAPAIVSGMPARGDVAAHFKVTLQTPDGEKSFECPEDVYILDQAEEEGVELPYSCRAGSCSSCAGKVVSGSVDQSDQAFLDDEQMGDGFXPDLRDVCDLGRHDQDALRGAALSCRGPRCTGFFLADLKPVFDVPAEPFFMYFVARLCGLPGEEEGVELPYSCRAGSCSSCAGKVVSGSVDQSDQAFLDEEQMGEGFCLTCVTYATSDVTIKTHCEADCDDDRAFPLPSTPSHRRRLGKGHGAAFPALDWQAPRARGRDRCRGRGDSAFAWCKTMRPSSSTQALVQAQPRPLVRPRFAAAAATAAAGLGDGGGDXEGDSAFAWCKTMRPSSSTQALVQAQPRPLX</t>
  </si>
  <si>
    <t>0.704080</t>
  </si>
  <si>
    <t>0.295920</t>
  </si>
  <si>
    <t>MASRAKVMPAVLAVGLGAALLRG</t>
  </si>
  <si>
    <t>Dinos-Suessiales-Polarella-glacialis-CCMP-1383-CAMPEP-0115047586</t>
  </si>
  <si>
    <t>XRCNALGVVLLGVLAFPLXYTFXPPQVHEVKGKCAVITGASTGIGVQIAHVLASEGISKLVITARSKEKLDAVAANXTKHYPETQVFAVKSDVSKPEDRTALAETVAKTFGSCPTILVNNAGVEXFLHMELQSVKPKIDQMIDINIRGLIHLTNDFLPMLIKSGGHIVNIASLAGKGASIGVNVYAATKYAVVGFSLNLRADMRHRKLGVSVHCVXPGFVTEAGMGDDMGKQIGLPMESXTDXAGFSRPIDTANAVVEAIKYDHPEMIVNSLPFWPAIXIQTXFPRFWDFFXELPLPLVQRSNAW</t>
  </si>
  <si>
    <t>FXPPQVHEVKGKCAVITGASTGIGVQIAHVLASEGISKLVITARSKEKLDAVAANXTKHYPETQVFAVKSDVSKPEDRTALAETVAKTFGSCPTILVNNAGVEXFLHMELQSVKPKIDQMIDINIRGLIHLTNDFLPMLIKSGGHIVNIASLAGKGASIGVNVYAATKYAVVGFSLNLRADMRHRKLGVSVHCVXPGFVTEAGMGDDMGKQIGLPMESXTDXAGFSRPIDTANAVVEAIKYDHPEMIVNSLPFWPAIXIQTXFPRFWDFFXELPLPLVQRSNAW</t>
  </si>
  <si>
    <t>0.907752</t>
  </si>
  <si>
    <t>0.092248</t>
  </si>
  <si>
    <t>GVVLLGVLAFPLXYT</t>
  </si>
  <si>
    <t>Dinos-Suessiales-Polarella-glacialis-CCMP-1383-CAMPEP-0115047818</t>
  </si>
  <si>
    <t>XLRPLRCPISMSSFFIVPFGLLASAAARHEVVEQTVVSLPAASYQAERIRLHRDSEEFQYLRLRGIQYAEQPIGELRWQPPVPLRTSEGMLDATKWGADCVQDQSLYDTAVGIGFETAQSEACLFLNIWAPEPSSQVRNGSLPVLFWIHGGSFTAGGSTLYAGDEVMAFSPGAIYVTANYRLGALGFLGGEAVARSTRDGSSGNFGLQDTREALRWVRRNIAALGGDPGRITIFGESSGASLVATHMVAPKSFGFFSAAIMESGPFDNYTAQIEPEDGFQSLSSYAGCDREADADATLACLKQLPLLNSPGRPSLLSALVQSADDGYFSPAIDGVELMDTPEVLASLGRIAPVQAVMLGTNANEGRYMMPVDIPVPGAPWSTDAQLRQWLASQWPNDVDKIAELYPASQFDEPARYWKAAAQVYTDSQYTCPTRRSASWLLKSKRVNQDRIFVYSLTYEPSYEVAVGQFKFWRYFCKQWPLPCDAMKISFGVAHGAELDMVWGRASKFNATDAGVAHRIVRWWQQFADQFSPGSVDGVPWSAFGAGSGNETMLLRPHPVSASGSX</t>
  </si>
  <si>
    <t>RHEVVEQTVVSLPAASYQAERIRLHRDSEEFQYLRLRGIQYAEQPIGELRWQPPVPLRTSEGMLDATKWGADCVQDQSLYDTAVGIGFETAQSEACLFLNIWAPEPSSQVRNGSLPVLFWIHGGSFTAGGSTLYAGDEVMAFSPGAIYVTANYRLGALGFLGGEAVARSTRDGSSGNFGLQDTREALRWVRRNIAALGGDPGRITIFGESSGASLVATHMVAPKSFGFFSAAIMESGPFDNYTAQIEPEDGFQSLSSYAGCDREADADATLACLKQLPLLNSPGRPSLLSALVQSADDGYFSPAIDGVELMDTPEVLASLGRIAPVQAVMLGTNANEGRYMMPVDIPVPGAPWSTDAQLRQWLASQWPNDVDKIAELYPASQFDEPARYWKAAAQVYTDSQYTCPTRRSASWLLKSKRVNQDRIFVYSLTYEPSYEVAVGQFKFWRYFCKQWPLPCDAMKISFGVAHGAELDMVWGRASKFNATDAGVAHRIVRWWQQFADQFSPGSVDGVPWSAFGAGSGNETMLLRPHPVSASGSX</t>
  </si>
  <si>
    <t>0.748707</t>
  </si>
  <si>
    <t>0.251293</t>
  </si>
  <si>
    <t>LRPLRCPIVPFGLLASAAA</t>
  </si>
  <si>
    <t>Dinos-Suessiales-Polarella-glacialis-CCMP-1383-CAMPEP-0115054422</t>
  </si>
  <si>
    <t>RWSPASVAAVWLAAIAATSRPVAAFDRADVLEQPSPQLTSDSAWDPRSPGPFSVNGPVHVAGGSHLGTSPPFGLVAFLPFRSPPTASDNPYPVLAFVPGFMKAPAGYSALLSHVASHGIAVVGLDIPGLRSAFQGAAARAQDVAAVLRYLTTDNASSFELALRAAGGPPGVSLDTNNLGLWTHSIGGHAVLHMLDHISCFGVRFAALMDLVDGLDPYGFEKQYLVPLGVHPEFQLNFTIPVALLNSGLASDPVPFPAALHWPSCAPVNRSGLHWFSSLSAPKWLVNFTDFGHLDLLDDGPAQLAGKAVCPSGSGAVDASGREQYRRSLGGLVVALAAATGLRGPPGRPSGGPQLRDEHLAWLEQPARLAPLRATGLANRTGNVLAKCLQRQSSWRGEADEEGPGDGSKDSLLMI</t>
  </si>
  <si>
    <t>FDRADVLEQPSPQLTSDSAWDPRSPGPFSVNGPVHVAGGSHLGTSPPFGLVAFLPFRSPPTASDNPYPVLAFVPGFMKAPAGYSALLSHVASHGIAVVGLDIPGLRSAFQGAAARAQDVAAVLRYLTTDNASSFELALRAAGGPPGVSLDTNNLGLWTHSIGGHAVLHMLDHISCFGVRFAALMDLVDGLDPYGFEKQYLVPLGVHPEFQLNFTIPVALLNSGLASDPVPFPAALHWPSCAPVNRSGLHWFSSLSAPKWLVNFTDFGHLDLLDDGPAQLAGKAVCPSGSGAVDASGREQYRRSLGGLVVALAAATGLRGPPGRPSGGPQLRDEHLAWLEQPARLAPLRATGLANRTGNVLAKCLQRQSSWRGEADEEGPGDGSKDSLLMI</t>
  </si>
  <si>
    <t>0.967832</t>
  </si>
  <si>
    <t>0.032168</t>
  </si>
  <si>
    <t>RWSPASVAAVWLAAIAATSRP</t>
  </si>
  <si>
    <t>Dinos-Suessiales-Polarella-glacialis-CCMP-1383-CAMPEP-0115056340</t>
  </si>
  <si>
    <t>K02259</t>
  </si>
  <si>
    <t>XLLLLLLFLLLLSRASPSKNRRGALLLPPCGGAMLGAFAARAATAAARRAPSVLLSRPPLHLRFPSANTSRSAWRTKSATSVPFPVGGLGSSGVASEAVAVQGELVTPGWEKIIGLWLAGTSGLLYSMIAIGGYTRLSGSGLSMTDWRIQGRCLPFTQKAWEDEFEDYKRFPEYQRLHAGKMELDEFKRIYFVEWFHRMWGRSVGVLFAVPLAYFAARGGASENVCTADDRTFWAWPLAGLRWLVDGXDDPAKHTPTLGPNQRPRVSPYRLASHWTAALTIYSGITWHAFSLLRPTPSALHVGSEAIAAAKKLRKLALPVTACIALTLLSGPFVAGNDAGHAYNTWPKMLDDWIPPEWLAAVSNPATKWRAFFEDTAVVQFDHRTLAYASVAGSLGVWIYGAQMPLSAAAAGAIQLLPMAVAAQMCLGIATLMLYVPIELGVAHQAGGVAVLTTMLFVMHTLRT</t>
  </si>
  <si>
    <t>SPSKNRRGALLLPPCGGAMLGAFAARAATAAARRAPSVLLSRPPLHLRFPSANTSRSAWRTKSATSVPFPVGGLGSSGVASEAVAVQGELVTPGWEKIIGLWLAGTSGLLYSMIAIGGYTRLSGSGLSMTDWRIQGRCLPFTQKAWEDEFEDYKRFPEYQRLHAGKMELDEFKRIYFVEWFHRMWGRSVGVLFAVPLAYFAARGGASENVCTADDRTFWAWPLAGLRWLVDGXDDPAKHTPTLGPNQRPRVSPYRLASHWTAALTIYSGITWHAFSLLRPTPSALHVGSEAIAAAKKLRKLALPVTACIALTLLSGPFVAGNDAGHAYNTWPKMLDDWIPPEWLAAVSNPATKWRAFFEDTAVVQFDHRTLAYASVAGSLGVWIYGAQMPLSAAAAGAIQLLPMAVAAQMCLGIATLMLYVPIELGVAHQAGGVAVLTTMLFVMHTLRT</t>
  </si>
  <si>
    <t>0.905927</t>
  </si>
  <si>
    <t>0.094073</t>
  </si>
  <si>
    <t>LLLLLLFLLLLSRA</t>
  </si>
  <si>
    <t>Dinos-Suessiales-Polarella-glacialis-CCMP-1383-CAMPEP-0115059050</t>
  </si>
  <si>
    <t>XVVVVVVAFLVVDANQKCGDDRDVAMQDXAFLATRPGISHESXLRTAGRPVASTRALPSPAVAVSQTSGRAGPSPGLLLSAGAGLAAGLLGLKSAPKRQRQQRQQLSSVRLKAFGISIAGTGSAAPENVISNDDLSKVMDTSDEWIMQRTGIKSRHVLKPDETLRSLGALAAKQALEAAKIAPEDVELVILATSSPDDIFGTAPALAAELGASRAIAFDXTAACSGFVFALVTASQYVRSGAVKTAVVVGADCLSRWVDWSDRGTCVLFGDGAGAVVITATSLDKDALLGFQLGSDGTGACHLGVTSTNTPVDLGNGKQGSSSSYGKLAMNGKEVFRFATQKAPEVLTELLAKHEMSGEDVDWLLLHQANRRIMDSAAKRLGIPQEKIICNLDEYGNTSAASIPLALDEAVRDGRVKPGQLIACCGFGAGLSWGGMLLRM</t>
  </si>
  <si>
    <t>NQKCGDDRDVAMQDXAFLATRPGISHESXLRTAGRPVASTRALPSPAVAVSQTSGRAGPSPGLLLSAGAGLAAGLLGLKSAPKRQRQQRQQLSSVRLKAFGISIAGTGSAAPENVISNDDLSKVMDTSDEWIMQRTGIKSRHVLKPDETLRSLGALAAKQALEAAKIAPEDVELVILATSSPDDIFGTAPALAAELGASRAIAFDXTAACSGFVFALVTASQYVRSGAVKTAVVVGADCLSRWVDWSDRGTCVLFGDGAGAVVITATSLDKDALLGFQLGSDGTGACHLGVTSTNTPVDLGNGKQGSSSSYGKLAMNGKEVFRFATQKAPEVLTELLAKHEMSGEDVDWLLLHQANRRIMDSAAKRLGIPQEKIICNLDEYGNTSAASIPLALDEAVRDGRVKPGQLIACCGFGAGLSWGGMLLRM</t>
  </si>
  <si>
    <t>0.599205</t>
  </si>
  <si>
    <t>0.400795</t>
  </si>
  <si>
    <t>XVVVVVVAFLVVDA</t>
  </si>
  <si>
    <t>Dinos-Suessiales-Polarella-glacialis-CCMP-1383-CAMPEP-0115067946</t>
  </si>
  <si>
    <t>XRFKRLFPRPVVMATTVLLSVFSLLAVATHGDPQSFTVTKLRSLPHVNSPWTQGLELLDSGHLLETIGSYPAGVKSEIRVLDVATGRVEREIFDGLDXRFIEGIARTPTGWVASTYNDKKALKYDKNLTLVSELEYXLEGWGLASSPGGEKFFATDGSASIMELDADSLAVLSTHEARCMGKAVPGLNELEMVEDFHGLGPTLLGNVYRTRLVMGIDPKTFECNSIFHLEGLGPTQYDEKLGLHVANGIAWLPASKSLXVTGKNWAEMFEISLSAENASEDFEALTKLRSFLGSSSWFSLLQTKGQLPTLVEAKPHSQSA</t>
  </si>
  <si>
    <t>DPQSFTVTKLRSLPHVNSPWTQGLELLDSGHLLETIGSYPAGVKSEIRVLDVATGRVEREIFDGLDXRFIEGIARTPTGWVASTYNDKKALKYDKNLTLVSELEYXLEGWGLASSPGGEKFFATDGSASIMELDADSLAVLSTHEARCMGKAVPGLNELEMVEDFHGLGPTLLGNVYRTRLVMGIDPKTFECNSIFHLEGLGPTQYDEKLGLHVANGIAWLPASKSLXVTGKNWAEMFEISLSAENASEDFEALTKLRSFLGSSSWFSLLQTKGQLPTLVEAKPHSQSA</t>
  </si>
  <si>
    <t>0.850050</t>
  </si>
  <si>
    <t>0.149950</t>
  </si>
  <si>
    <t>ATTVLLSVFSLLAVATH</t>
  </si>
  <si>
    <t>Dinos-Suessiales-Polarella-glacialis-CCMP-1383-CAMPEP-0115068552</t>
  </si>
  <si>
    <t>XQLKPWPVPPPPTVGPAMASLLRLSLLGCALLLSPASASDSQDQSGQIRGRISIPSKFQQGLPPLGGLHEAKVILDGGLLSTLPTADGYFYFSGVSAGPHLLQVVHPRLNFDAVRLEAEDTGANGMKITAYMADPEHGRGAKLKYPLGLAPSGAFSYLEKREEFNILSVFKSPMALISLFSCGAMFLLPKLQPMIEEEKAKQQAEVEGNKGQAESLTNGKK</t>
  </si>
  <si>
    <t>SDSQDQSGQIRGRISIPSKFQQGLPPLGGLHEAKVILDGGLLSTLPTADGYFYFSGVSAGPHLLQVVHPRLNFDAVRLEAEDTGANGMKITAYMADPEHGRGAKLKYPLGLAPSGAFSYLEKREEFNILSVFKSPMALISLFSCGAMFLLPKLQPMIEEEKAKQQAEVEGNKGQAESLTNGKK</t>
  </si>
  <si>
    <t>0.895536</t>
  </si>
  <si>
    <t>0.104464</t>
  </si>
  <si>
    <t>LLRLSLLGCALLLSPASA</t>
  </si>
  <si>
    <t>Dinos-Suessiales-Polarella-glacialis-CCMP-1383-CAMPEP-0115068952</t>
  </si>
  <si>
    <t>MKLMLLATLIPVVMAMKLSSNVTDVVEADGSQAAVREAFSNSFVMILVTELGDKTFFIAALLAMRHDRLAVWVGAAGALAAMTALSACIGLVLPALLPRVYTHWAAVALFVYFGVKLLLEAVEMLRTGKGAGPSDELGEVEESLKDGDSSKGRQARAVALQAFTLTFCAEWGDRSQIATIALAAAKDPLGVTLGGIVGHGCVSSLAVVGGRVLASRISERAVVCAGGVLFLAFALHGAIMGASD</t>
  </si>
  <si>
    <t>MKLSSNVTDVVEADGSQAAVREAFSNSFVMILVTELGDKTFFIAALLAMRHDRLAVWVGAAGALAAMTALSACIGLVLPALLPRVYTHWAAVALFVYFGVKLLLEAVEMLRTGKGAGPSDELGEVEESLKDGDSSKGRQARAVALQAFTLTFCAEWGDRSQIATIALAAAKDPLGVTLGGIVGHGCVSSLAVVGGRVLASRISERAVVCAGGVLFLAFALHGAIMGASD</t>
  </si>
  <si>
    <t>0.968134</t>
  </si>
  <si>
    <t>0.031866</t>
  </si>
  <si>
    <t>LATLIPVVMA</t>
  </si>
  <si>
    <t>Dinos-Suessiales-Polarella-glacialis-CCMP-1383-CAMPEP-0115071774</t>
  </si>
  <si>
    <t>MSQLRVGSRVRRLFGAGLVLLGSFPKSAQGLYEDEVGQYDWMLQQIGKPTALAYSAETADRIYAASASGVVSSMLLKDGTLQWRRVATSDVGVKLLRVGXRNLVSVTDDGLVQAWKGSNGELTWQRESSDKVVDLLVLGADSKQTVAIVRESEVEGRTLSAGKHEWLTSATEAGAKARFWAADTSSQGESEHICVVAAANDGTGASVLNLDASSGKVQSKAELPKEVGKGLRRGAFQVVDGHLVVLADGKVSAYPFCGQSVGKSVEAFDLAKVKSSAXAWKLQPWQRTRGVFSATDGVSTAVXGLGSKGLKLLRTIDGVAVVGPVFSVQDDETGQPVAVAVLKEEGMQLQLMDPASGNVQPAVHVTGFTAAXHGEGKLLLVHELSSGEHRTVISAADHSLAGIQAAKVDWVREESLASVRQAAFYSRHTQVGXQKSDSDETMVAQLTALPGHVAELLKAPLEIASYLTKLITARKRRKESGLGLMPDAKVPTSSEELRNFGADKLILAVTGGPKLFALEATTSEVVWTKYLGAADAKCGNLPPSNGTVLDRCTPWMQLLPSAASPLAELVVMPPASAPGAARAVMWIDPLTGKLIHKEPAPSDVDIVSIMPLKGKVGQPIQPLLLIDSNKGLHVLPSGSADLKESAGKFFHYEVDTVAQVVQGFVVGHGDVKPQKLIPLWNMELGSVGERILASATPEHREWAHVPVHIKGDASILYKYINPNMLTVVSEDDKGNLNLYALDAVTGHVLHQSLIPGGAGPVHVVACDXWIVLHYRNAKRTRFEILVTEFFQAKADEGPWDILFPGKKANRTKSAHHLEMPVPLQQSYVFPAGVTSMGVTATLKGITPRSIIMGLSTDKIFRVSKDILNPRRPYSEKXVPGEKKQLPSQFAPTKDEPLFPYVPVLPVRPEEVMNYYNALGKVXGIASSPTALESTSMVFCYGLDLFFMPVQTAKAYDVLSPGFNYXAALLLSRGRLRDLLRDVDSRPAQDSAGPMEVGLVAXGVAADPA</t>
  </si>
  <si>
    <t>LYEDEVGQYDWMLQQIGKPTALAYSAETADRIYAASASGVVSSMLLKDGTLQWRRVATSDVGVKLLRVGXRNLVSVTDDGLVQAWKGSNGELTWQRESSDKVVDLLVLGADSKQTVAIVRESEVEGRTLSAGKHEWLTSATEAGAKARFWAADTSSQGESEHICVVAAANDGTGASVLNLDASSGKVQSKAELPKEVGKGLRRGAFQVVDGHLVVLADGKVSAYPFCGQSVGKSVEAFDLAKVKSSAXAWKLQPWQRTRGVFSATDGVSTAVXGLGSKGLKLLRTIDGVAVVGPVFSVQDDETGQPVAVAVLKEEGMQLQLMDPASGNVQPAVHVTGFTAAXHGEGKLLLVHELSSGEHRTVISAADHSLAGIQAAKVDWVREESLASVRQAAFYSRHTQVGXQKSDSDETMVAQLTALPGHVAELLKAPLEIASYLTKLITARKRRKESGLGLMPDAKVPTSSEELRNFGADKLILAVTGGPKLFALEATTSEVVWTKYLGAADAKCGNLPPSNGTVLDRCTPWMQLLPSAASPLAELVVMPPASAPGAARAVMWIDPLTGKLIHKEPAPSDVDIVSIMPLKGKVGQPIQPLLLIDSNKGLHVLPSGSADLKESAGKFFHYEVDTVAQVVQGFVVGHGDVKPQKLIPLWNMELGSVGERILASATPEHREWAHVPVHIKGDASILYKYINPNMLTVVSEDDKGNLNLYALDAVTGHVLHQSLIPGGAGPVHVVACDXWIVLHYRNAKRTRFEILVTEFFQAKADEGPWDILFPGKKANRTKSAHHLEMPVPLQQSYVFPAGVTSMGVTATLKGITPRSIIMGLSTDKIFRVSKDILNPRRPYSEKXVPGEKKQLPSQFAPTKDEPLFPYVPVLPVRPEEVMNYYNALGKVXGIASSPTALESTSMVFCYGLDLFFMPVQTAKAYDVLSPGFNYXAALLLSRGRLRDLLRDVDSRPAQDSAGPMEVGLVAXGVAADPA</t>
  </si>
  <si>
    <t>0.602877</t>
  </si>
  <si>
    <t>0.397123</t>
  </si>
  <si>
    <t>LFGAGLVLLGSFPKSAQ</t>
  </si>
  <si>
    <t>Dinos-Suessiales-Polarella-glacialis-CCMP-1383-CAMPEP-0115072318</t>
  </si>
  <si>
    <t>GLAGAAPCHRCARAVVTRPLRSLLVLAAAVAVAVQAGATPLQWCFAAPALSPTGSGIGGRLASHSAAEHGALSARPAASGEEPXKAEAEPEGAATSRKTSGLMAFWKFLRPHTIRGTXLGSSAMVSRAVLENGVAPDWNLLPTALCGVLALLCGNGYIVGINQIYDVSIDVINKPFLPVAAKELTVTQAWVLVVAMALGGTLLAWNLFGPLIGGLYVFGLFLGTIYSVPPLRLKKSAIAAALIIATVRGILLNFGVYYATRAMLGVPFAWSYPTVFITCFCTVYALVIAVTKDLPDVQGDLENNIDTYATRYGVGRVSMAATGVLLANYAAGLVWALGXYKGRVQAAAVVVCPWNPGIIASPRGFPAESSQLQARWPVSLLQAHLGPVLLGVLSVPLDLNISAG</t>
  </si>
  <si>
    <t>TPLQWCFAAPALSPTGSGIGGRLASHSAAEHGALSARPAASGEEPXKAEAEPEGAATSRKTSGLMAFWKFLRPHTIRGTXLGSSAMVSRAVLENGVAPDWNLLPTALCGVLALLCGNGYIVGINQIYDVSIDVINKPFLPVAAKELTVTQAWVLVVAMALGGTLLAWNLFGPLIGGLYVFGLFLGTIYSVPPLRLKKSAIAAALIIATVRGILLNFGVYYATRAMLGVPFAWSYPTVFITCFCTVYALVIAVTKDLPDVQGDLENNIDTYATRYGVGRVSMAATGVLLANYAAGLVWALGXYKGRVQAAAVVVCPWNPGIIASPRGFPAESSQLQARWPVSLLQAHLGPVLLGVLSVPLDLNISAG</t>
  </si>
  <si>
    <t>0.862768</t>
  </si>
  <si>
    <t>0.137232</t>
  </si>
  <si>
    <t>RPLRSLLVLAAAVAVAV</t>
  </si>
  <si>
    <t>Dinos-Suessiales-Polarella-glacialis-CCMP-1383-CAMPEP-0115073590</t>
  </si>
  <si>
    <t>SQSHLRLCQQLLQFCLLLGVSSAECPRCTEHRLPVLSSAKIQTQQNQVQDSADFRQVWRPRKGCSDRRSILEDYTGFRIGMFHDAAGSLSGYWTAPQKGTATHPGCQAMATNQEVRNPSEFCNSASFEQFPEFLFEAQASILASAEEAEANENVTPAXLSSGTLGAAWALWLPAKPWAHGRAGGWHALGEGHLSTERAESLSTAGVVYKEGEAYRACALSLVFHARSPRVPTLRGDVRLFEVPGRGERWFGGGADLTPVYLFXEDAEDFHQYWREXLQGGSDQLRPGKLPEQLGDRLYATMKKACDDYFYIPARREHRGIGGLFFDRFQDADLGGEAGKAEGFVRAVATGWMPCYLPIVARRKVMETSEAMREWQLLRRGRYVEFNLLYDRGVRFGLAQLEKVMVSAPPLVAWRYSSPAAGPLPAADEKLLEVLGHPQEWAFSSEEGELAEFLEPNSPEAAVPPRVLGVLPRRTVVKLGLRLRGIGVLVLEEGSVDASASERRILCHRRSDTKATYPSRWDMLVGGVTNVGEPSSAAAARELKEELGIFDSGEHAHWSLQPLGLVCEVETPVVKCHCEMFAYAAAPGLIAKPEDLSXEVAWRSVAEIRAAIAADPDAWVESGLQVWEKLEAAGGPEEAARICX</t>
  </si>
  <si>
    <t>ECPRCTEHRLPVLSSAKIQTQQNQVQDSADFRQVWRPRKGCSDRRSILEDYTGFRIGMFHDAAGSLSGYWTAPQKGTATHPGCQAMATNQEVRNPSEFCNSASFEQFPEFLFEAQASILASAEEAEANENVTPAXLSSGTLGAAWALWLPAKPWAHGRAGGWHALGEGHLSTERAESLSTAGVVYKEGEAYRACALSLVFHARSPRVPTLRGDVRLFEVPGRGERWFGGGADLTPVYLFXEDAEDFHQYWREXLQGGSDQLRPGKLPEQLGDRLYATMKKACDDYFYIPARREHRGIGGLFFDRFQDADLGGEAGKAEGFVRAVATGWMPCYLPIVARRKVMETSEAMREWQLLRRGRYVEFNLLYDRGVRFGLAQLEKVMVSAPPLVAWRYSSPAAGPLPAADEKLLEVLGHPQEWAFSSEEGELAEFLEPNSPEAAVPPRVLGVLPRRTVVKLGLRLRGIGVLVLEEGSVDASASERRILCHRRSDTKATYPSRWDMLVGGVTNVGEPSSAAAARELKEELGIFDSGEHAHWSLQPLGLVCEVETPVVKCHCEMFAYAAAPGLIAKPEDLSXEVAWRSVAEIRAAIAADPDAWVESGLQVWEKLEAAGGPEEAARICX</t>
  </si>
  <si>
    <t>0.971549</t>
  </si>
  <si>
    <t>0.028451</t>
  </si>
  <si>
    <t>CQQLLQFCLLLGVSSA</t>
  </si>
  <si>
    <t>Dinos-Suessiales-Polarella-glacialis-CCMP-1383-CAMPEP-0115075274</t>
  </si>
  <si>
    <t>MARFLAAAALLASPAAAYVAPGSGMPQRPSAXPASSAAAQPMLFDFEEPAAEAQSTGAFGVLAAGFGVGAVLGWLNSHKQQVAGVAAAATVAMAPVAANAWVNYEGLEFLGGSDRVDINNANIQAYRQFPGMFPTAAAVICTHGPYDNVGDIFNIPNVDPKLTAIMKKYEKNYVCFPANPAYFIDRVNNGMYR</t>
  </si>
  <si>
    <t>YVAPGSGMPQRPSAXPASSAAAQPMLFDFEEPAAEAQSTGAFGVLAAGFGVGAVLGWLNSHKQQVAGVAAAATVAMAPVAANAWVNYEGLEFLGGSDRVDINNANIQAYRQFPGMFPTAAAVICTHGPYDNVGDIFNIPNVDPKLTAIMKKYEKNYVCFPANPAYFIDRVNNGMYR</t>
  </si>
  <si>
    <t>0.813460</t>
  </si>
  <si>
    <t>0.186540</t>
  </si>
  <si>
    <t>RFLAAAALLASPAAA</t>
  </si>
  <si>
    <t>Dinos-Suessiales-Polarella-glacialis-CCMP-1383-CAMPEP-0115075636</t>
  </si>
  <si>
    <t>MQLQMARVLSLLALVGGALAFVPPGGSQQRGAAAPVAQVASAQAAPVGPVESDSWGCVLAGLGXGYGAAAASAFSRVSKVARKAEKMPTVRTPVAYPIFTFRWLAIHALAVPVVFFLGAISSMQFIQR</t>
  </si>
  <si>
    <t>FVPPGGSQQRGAAAPVAQVASAQAAPVGPVESDSWGCVLAGLGXGYGAAAASAFSRVSKVARKAEKMPTVRTPVAYPIFTFRWLAIHALAVPVVFFLGAISSMQFIQR</t>
  </si>
  <si>
    <t>0.973719</t>
  </si>
  <si>
    <t>0.026281</t>
  </si>
  <si>
    <t>ARVLSLLALVGGALA</t>
  </si>
  <si>
    <t>Dinos-Suessiales-Polarella-glacialis-CCMP-1383-CAMPEP-0115078556</t>
  </si>
  <si>
    <t>MAGARRSSSALLLIAAFACSFLALQSAFVAGPAGDRALRGSQVSQQDLTLAAAAAVLATPEAAHARLPDEFVIFAPIVDVLPILPIFFFLLAFLWQASVGFR</t>
  </si>
  <si>
    <t>AGPAGDRALRGSQVSQQDLTLAAAAAVLATPEAAHARLPDEFVIFAPIVDVLPILPIFFFLLAFLWQASVGFR</t>
  </si>
  <si>
    <t>0.796360</t>
  </si>
  <si>
    <t>0.203640</t>
  </si>
  <si>
    <t>GARRSSSALLLIAAFACSFLALQ</t>
  </si>
  <si>
    <t>Dinos-Suessiales-Polarella-glacialis-CCMP-1383-CAMPEP-0115080480</t>
  </si>
  <si>
    <t>MRRTASCIVVAAGVVGLSLHSVFVAPGTGARGAAARELAAGAVQXELPTGSAAXEFASSSPWDGAVRMLAGVALGAALLAASAGPALADVDDVLVPVDGKGKTVMLTKEGLNRGKRLFNNACATCHVGGGTRTNQNVGLGXEE</t>
  </si>
  <si>
    <t>APGTGARGAAARELAAGAVQXELPTGSAAXEFASSSPWDGAVRMLAGVALGAALLAASAGPALADVDDVLVPVDGKGKTVMLTKEGLNRGKRLFNNACATCHVGGGTRTNQNVGLGXEE</t>
  </si>
  <si>
    <t>0.529997</t>
  </si>
  <si>
    <t>0.470003</t>
  </si>
  <si>
    <t>MRRTASCIVAGVVGLSLHSVF</t>
  </si>
  <si>
    <t>Dinos-Suessiales-Polarella-glacialis-CCMP-1383-CAMPEP-0115082146</t>
  </si>
  <si>
    <t>MVSRVLLLIVCFAFPATAFVVPVWSPSVSPSNGRLQERVAVGSAGSESQLRGSEVAASSWSSCLLAGVGLGYAAAAAXAFQKKSRTSLSAEKMPTVRTPVAYPIFTFRWLAIHALAVPVVFFLGAISSMQFIQR</t>
  </si>
  <si>
    <t>FVVPVWSPSVSPSNGRLQERVAVGSAGSESQLRGSEVAASSWSSCLLAGVGLGYAAAAAXAFQKKSRTSLSAEKMPTVRTPVAYPIFTFRWLAIHALAVPVVFFLGAISSMQFIQR</t>
  </si>
  <si>
    <t>0.964501</t>
  </si>
  <si>
    <t>0.035499</t>
  </si>
  <si>
    <t>MVSRVLLLIVCFAFPA</t>
  </si>
  <si>
    <t>Dinos-Suessiales-Polarella-glacialis-CCMP-1383-CAMPEP-0115083158</t>
  </si>
  <si>
    <t>MSAPRSLVLTAAVLLSCGALFGAFVPAVRVSAPVSAPAISTLPAALSAAVLVTPTLAYADDSSVWIPALSAVGAGFAIGLAAIGSGVGQGIASGRCIDGISRX</t>
  </si>
  <si>
    <t>AFVPAVRVSAPVSAPAISTLPAALSAAVLVTPTLAYADDSSVWIPALSAVGAGFAIGLAAIGSGVGQGIASGRCIDGISRX</t>
  </si>
  <si>
    <t>0.558760</t>
  </si>
  <si>
    <t>0.441240</t>
  </si>
  <si>
    <t>PRSLVLTAAVLLSCGALFG</t>
  </si>
  <si>
    <t>Dinos-Suessiales-Polarella-glacialis-CCMP-1383-CAMPEP-0115083216</t>
  </si>
  <si>
    <t>MSPASLASAVLASAVLVPASAFLXPGSAVAPAAALRGGQQLQXQQXXATQQSASSSXNISSTAPLAAAGLXALGVAAAAAASRRQSRRSAPLAGGSSXRLVGLTAAEKRPSTAAQRGSLDAKIIVCAGARLPEGRKLRVAVVGGGPGGACCADSLAKQGIETFLIERKLDNCKPCGGAIPLCMLEEFDLPKEIVDREVKKMTMISPTNX</t>
  </si>
  <si>
    <t>FLXPGSAVAPAAALRGGQQLQXQQXXATQQSASSSXNISSTAPLAAAGLXALGVAAAAAASRRQSRRSAPLAGGSSXRLVGLTAAEKRPSTAAQRGSLDAKIIVCAGARLPEGRKLRVAVVGGGPGGACCADSLAKQGIETFLIERKLDNCKPCGGAIPLCMLEEFDLPKEIVDREVKKMTMISPTNX</t>
  </si>
  <si>
    <t>0.515119</t>
  </si>
  <si>
    <t>0.484881</t>
  </si>
  <si>
    <t>SPASLASAVLASAVLVPASA</t>
  </si>
  <si>
    <t>Dinos-Suessiales-Polarella-glacialis-CCMP-1383-CAMPEP-0115084730</t>
  </si>
  <si>
    <t>MACRREVSVLVALCLVGLGAHAFVVSSGRVAPGAGPSAASQSPALASLPSLEAAASGAEEASCWSFASRFLAGAAVGAFLLAASASPARADVDDVLVPVDGKGKTVMLTKEGLNRGKRLFNNACATCHVGGGTRTNQNVGLGIEELKGSTPPRDNIESLVDYQNNPTTYDGLKX</t>
  </si>
  <si>
    <t>FVVSSGRVAPGAGPSAASQSPALASLPSLEAAASGAEEASCWSFASRFLAGAAVGAFLLAASASPARADVDDVLVPVDGKGKTVMLTKEGLNRGKRLFNNACATCHVGGGTRTNQNVGLGIEELKGSTPPRDNIESLVDYQNNPTTYDGLKX</t>
  </si>
  <si>
    <t>0.947423</t>
  </si>
  <si>
    <t>0.052577</t>
  </si>
  <si>
    <t>REVSVLVALCLVGLGAHA</t>
  </si>
  <si>
    <t>Dinos-Suessiales-Polarella-glacialis-CCMP-1383-CAMPEP-0115085026</t>
  </si>
  <si>
    <t>MACRSKALALGLATGLAALTANGFAESFVSVAGRPATEAPQRRAAVTAAGTGLRSSSFAQERPSEYGAAGALLAGATLGLAVAAASVTARRAGDGEFAGYSNKLAFLFPGQGAQSVGMCKDLAAEVPKAKQMFEQASEILGYDLLDRCVNGPKEVLDTTSVSQPAIFVASMAAVEKLRGEEGGAAAIDAATVAMGLSLGEYSALCFAGALSFEDGVRVTKARGEAMQAAADAVESGMVSXVGLDAATTEALCAKATELSGKQIRIANYLCNGNXTVSGDKVACAKLVEIAKPDFKAKMAVTLAVAGAFHTDFMAPAVPKLREVLAGVDLKRPRIPVVSNVDAKAHSDPEIIKEILAKQVTAPVMWEQQMGDMIASGTFERAYELGPGKVIAGIMKRISKTAEVTGISV</t>
  </si>
  <si>
    <t>FAESFVSVAGRPATEAPQRRAAVTAAGTGLRSSSFAQERPSEYGAAGALLAGATLGLAVAAASVTARRAGDGEFAGYSNKLAFLFPGQGAQSVGMCKDLAAEVPKAKQMFEQASEILGYDLLDRCVNGPKEVLDTTSVSQPAIFVASMAAVEKLRGEEGGAAAIDAATVAMGLSLGEYSALCFAGALSFEDGVRVTKARGEAMQAAADAVESGMVSXVGLDAATTEALCAKATELSGKQIRIANYLCNGNXTVSGDKVACAKLVEIAKPDFKAKMAVTLAVAGAFHTDFMAPAVPKLREVLAGVDLKRPRIPVVSNVDAKAHSDPEIIKEILAKQVTAPVMWEQQMGDMIASGTFERAYELGPGKVIAGIMKRISKTAEVTGISV</t>
  </si>
  <si>
    <t>0.700489</t>
  </si>
  <si>
    <t>0.299511</t>
  </si>
  <si>
    <t>RSKALALGLATGLAALT</t>
  </si>
  <si>
    <t>Dinos-Suessiales-Polarella-glacialis-CCMP-1383-CAMPEP-0115085450</t>
  </si>
  <si>
    <t>MSRLLLAAALLASPAAAYIIPATGGSGMPARPGLAGAALEFEPLSLEFEEPAAEAQSAAAFGVLAAGFGVGAVLGWLNSRKQQVAGVAAAAAMAVSPVAANAWVNYEGLEFLGGSDKVDINNANIQAYRQFPGMFPTAAAVICTHGPYNNVGDIFSIPNVDPRLXEIIKKYEKNYVCLPANPAYFIDRVNNGMYR</t>
  </si>
  <si>
    <t>YIIPATGGSGMPARPGLAGAALEFEPLSLEFEEPAAEAQSAAAFGVLAAGFGVGAVLGWLNSRKQQVAGVAAAAAMAVSPVAANAWVNYEGLEFLGGSDKVDINNANIQAYRQFPGMFPTAAAVICTHGPYNNVGDIFSIPNVDPRLXEIIKKYEKNYVCLPANPAYFIDRVNNGMYR</t>
  </si>
  <si>
    <t>0.960508</t>
  </si>
  <si>
    <t>0.039492</t>
  </si>
  <si>
    <t>RLLLAAALLASPAAA</t>
  </si>
  <si>
    <t>Dinos-Suessiales-Polarella-glacialis-CCMP-1383-CAMPEP-0115086932</t>
  </si>
  <si>
    <t>MSAPRSLVLTAXVLLSCGALFSAFVPSPLARSAVSAPVIALPTAALSAAALVTPTXAYADDSSVWIPALSAVGAGFAIGLAAIGSGVGQGIASGRCIDGISRQPEVADDLRGVLLLSLAFMESLTIYGLVIALVLLFANPLX</t>
  </si>
  <si>
    <t>FVPSPLARSAVSAPVIALPTAALSAAALVTPTXAYADDSSVWIPALSAVGAGFAIGLAAIGSGVGQGIASGRCIDGISRQPEVADDLRGVLLLSLAFMESLTIYGLVIALVLLFANPLX</t>
  </si>
  <si>
    <t>0.596039</t>
  </si>
  <si>
    <t>0.403961</t>
  </si>
  <si>
    <t>PRSLVLTAXVLLSCGALFSA</t>
  </si>
  <si>
    <t>Dinos-Suessiales-Polarella-glacialis-CCMP-1383-CAMPEP-0115087996</t>
  </si>
  <si>
    <t>MASRRSRALLLVATLTFGLWALQTAFVGGNGSNGERALRGSEVSQQDFAKMAAAAAVLAAPEAAHARLPDEFVIFAPIVDVLPILPIFFFLLAFLWQASVGFR</t>
  </si>
  <si>
    <t>NGSNGERALRGSEVSQQDFAKMAAAAAVLAAPEAAHARLPDEFVIFAPIVDVLPILPIFFFLLAFLWQASVGFR</t>
  </si>
  <si>
    <t>0.592000</t>
  </si>
  <si>
    <t>0.408000</t>
  </si>
  <si>
    <t>SRRSRALLLVATLTFGLWALQ</t>
  </si>
  <si>
    <t>Dinos-Suessiales-Polarella-glacialis-CCMP-1383-CAMPEP-0115089382</t>
  </si>
  <si>
    <t>MAARRSSALMLVAAVALGLFCLQSAFVGPAAGSDRALRGSEVSQQDFAKLVAAGAVLAVPEAAHARLPDEFVIFAPIVDVLPILPIFFFLLAFLWQASVGFR</t>
  </si>
  <si>
    <t>GPAAGSDRALRGSEVSQQDFAKLVAAGAVLAVPEAAHARLPDEFVIFAPIVDVLPILPIFFFLLAFLWQASVGFR</t>
  </si>
  <si>
    <t>0.779402</t>
  </si>
  <si>
    <t>0.220598</t>
  </si>
  <si>
    <t>ARRSSALMLVAAVALGLFCLQ</t>
  </si>
  <si>
    <t>Dinos-Suessiales-Polarella-glacialis-CCMP-1383-CAMPEP-0115089540</t>
  </si>
  <si>
    <t>MARSQVSAVLLLAAAVLLARGLFGPAFSGLRSASAAGGRSSHVALRAEAGEGGDRVMLKVLSPEGAGIQQACSEVILPSASGQLGVLAGHAPMMSALDIGVLRYKQAGQWKPLVVMGGFASIDSNTLSVLVNX</t>
  </si>
  <si>
    <t>LFGPAFSGLRSASAAGGRSSHVALRAEAGEGGDRVMLKVLSPEGAGIQQACSEVILPSASGQLGVLAGHAPMMSALDIGVLRYKQAGQWKPLVVMGGFASIDSNTLSVLVNX</t>
  </si>
  <si>
    <t>0.742777</t>
  </si>
  <si>
    <t>0.257223</t>
  </si>
  <si>
    <t>MARSQVSAVLLLAAAVLLARG</t>
  </si>
  <si>
    <t>Dinos-Suessiales-Polarella-glacialis-CCMP-1383-CAMPEP-0115091728</t>
  </si>
  <si>
    <t>MARSTAALATAGVVLFGSSAAFLAGAPQPRAPPAPASYAAAKFELSELASGQSFSSEEEGPSSAAGGFSWAGPLLGLGAALGLACGVLAPAPARAITAEQFSQLTYAQVR</t>
  </si>
  <si>
    <t>GAPQPRAPPAPASYAAAKFELSELASGQSFSSEEEGPSSAAGGFSWAGPLLGLGAALGLACGVLAPAPARAITAEQFSQLTYAQVR</t>
  </si>
  <si>
    <t>0.605875</t>
  </si>
  <si>
    <t>0.394125</t>
  </si>
  <si>
    <t>MARSTAALATAGVVLFGSS</t>
  </si>
  <si>
    <t>Dinos-Suessiales-Polarella-glacialis-CCMP-1383-CAMPEP-0115092048</t>
  </si>
  <si>
    <t>XSRPGSGAMAAVSRMSRIAPLLVAGLLFSVAGKKPQQDMDLGELMKGFSGMLGGLDQGGGEKGGPKDEVCPFGXVVVPKMNQHTFFAANGCGPQGMQIKESFGLHRCCNGHDVCFSVCGTSHKFCEDEFSSCMKQVCKKPLSGKKKACKEQAQSFSSMTRAFGQGFHHSSQRETCDCVQKADGSAEAQRQREYLETFYSEFNKTAAVAEVIDSELAKWKGREAELHFENVKTYGKQFVRFIDIEGEFFQPVEKVESKASAEL</t>
  </si>
  <si>
    <t>KKPQQDMDLGELMKGFSGMLGGLDQGGGEKGGPKDEVCPFGXVVVPKMNQHTFFAANGCGPQGMQIKESFGLHRCCNGHDVCFSVCGTSHKFCEDEFSSCMKQVCKKPLSGKKKACKEQAQSFSSMTRAFGQGFHHSSQRETCDCVQKADGSAEAQRQREYLETFYSEFNKTAAVAEVIDSELAKWKGREAELHFENVKTYGKQFVRFIDIEGEFFQPVEKVESKASAEL</t>
  </si>
  <si>
    <t>0.854147</t>
  </si>
  <si>
    <t>0.145853</t>
  </si>
  <si>
    <t>RMSRIAPLLVAGLLFSVAG</t>
  </si>
  <si>
    <t>Dinos-Suessiales-Polarella-glacialis-CCMP-1383-CAMPEP-0115092144</t>
  </si>
  <si>
    <t>RHFSVTSFCLLASAAVSMWQALPMSTFVAPHTNNNNMPQTTLSFRGGSLEGESFGGQSNKNKNNKESFAFQSLGRQSPMAMRAGGLAIXSSGGSALTVLLTALLALGGSSRERRSESVSEELRSIRCQGPPTVSLGINGFGRIGRQLARIAMKDQEVELNLINASYDAEYLAYQLKYDSIHGRYDGTVEVDGDCLIIDGHKVALSHTRDPAEIPFAELGVDYVCESTGVFLTTEKIQGHLKAGAKKVVFSAPAKDDSHTIVMGVNQDTYDPSMVAVSCASCTTNGLAPLVKAINDAFGIKRGLMTTIHAMTASQPTVDGASKKDWRGGRAASGNIIPSSTGAAKAVAKVIPAVKGKLTGMAFRVPTIDVSVVDLTCELEKPTSYQEICAEIKRRSEGDMKGFLGYCDEDLVSTDFETSPISSTFDSKAGIMLDPTFVKLVAWYDNEWGYSCRVVDLIKYMAKVDREACLVEA</t>
  </si>
  <si>
    <t>LPMSTFVAPHTNNNNMPQTTLSFRGGSLEGESFGGQSNKNKNNKESFAFQSLGRQSPMAMRAGGLAIXSSGGSALTVLLTALLALGGSSRERRSESVSEELRSIRCQGPPTVSLGINGFGRIGRQLARIAMKDQEVELNLINASYDAEYLAYQLKYDSIHGRYDGTVEVDGDCLIIDGHKVALSHTRDPAEIPFAELGVDYVCESTGVFLTTEKIQGHLKAGAKKVVFSAPAKDDSHTIVMGVNQDTYDPSMVAVSCASCTTNGLAPLVKAINDAFGIKRGLMTTIHAMTASQPTVDGASKKDWRGGRAASGNIIPSSTGAAKAVAKVIPAVKGKLTGMAFRVPTIDVSVVDLTCELEKPTSYQEICAEIKRRSEGDMKGFLGYCDEDLVSTDFETSPISSTFDSKAGIMLDPTFVKLVAWYDNEWGYSCRVVDLIKYMAKVDREACLVEA</t>
  </si>
  <si>
    <t>0.826382</t>
  </si>
  <si>
    <t>0.173618</t>
  </si>
  <si>
    <t>RHFSVTSFCLLASAAVSMWQA</t>
  </si>
  <si>
    <t>Dinos-Suessiales-Polarella-glacialis-CCMP-1383-CAMPEP-0115092162</t>
  </si>
  <si>
    <t>MAFGRRTSALLSVPXLALGLLALQSAFLAPAGTGERALRGAEVSQDLAALAAAAPLAVLFAPEAAHARLPDEFVIFAPIVDVLPILPIFFFLLAFLWQASVGFR</t>
  </si>
  <si>
    <t>APAGTGERALRGAEVSQDLAALAAAAPLAVLFAPEAAHARLPDEFVIFAPIVDVLPILPIFFFLLAFLWQASVGFR</t>
  </si>
  <si>
    <t>0.591152</t>
  </si>
  <si>
    <t>0.408848</t>
  </si>
  <si>
    <t>FGRRTSALLSVPXLALGLLALQ</t>
  </si>
  <si>
    <t>Dinos-Suessiales-Polarella-glacialis-CCMP-1383-CAMPEP-0115095862</t>
  </si>
  <si>
    <t>XRVPCAQGAAVAAAALAVSAGSWAASAVDASQGFVASLASHSSAASNGARVLARRHVPNGPDLNSTERPSDARRGRSFTAAQLASAGAALGGLVALKRGAATNRRRVAAGVATVDEVDERVAVAAAEMEAADAPPIWRGLTVPMTRVEGLEDVKTALKLACIDPSLGGVGISGGHGTGKTTLARSLRGVLPKIEVVVNSTCNCDPGKPREWDKLTRQRMVRDAKGEVMTKVIDCPFVELPLGCTEDRLVGSLDVQASMEQGKPVFEPGLLAKAHRGVLYIDDVNLLQDDLVSLLLTAVESGVNRVEREGLSVAHPCRPLIVATWNPEEGPLRPHLLDRLAISLNTDVSTVYSDLDERAMACASAFDFAERPAESAEAAAADIARMQTQLLFAREFVNDVELSEEQYERLAQEASNGGCEGHRGEIFAVKIARAHAALNGRELANSEDLKEGIKLAIMPRIRIRSAASREEDEQLESPPPPPGEEEEEPPEDDQEESEPPPQEQEQEEQEQEEEQPEEQEQPEVEEKDKGDDKEEDKDSDDKEEDNQEDQVPEEFMIDPEGVVLDKDLLKFQSQQKKSGRSGKGNKIYSMDRGRYVKAMLPKGGQAKNGRIALDATLRNAVVFQKMRRQDAIDKGTKTEDLRNVYIEKSDIWVKKMARKAGALVIFIVDASGSMALNRMQNAKGAVLRLLENAYQSRDQVALIPCRGISAEVLVPPTASVARASSSMQVLPCGGGTPLAHSLSQAMKLGTNAMAQSDVGQVCVVAITDGRANVPLAVSEGAETALDENGKMRKMPKEDLQEEAYLLADRLRGLGFKFLLIDTENKYVSSGVAKTLTDRAGGKYYYLPKADDKSIAAIAGDAVMEMKNK</t>
  </si>
  <si>
    <t>ASAVDASQGFVASLASHSSAASNGARVLARRHVPNGPDLNSTERPSDARRGRSFTAAQLASAGAALGGLVALKRGAATNRRRVAAGVATVDEVDERVAVAAAEMEAADAPPIWRGLTVPMTRVEGLEDVKTALKLACIDPSLGGVGISGGHGTGKTTLARSLRGVLPKIEVVVNSTCNCDPGKPREWDKLTRQRMVRDAKGEVMTKVIDCPFVELPLGCTEDRLVGSLDVQASMEQGKPVFEPGLLAKAHRGVLYIDDVNLLQDDLVSLLLTAVESGVNRVEREGLSVAHPCRPLIVATWNPEEGPLRPHLLDRLAISLNTDVSTVYSDLDERAMACASAFDFAERPAESAEAAAADIARMQTQLLFAREFVNDVELSEEQYERLAQEASNGGCEGHRGEIFAVKIARAHAALNGRELANSEDLKEGIKLAIMPRIRIRSAASREEDEQLESPPPPPGEEEEEPPEDDQEESEPPPQEQEQEEQEQEEEQPEEQEQPEVEEKDKGDDKEEDKDSDDKEEDNQEDQVPEEFMIDPEGVVLDKDLLKFQSQQKKSGRSGKGNKIYSMDRGRYVKAMLPKGGQAKNGRIALDATLRNAVVFQKMRRQDAIDKGTKTEDLRNVYIEKSDIWVKKMARKAGALVIFIVDASGSMALNRMQNAKGAVLRLLENAYQSRDQVALIPCRGISAEVLVPPTASVARASSSMQVLPCGGGTPLAHSLSQAMKLGTNAMAQSDVGQVCVVAITDGRANVPLAVSEGAETALDENGKMRKMPKEDLQEEAYLLADRLRGLGFKFLLIDTENKYVSSGVAKTLTDRAGGKYYYLPKADDKSIAAIAGDAVMEMKNK</t>
  </si>
  <si>
    <t>0.600292</t>
  </si>
  <si>
    <t>0.399708</t>
  </si>
  <si>
    <t>AQGAAVAAAALAVSAGSWA</t>
  </si>
  <si>
    <t>Dinos-Suessiales-Polarella-glacialis-CCMP-1383-CAMPEP-0115096918</t>
  </si>
  <si>
    <t>XAPGTYGFAALFLVSGFLELAXWTEDDKKEPGNFGDPAGFNMYNPEMRNKEINNGRMXMFSXIGIIQAEMLSGKDGMNQLXILSGX</t>
  </si>
  <si>
    <t>EDDKKEPGNFGDPAGFNMYNPEMRNKEINNGRMXMFSXIGIIQAEMLSGKDGMNQLXILSGX</t>
  </si>
  <si>
    <t>0.715284</t>
  </si>
  <si>
    <t>0.284716</t>
  </si>
  <si>
    <t>PGTYGFAALFLVSGFLELAXW</t>
  </si>
  <si>
    <t>Dinos-Suessiales-Polarella-glacialis-CCMP-1383-CAMPEP-0115096974</t>
  </si>
  <si>
    <t>MARTRSTAAALLVLGLAAGVLLCGPGFVSAPAAARAAPEQAQQLLAVGGAALVASLPAPAYAGGMFDFGLTLPFVAFTFVLMTVVLNALWYAPVT</t>
  </si>
  <si>
    <t>APEQAQQLLAVGGAALVASLPAPAYAGGMFDFGLTLPFVAFTFVLMTVVLNALWYAPVT</t>
  </si>
  <si>
    <t>0.794190</t>
  </si>
  <si>
    <t>0.205810</t>
  </si>
  <si>
    <t>MARTRSTAAALLVLGLAAGVLLC</t>
  </si>
  <si>
    <t>Dinos-Suessiales-Polarella-glacialis-CCMP-1383-CAMPEP-0115098960</t>
  </si>
  <si>
    <t>APRCHRANAVLRRALALLCATLLSASCLECYVXPXALRRVEASRPALAGPQMDISARSGGHGEQQSNLNTVALSLSAGAALALLGAGARSRRQVFFGFAAGASAPLAALAGNDSMRGGECTKDLWKSGECARIDINNANVQEYRQYPGMFPSAATIISSNGPYKEMSEIYKIPNTPDVVKAIFKRYEPFFNIETFDPLARKGDKKASRANSEG</t>
  </si>
  <si>
    <t>LECYVXPXALRRVEASRPALAGPQMDISARSGGHGEQQSNLNTVALSLSAGAALALLGAGARSRRQVFFGFAAGASAPLAALAGNDSMRGGECTKDLWKSGECARIDINNANVQEYRQYPGMFPSAATIISSNGPYKEMSEIYKIPNTPDVVKAIFKRYEPFFNIETFDPLARKGDKKASRANSEG</t>
  </si>
  <si>
    <t>0.791103</t>
  </si>
  <si>
    <t>0.208897</t>
  </si>
  <si>
    <t>LRRALALLCATLLSASC</t>
  </si>
  <si>
    <t>Dinos-Suessiales-Polarella-glacialis-CCMP-1383-CAMPEP-0115101072</t>
  </si>
  <si>
    <t>XSGLICPPYFVAAITVLGTIASMRRLGLALALGAPVAIADTPSCAQTGTGYRDDATPVLTANGGFLSSASACQVACQMSPHCQVFTYYKNSQACWLQGPGSLRGPDSADAVSGPKDCSQSVEAASGASASAAEGTVPEPHGVHIPASVEVDLSIPSAGEEVMNVAMDTNSSLVMMQNETTXPEASAQXLGSSAVAPESAEQLRNSSIAGYVIGSMCVSGLLLCAVVIXFQTRKKSVPKTRAVVLDEEAEDIPLVSQAEEAKVQYLQRAMPMPKLEMPATKAAMPSPTSPYRASPPVAFAPASVRPGPAHAAAPFSVAAPAQMYTAAAGALPKPLVFNVEPVVQASMLNFDSLDSNHDGAITREEFQRALAAQASAAXEMTPPVRYPELQDQGSLEVPPQF</t>
  </si>
  <si>
    <t>DTPSCAQTGTGYRDDATPVLTANGGFLSSASACQVACQMSPHCQVFTYYKNSQACWLQGPGSLRGPDSADAVSGPKDCSQSVEAASGASASAAEGTVPEPHGVHIPASVEVDLSIPSAGEEVMNVAMDTNSSLVMMQNETTXPEASAQXLGSSAVAPESAEQLRNSSIAGYVIGSMCVSGLLLCAVVIXFQTRKKSVPKTRAVVLDEEAEDIPLVSQAEEAKVQYLQRAMPMPKLEMPATKAAMPSPTSPYRASPPVAFAPASVRPGPAHAAAPFSVAAPAQMYTAAAGALPKPLVFNVEPVVQASMLNFDSLDSNHDGAITREEFQRALAAQASAAXEMTPPVRYPELQDQGSLEVPPQF</t>
  </si>
  <si>
    <t>0.516348</t>
  </si>
  <si>
    <t>0.483652</t>
  </si>
  <si>
    <t>MRRLGLALALGAPVAIA</t>
  </si>
  <si>
    <t>Dinos-Suessiales-Polarella-glacialis-CCMP-1383-CAMPEP-0115103282</t>
  </si>
  <si>
    <t>MAARGVGLKLAALGLLAGTRTWAEETPAGDRFMEWFADELREVDRVPLKVTGKLPSYLTGLMVQPGPGRFTMGEYKMNHALDGFSKINRLXFDAKKNSVIFSAQFLESGFYNESKESNAIAHSMLLCEPXPGRSQPHGLLNVLGANDNNYIKARKIGDTEFIASDTNVVTFMTGGFSKINDTVTPSLMMKSHNHWEDSMEPEGRMCMMAAFAHGHEDPDTGDFISVTSCVALMPGMPQSHIIFKIHPSNPRRREKIAELTLPSGRSPSYMHAFGVTERYVVLVATPLYMDLPAVMQGKGLAEGGLLMPVEDHXLFQVVDKTSGKLVKEYKVPGFLFGHVVNAFEDGPSGDIVIDVTFKTMESRSFFEYFKTVHLGNMIDRDLASKGTIMRYKLHPEDGTVETSYTLPNEPSCDIEVPRMHPARVGKPYCVFWGVQFGSNATLGFASFAVVKRNWCTGEQITSQKTGHFPAEHEFVPKYPDGKQGAEDEGTLVGIVFDSIQGESXVQVLDAQTLEKIAEAPLGIKVPFPVHASFFPSAAPSAANPTSLETLI</t>
  </si>
  <si>
    <t>EETPAGDRFMEWFADELREVDRVPLKVTGKLPSYLTGLMVQPGPGRFTMGEYKMNHALDGFSKINRLXFDAKKNSVIFSAQFLESGFYNESKESNAIAHSMLLCEPXPGRSQPHGLLNVLGANDNNYIKARKIGDTEFIASDTNVVTFMTGGFSKINDTVTPSLMMKSHNHWEDSMEPEGRMCMMAAFAHGHEDPDTGDFISVTSCVALMPGMPQSHIIFKIHPSNPRRREKIAELTLPSGRSPSYMHAFGVTERYVVLVATPLYMDLPAVMQGKGLAEGGLLMPVEDHXLFQVVDKTSGKLVKEYKVPGFLFGHVVNAFEDGPSGDIVIDVTFKTMESRSFFEYFKTVHLGNMIDRDLASKGTIMRYKLHPEDGTVETSYTLPNEPSCDIEVPRMHPARVGKPYCVFWGVQFGSNATLGFASFAVVKRNWCTGEQITSQKTGHFPAEHEFVPKYPDGKQGAEDEGTLVGIVFDSIQGESXVQVLDAQTLEKIAEAPLGIKVPFPVHASFFPSAAPSAANPTSLETLI</t>
  </si>
  <si>
    <t>0.971630</t>
  </si>
  <si>
    <t>0.028370</t>
  </si>
  <si>
    <t>MAARGVGLKLAALGLLAGT</t>
  </si>
  <si>
    <t>Dinos-Suessiales-Polarella-glacialis-CCMP-1383-CAMPEP-0115104590</t>
  </si>
  <si>
    <t>XLAKMAPRSLVLTAAVLLSCGALFSAFVPAPLTRTSVSAPAAFSAQTAAALSAAVLVTPTVAFADDSSVWIPALSAVGAGFAIGLAAIGSGVGQGIASGRCIDGISRQPEVADDLRGVLLLSLAFMESLTIYGLVIALVLLFANPLIK</t>
  </si>
  <si>
    <t>FVPAPLTRTSVSAPAAFSAQTAAALSAAVLVTPTVAFADDSSVWIPALSAVGAGFAIGLAAIGSGVGQGIASGRCIDGISRQPEVADDLRGVLLLSLAFMESLTIYGLVIALVLLFANPLIK</t>
  </si>
  <si>
    <t>0.571328</t>
  </si>
  <si>
    <t>0.428672</t>
  </si>
  <si>
    <t>PRSLVLTAAVLLSCGALFSA</t>
  </si>
  <si>
    <t>Dinos-Suessiales-Polarella-glacialis-CCMP-1383-CAMPEP-0115107154</t>
  </si>
  <si>
    <t>XGTPPRWQFGALRRGSGRPLRAVTASFLGLGLLLLALVVSQQCFAAKPARFPSQVPTISGGEHAIFAGCTATALNAQSECSRHVATAATSRAGPVGRLLGDIAAIVSSPYRYLRMASITKEVGAAAKVRFESARSADAPKKGGGAAKTLKSFLPTYMRSHVIARTXPERYRELLSDSLNLLIDSIMAETPFNFKPYHQAIRGPGKDLYAWGNAFFRSMVXFRTSRVIGSQHLASIKKIIDDGENVILLANHQTEADPQVLSLLLEREGVEELAEKCIFVAGHKVTTDPLAIPFSMGRYLLTIFSKKYLDTFEPEEKEVKSARNQETVAEMQRLMKEGGHMFWVAPSGGRDRKSPETGRFIPAKFDPQSVGLFQLLAQKAAAKGKGAKTHFFPLAMWTNQLVPPPDDTKAGVGEERSAARAPVALAFGPEMVPDDLGGRKEFPAAAEKIVQELYAKMDGEMSR</t>
  </si>
  <si>
    <t>AKPARFPSQVPTISGGEHAIFAGCTATALNAQSECSRHVATAATSRAGPVGRLLGDIAAIVSSPYRYLRMASITKEVGAAAKVRFESARSADAPKKGGGAAKTLKSFLPTYMRSHVIARTXPERYRELLSDSLNLLIDSIMAETPFNFKPYHQAIRGPGKDLYAWGNAFFRSMVXFRTSRVIGSQHLASIKKIIDDGENVILLANHQTEADPQVLSLLLEREGVEELAEKCIFVAGHKVTTDPLAIPFSMGRYLLTIFSKKYLDTFEPEEKEVKSARNQETVAEMQRLMKEGGHMFWVAPSGGRDRKSPETGRFIPAKFDPQSVGLFQLLAQKAAAKGKGAKTHFFPLAMWTNQLVPPPDDTKAGVGEERSAARAPVALAFGPEMVPDDLGGRKEFPAAAEKIVQELYAKMDGEMSR</t>
  </si>
  <si>
    <t>0.612986</t>
  </si>
  <si>
    <t>0.387014</t>
  </si>
  <si>
    <t>45-46</t>
  </si>
  <si>
    <t>GRPLRAVTALGLLLLALVVSQ</t>
  </si>
  <si>
    <t>Dinos-Suessiales-Polarella-glacialis-CCMP-1383-CAMPEP-0115107564</t>
  </si>
  <si>
    <t>MARSRSSVASLLVVAAVSLTWLFVAPSAFAPSRGRVALRAVDVETEAPAKKAKAAWVGPQKGAWVRILRPESYWFQQRGTVVNVNQKPEIKYPVTVKFDLVNYANVNTNGFALWEVEEADAPGPGEL</t>
  </si>
  <si>
    <t>PSRGRVALRAVDVETEAPAKKAKAAWVGPQKGAWVRILRPESYWFQQRGTVVNVNQKPEIKYPVTVKFDLVNYANVNTNGFALWEVEEADAPGPGEL</t>
  </si>
  <si>
    <t>0.626027</t>
  </si>
  <si>
    <t>0.373973</t>
  </si>
  <si>
    <t>MARSRSSVASLLVVAAVSLTWL</t>
  </si>
  <si>
    <t>Dinos-Suessiales-Polarella-glacialis-CCMP-1383-CAMPEP-0115108300</t>
  </si>
  <si>
    <t>MAVQSRSVAAPLAVVAAVALLSCXGWSSSFIAPQVPQVAAQAQAQALAVAGTAAMLAAAPMPAYAGGMFDFGLTLPFVAFTFVLMTVVLNALWYAPVTEEVDERNAKLLQTLSQATDMLSKADAMQVEYTAKIREARSKASAAVAEYRKKVEEVIDGQQAEAEKNRETRALEVKDNLEREMQAKIASASGEIEKRKDVFVKATLSSISM</t>
  </si>
  <si>
    <t>SSFIAPQVPQVAAQAQAQALAVAGTAAMLAAAPMPAYAGGMFDFGLTLPFVAFTFVLMTVVLNALWYAPVTEEVDERNAKLLQTLSQATDMLSKADAMQVEYTAKIREARSKASAAVAEYRKKVEEVIDGQQAEAEKNRETRALEVKDNLEREMQAKIASASGEIEKRKDVFVKATLSSISM</t>
  </si>
  <si>
    <t>0.774668</t>
  </si>
  <si>
    <t>0.225332</t>
  </si>
  <si>
    <t>MAVQSRSVAAPLAVVAAVALL</t>
  </si>
  <si>
    <t>Dinos-Suessiales-Polarella-glacialis-CCMP-1383-CAMPEP-0115110086</t>
  </si>
  <si>
    <t>MNSVSGLRICAAAVLAAAALGVDSTEECLTVGIAYNDSQVQGAFNGGVLPDAAACQASCAAGPYCAHFTFYNNSKACWLQGDKVHSFEEKDAISGLGNCTEAVAAVPLVLGEAPLMSQDNAPNAAADSGASSGFPWWGWVVGGLGLAGAAGAATVXXSXXSTAKTKKTKSRAVRLTDDEAPALAADSVPLMQAVEMPPLASQQQQFAYTAAAPTYSAAPMATYSAAPVAASYAAAPMATYSAPQGYXSLCGTSEQAAPMNYAPAAPTYSAAPPAMYSPAPVPNYAPAPVAYSAAPVAYNYAQEPVANYAPAAPTYSRPSYATQATASADLFNRADLDGDGVISREEYARLTGQQ</t>
  </si>
  <si>
    <t>TEECLTVGIAYNDSQVQGAFNGGVLPDAAACQASCAAGPYCAHFTFYNNSKACWLQGDKVHSFEEKDAISGLGNCTEAVAAVPLVLGEAPLMSQDNAPNAAADSGASSGFPWWGWVVGGLGLAGAAGAATVXXSXXSTAKTKKTKSRAVRLTDDEAPALAADSVPLMQAVEMPPLASQQQQFAYTAAAPTYSAAPMATYSAAPVAASYAAAPMATYSAPQGYXSLCGTSEQAAPMNYAPAAPTYSAAPPAMYSPAPVPNYAPAPVAYSAAPVAYNYAQEPVANYAPAAPTYSRPSYATQATASADLFNRADLDGDGVISREEYARLTGQQ</t>
  </si>
  <si>
    <t>0.978671</t>
  </si>
  <si>
    <t>0.021329</t>
  </si>
  <si>
    <t>VSGLRICAAAVLAAAALGVD</t>
  </si>
  <si>
    <t>Dinos-Suessiales-Polarella-glacialis-CCMP-1383-CAMPEP-0115110288</t>
  </si>
  <si>
    <t>XFFTVFLFVAFWQALALCERYLEETLHSQQWLPTAPASHALRGFCWLLPLLWWAAVFSWRLQXSLALAFTGSALNGARSLRHTAMNARRFFIGGNWKANGTPASVKQLIADLNSAKLEVDANKDVEVVCSPPFVYLAEVKQSLRSDFGVAAQNMWDKAPGAWTGETPTQMLTDMGIEWVVLGHSERRENCGETDQVVADKTKFAIEGGLSTMTCIGEKLEERESGETFNLLDRQLKPIAAALSEEDWDKVVLAYEPVWAIGTGKVATPDQAEEVHAYLRKWLADNVSKKVSDSVRILYGGSVNDKNSEELGRKPNIDGFLVGGASLKGDAFATIINSAKAAM</t>
  </si>
  <si>
    <t>ERYLEETLHSQQWLPTAPASHALRGFCWLLPLLWWAAVFSWRLQXSLALAFTGSALNGARSLRHTAMNARRFFIGGNWKANGTPASVKQLIADLNSAKLEVDANKDVEVVCSPPFVYLAEVKQSLRSDFGVAAQNMWDKAPGAWTGETPTQMLTDMGIEWVVLGHSERRENCGETDQVVADKTKFAIEGGLSTMTCIGEKLEERESGETFNLLDRQLKPIAAALSEEDWDKVVLAYEPVWAIGTGKVATPDQAEEVHAYLRKWLADNVSKKVSDSVRILYGGSVNDKNSEELGRKPNIDGFLVGGASLKGDAFATIINSAKAAM</t>
  </si>
  <si>
    <t>0.562884</t>
  </si>
  <si>
    <t>0.437116</t>
  </si>
  <si>
    <t>FLFVAFWQALALC</t>
  </si>
  <si>
    <t>Dinos-Suessiales-Polarella-glacialis-CCMP-1383-CAMPEP-0115111648</t>
  </si>
  <si>
    <t>MAAARRLRSLLLVALVGACWFSCSPSFVGSAGSRIVSRVALRAEDEEPAPAXKAKAAWVGPQKGAWVRILRPESYWFQQRGTVVNVNQKPEIKYPVTVKFDLVNYANVNTNGFALWEVEEAEAPGPGXALKGSSSPGVKPKTLPQTKGHAQYQSGGTASDSEL</t>
  </si>
  <si>
    <t>AGSRIVSRVALRAEDEEPAPAXKAKAAWVGPQKGAWVRILRPESYWFQQRGTVVNVNQKPEIKYPVTVKFDLVNYANVNTNGFALWEVEEAEAPGPGXALKGSSSPGVKPKTLPQTKGHAQYQSGGTASDSEL</t>
  </si>
  <si>
    <t>0.822483</t>
  </si>
  <si>
    <t>0.177517</t>
  </si>
  <si>
    <t>ARRLRSLLLVALVGACWFSCSPS</t>
  </si>
  <si>
    <t>Dinos-Suessiales-Polarella-glacialis-CCMP-1383-CAMPEP-0115121046</t>
  </si>
  <si>
    <t>MSSLLVTLVFAAAQLAAVEAVIFPVGLPGGKNWLLQTEAKTNAKTHVLVRHLAPSFVEQNQTWPEGNHLTDGRIQTPKVESQEMKAVFLRSFVVVGMAEMFDKTWFVALLCAMNYGRKLAFXRLGSFAALAIHVLVAAVLGVCISMYFSVSSLCFASAGIFIVMACVYFYEYTQADAGDDVLEGRADEAKDELRTLEKESAWKEILLRCFMAVFVAEWGDRTQVAMISLHASAPWVPVCLGSLLAFFTLTWSAVAAATLLQGTKLSEKLVLGVSAVSFLVFALLSLRDGFLARHGL</t>
  </si>
  <si>
    <t>VIFPVGLPGGKNWLLQTEAKTNAKTHVLVRHLAPSFVEQNQTWPEGNHLTDGRIQTPKVESQEMKAVFLRSFVVVGMAEMFDKTWFVALLCAMNYGRKLAFXRLGSFAALAIHVLVAAVLGVCISMYFSVSSLCFASAGIFIVMACVYFYEYTQADAGDDVLEGRADEAKDELRTLEKESAWKEILLRCFMAVFVAEWGDRTQVAMISLHASAPWVPVCLGSLLAFFTLTWSAVAAATLLQGTKLSEKLVLGVSAVSFLVFALLSLRDGFLARHGL</t>
  </si>
  <si>
    <t>0.977384</t>
  </si>
  <si>
    <t>0.022616</t>
  </si>
  <si>
    <t>LLVTLVFAAAQLAAVEA</t>
  </si>
  <si>
    <t>Dinos-Suessiales-Polarella-glacialis-CCMP-1383-CAMPEP-0115146268</t>
  </si>
  <si>
    <t>QQIMPLIIQYFLLALGPALAQGRATCKEAAAQAMAPAGCLAAASAKEAGQAETAASXLSLDGDDDLVSLTAEDSQESPDDDTDVLFGPSSTIAEPPPLAVDFLALRPGSARAQANRENTPYETDVLLDPPSAIPAPPAPVEFLALRPGSSSAQAKSAGSPKKTSHQLARDAWAAADRLFAAAQVENARDASQRVKRAILLARSKKGSIPGHEFAGLQQPQRKAQPMVRHAPVRWTAAAEVSACPEXCNSGFFGKGCESVRCADDCSGNGYCYQGLCQCNGNYSGANCAAKAPAASTFASLLSTGLEAEKASKQQAKQQPEVKTCPLGCSGRGTCSAGICACNEPWAGRACEDAAVVAFAEDAAVVAXLACLPDAVCSSNGVCQLGRCQCNQGFSGQACEQRARPVQLQLQDQLQQLSSRTSSSAAAAPVQDASQDQDQEDAPVAPAPITASWLAAAAGGETPAKAKQVSLISKRARKQSMHAATGVAGVIQSMLAKAAAPSFKPTGLAALLASALPIAAPVDLIAEDADP</t>
  </si>
  <si>
    <t>QGRATCKEAAAQAMAPAGCLAAASAKEAGQAETAASXLSLDGDDDLVSLTAEDSQESPDDDTDVLFGPSSTIAEPPPLAVDFLALRPGSARAQANRENTPYETDVLLDPPSAIPAPPAPVEFLALRPGSSSAQAKSAGSPKKTSHQLARDAWAAADRLFAAAQVENARDASQRVKRAILLARSKKGSIPGHEFAGLQQPQRKAQPMVRHAPVRWTAAAEVSACPEXCNSGFFGKGCESVRCADDCSGNGYCYQGLCQCNGNYSGANCAAKAPAASTFASLLSTGLEAEKASKQQAKQQPEVKTCPLGCSGRGTCSAGICACNEPWAGRACEDAAVVAFAEDAAVVAXLACLPDAVCSSNGVCQLGRCQCNQGFSGQACEQRARPVQLQLQDQLQQLSSRTSSSAAAAPVQDASQDQDQEDAPVAPAPITASWLAAAAGGETPAKAKQVSLISKRARKQSMHAATGVAGVIQSMLAKAAAPSFKPTGLAALLASALPIAAPVDLIAEDADP</t>
  </si>
  <si>
    <t>0.962354</t>
  </si>
  <si>
    <t>0.037646</t>
  </si>
  <si>
    <t>LIIQYFLLALGPALA</t>
  </si>
  <si>
    <t>Dinos-Suessiales-Polarella-glacialis-CCMP-1383-CAMPEP-0115166186</t>
  </si>
  <si>
    <t>LLSLLLSLLLGNGIPQSAEAVCGGKLEVQLESLEKVDALLADLNSQPPRHGVELCVFPPYVFLDRARTQLCQEIRVGSQNAWDAAHGFACTGVVSADMLKAIGCDWVLLGHSDRRNVLGETDALIAEKVAKCLASGLQVNLTIGEKLEAREAGDALGTLFRQLGAVPPGAWGRMAVAYEPVWAVARELLQAALSXTQRVHAALRGWLREKAGEEAAEECRFLYTGSVNEVNAEQYAILPDVDGFIVGRAGLDVAKLAMVCDTLVRCKEASVPTLQGLSPEVPLDASTRSDLVQKFRETDSSSSGRIAEADLRRILTALLPGHKDGDLEKL</t>
  </si>
  <si>
    <t>VCGGKLEVQLESLEKVDALLADLNSQPPRHGVELCVFPPYVFLDRARTQLCQEIRVGSQNAWDAAHGFACTGVVSADMLKAIGCDWVLLGHSDRRNVLGETDALIAEKVAKCLASGLQVNLTIGEKLEAREAGDALGTLFRQLGAVPPGAWGRMAVAYEPVWAVARELLQAALSXTQRVHAALRGWLREKAGEEAAEECRFLYTGSVNEVNAEQYAILPDVDGFIVGRAGLDVAKLAMVCDTLVRCKEASVPTLQGLSPEVPLDASTRSDLVQKFRETDSSSSGRIAEADLRRILTALLPGHKDGDLEKL</t>
  </si>
  <si>
    <t>0.889161</t>
  </si>
  <si>
    <t>0.110839</t>
  </si>
  <si>
    <t>LLSLLLSLLLGNGIPQS</t>
  </si>
  <si>
    <t>Dinos-Suessiales-Symbiodinium-microadriaticum-Smic12187</t>
  </si>
  <si>
    <t>MARSIVLTAAVLLCSGALFSAFVPAARPVVSAPKVSGTTAAVTTALIAPQAAFADEGAVWIPALSAIGAGFAIGLAAIGSGVGQGIASGRCIDGISRQPEVADDLRGVLLLSLAFMESLTIYGLVIALVLLFANPLIK</t>
  </si>
  <si>
    <t>FVPAARPVVSAPKVSGTTAAVTTALIAPQAAFADEGAVWIPALSAIGAGFAIGLAAIGSGVGQGIASGRCIDGISRQPEVADDLRGVLLLSLAFMESLTIYGLVIALVLLFANPLIK</t>
  </si>
  <si>
    <t>0.844711</t>
  </si>
  <si>
    <t>0.155289</t>
  </si>
  <si>
    <t>RSIVLTAAVLLCSGALFSA</t>
  </si>
  <si>
    <t>Dinos-Suessiales-Symbiodinium-microadriaticum-Smic14600</t>
  </si>
  <si>
    <t>K01613</t>
  </si>
  <si>
    <t>MAWLLFALSLGQLAEGTRNGPSLHANSFLQMLQPAMTHDEDHRAPFQRRPDTLSPSSELEVAETDELTGLTSDALYDDEICDMCMWAVEHIVSKCCVSGSALHKISCDPHLPSCENNVTYSLMRKIAHAQAKKTGSCWKSSLTCSNPKHEMFDRVWSDLTGLGNILRLWQKVRPLKPTSALAAFEVCKMGVSETYDCVGDVDSGHIRRGKTELRDLPNSDVKTQDHRKHTCKSVGLSAEDHWQGCSYEDKRCLKTAKTWKTMRMCAYELDSFDEDEDEDAEPDPGNADSRLNSWTAADGKFDKTNQECLRKLGEESNLTQFLGDGTSQKLVKDMCIFLYEIGDEPGAAGTWYLENVPTEVRGLLKTAYGGGSFTGFLFRTLLTVEDNLQNVGFGSGLVKKANKVTSKYDQKGVKAYETKDLEKKLHYIRHFVETYKVDLESVEGLQGCGNEDACIAKAGEIFPTYNHFFYRKLALGSRKMLCYSQDAGECQEIDENARATKSLVSPADGRVIVFPDFIPEKTGFWVKGEQFLLQSLVSFERDSDYRYYDHGVAFIVRLAPQDYHRFHFPVDGVVKSFENYPGNYYSVNPIAVQSTDPVFTTNKRMHVTLDTGEDNLGCVTYVSVGATNVGSVMHTSYVGQEVLRGMEHGYMAFGGSTVLVFVRRGVLDVVDPIRQMSSIPVETIVHLGDLLATQKTSDHEPLSGLSSLLLGLYLITVFTCRITLRTSCAEGLHWAVVMALEDGMSLLSFAMGLYVLHRSNGAPLTLLAKCAAAHVEGAAAPFSQRTHVVRSEDREIYTEKRFRLFNVERPPTEQMAFLRSLALGLL</t>
  </si>
  <si>
    <t>TRNGPSLHANSFLQMLQPAMTHDEDHRAPFQRRPDTLSPSSELEVAETDELTGLTSDALYDDEICDMCMWAVEHIVSKCCVSGSALHKISCDPHLPSCENNVTYSLMRKIAHAQAKKTGSCWKSSLTCSNPKHEMFDRVWSDLTGLGNILRLWQKVRPLKPTSALAAFEVCKMGVSETYDCVGDVDSGHIRRGKTELRDLPNSDVKTQDHRKHTCKSVGLSAEDHWQGCSYEDKRCLKTAKTWKTMRMCAYELDSFDEDEDEDAEPDPGNADSRLNSWTAADGKFDKTNQECLRKLGEESNLTQFLGDGTSQKLVKDMCIFLYEIGDEPGAAGTWYLENVPTEVRGLLKTAYGGGSFTGFLFRTLLTVEDNLQNVGFGSGLVKKANKVTSKYDQKGVKAYETKDLEKKLHYIRHFVETYKVDLESVEGLQGCGNEDACIAKAGEIFPTYNHFFYRKLALGSRKMLCYSQDAGECQEIDENARATKSLVSPADGRVIVFPDFIPEKTGFWVKGEQFLLQSLVSFERDSDYRYYDHGVAFIVRLAPQDYHRFHFPVDGVVKSFENYPGNYYSVNPIAVQSTDPVFTTNKRMHVTLDTGEDNLGCVTYVSVGATNVGSVMHTSYVGQEVLRGMEHGYMAFGGSTVLVFVRRGVLDVVDPIRQMSSIPVETIVHLGDLLATQKTSDHEPLSGLSSLLLGLYLITVFTCRITLRTSCAEGLHWAVVMALEDGMSLLSFAMGLYVLHRSNGAPLTLLAKCAAAHVEGAAAPFSQRTHVVRSEDREIYTEKRFRLFNVERPPTEQMAFLRSLALGLL</t>
  </si>
  <si>
    <t>0.920530</t>
  </si>
  <si>
    <t>0.079470</t>
  </si>
  <si>
    <t>MAWLLFALSLGQLAEG</t>
  </si>
  <si>
    <t>Dinos-Suessiales-Symbiodinium-microadriaticum-Smic14616</t>
  </si>
  <si>
    <t>MLIPWCMLHLLLPLLLGVFAADDNCTATEVSLMQHREVHKAGSLGTLTLRTTNESLRAEHEAILDDALQAHKGCSKGKNCSFSEHSPMFPTPATIPVISYADAAKTQAAWQAPMKKTYDNGVRSPALGWNSWNQFNLDVNEAKVLSVARAMKSSGLLDSGFEYIIIDDGWGMPERDQDGQMQADPAKFPNGIKWLAEQLHGLGFKFGIYTSVGETTCGGGQPGIMGHIQIDAATFASWDVDYVKVDRCGWPGELFFAPGLDVGDLPEFARIVAGIDYPENGNWDCSGLMLFVLVRGCKYPASFYQVSGRVEGYQNLSAALNSTGRTMYLEICDWGEDDTLAFAPQIANSFRMLWDNFPQWHRVEEIYEYYAQVLAIPASTRPGAYAFADMLEGGVDGFLYNRDTFPASNLTRREAATEHAMWSMWSSPLILGYDVAKPSKVWVTEIMKNPALLKINQDPLGIAARLAVRRQKNFCPISDCYHTDVWVKPLAEGDVAVALVNVAGAYNQNNIFYTTESITVAWETLWLSPETNVSVYSATEQKDLGVMRGSVSMDVEPHGVTVLVLTPQKTTV</t>
  </si>
  <si>
    <t>ADDNCTATEVSLMQHREVHKAGSLGTLTLRTTNESLRAEHEAILDDALQAHKGCSKGKNCSFSEHSPMFPTPATIPVISYADAAKTQAAWQAPMKKTYDNGVRSPALGWNSWNQFNLDVNEAKVLSVARAMKSSGLLDSGFEYIIIDDGWGMPERDQDGQMQADPAKFPNGIKWLAEQLHGLGFKFGIYTSVGETTCGGGQPGIMGHIQIDAATFASWDVDYVKVDRCGWPGELFFAPGLDVGDLPEFARIVAGIDYPENGNWDCSGLMLFVLVRGCKYPASFYQVSGRVEGYQNLSAALNSTGRTMYLEICDWGEDDTLAFAPQIANSFRMLWDNFPQWHRVEEIYEYYAQVLAIPASTRPGAYAFADMLEGGVDGFLYNRDTFPASNLTRREAATEHAMWSMWSSPLILGYDVAKPSKVWVTEIMKNPALLKINQDPLGIAARLAVRRQKNFCPISDCYHTDVWVKPLAEGDVAVALVNVAGAYNQNNIFYTTESITVAWETLWLSPETNVSVYSATEQKDLGVMRGSVSMDVEPHGVTVLVLTPQKTTV</t>
  </si>
  <si>
    <t>0.993119</t>
  </si>
  <si>
    <t>0.006881</t>
  </si>
  <si>
    <t>MLHLLLPLLLGVFA</t>
  </si>
  <si>
    <t>Dinos-Suessiales-Symbiodinium-microadriaticum-Smic15096</t>
  </si>
  <si>
    <t>MARFLLAALLFAPAAAYVVPGAGVSSTGRPAQPAPQMQLEQLEMEETETSGVFGVLATGFGVGALMGWLNSKRQQVAATAAAATVALAPGAAQAMVDYDGIKYLGGTDKVDINNANIQAYRQFPGMFPTVAGLIGTHGPYSQVSDIYNIPGMTDQLKNIAKKYEGNLVCLPASPAYFIDRINNGLHSETSEELPGVEVIELQEEAEMSEEQALPSVEPALMPLPPIPMEGVDDLGLDMQVQEYVLEDTSRQKPEAPVDSALVKQEDGVHGSGDADQSTRNPALQASKAVGCSFTSPIQLEGLRRCAARRRARAEVSGFRAGCEPQPPVL</t>
  </si>
  <si>
    <t>YVVPGAGVSSTGRPAQPAPQMQLEQLEMEETETSGVFGVLATGFGVGALMGWLNSKRQQVAATAAAATVALAPGAAQAMVDYDGIKYLGGTDKVDINNANIQAYRQFPGMFPTVAGLIGTHGPYSQVSDIYNIPGMTDQLKNIAKKYEGNLVCLPASPAYFIDRINNGLHSETSEELPGVEVIELQEEAEMSEEQALPSVEPALMPLPPIPMEGVDDLGLDMQVQEYVLEDTSRQKPEAPVDSALVKQEDGVHGSGDADQSTRNPALQASKAVGCSFTSPIQLEGLRRCAARRRARAEVSGFRAGCEPQPPVL</t>
  </si>
  <si>
    <t>0.965381</t>
  </si>
  <si>
    <t>0.034619</t>
  </si>
  <si>
    <t>RFLLAALLFAPAAA</t>
  </si>
  <si>
    <t>Dinos-Suessiales-Symbiodinium-microadriaticum-Smic15230</t>
  </si>
  <si>
    <t>MARSYPVCAAVFVATAVLGVLLGVAASPAKAITAEQFSQLTYVQVKGSGLANRCPTVESNGSEVPVTAGSRLTNVCFEPKSFAVEFETDKGKEFATTKLTTRQTYTLAFIEGSLDANPITFKEQDGMDFAATTVKLPDGEYVPFLFTVKELVAKGEGSSFKPGFTWGGEFSVPSYRTGGFLDPKGRGMTLGYDQAVALPAMQSDGQGGQDELFKETNKVFDLGKGVIEMEVNKVNQELGEIGGVFVSKQPSDTDMGAKAPRTVLLKGIFYGKVVKA</t>
  </si>
  <si>
    <t>SPAKAITAEQFSQLTYVQVKGSGLANRCPTVESNGSEVPVTAGSRLTNVCFEPKSFAVEFETDKGKEFATTKLTTRQTYTLAFIEGSLDANPITFKEQDGMDFAATTVKLPDGEYVPFLFTVKELVAKGEGSSFKPGFTWGGEFSVPSYRTGGFLDPKGRGMTLGYDQAVALPAMQSDGQGGQDELFKETNKVFDLGKGVIEMEVNKVNQELGEIGGVFVSKQPSDTDMGAKAPRTVLLKGIFYGKVVKA</t>
  </si>
  <si>
    <t>0.918407</t>
  </si>
  <si>
    <t>0.081593</t>
  </si>
  <si>
    <t>MARSYPVCAAVFVATAVLGVLLG</t>
  </si>
  <si>
    <t>Dinos-Suessiales-Symbiodinium-microadriaticum-Smic16217</t>
  </si>
  <si>
    <t>MPGKPVALWFVATVCGMALNKLRIDSVDVAGKRVFIRVDFNVPQDKKDPSIITNTQRIDAALPTIKYCLDKGCKSVVLCSHLGRPDGSAVEKYSLAPVAKCVQEKLGKPVTFLKDCCGPEVEAACANPSPGSVILLENCRFHVEEEGKGQDKDGNKIKADKEKTKEFRASIAKLADIYCSDAFGTAHRAHSSMVGEGYSVKCSGFLVAKELEAFAKVLDSPVKPVCAILGGAKVTDKIQLIKNMLDKVDAMIIGGGMAFTFIKVLHGMSIGNSLFDEEGAKIVPEIMEKAKAKGVEIVLPIDFVISSKFGEDGEIKTATLASGIPDGFMGLDCGPESNALNSATIARSKTIVWNGPMGVFEMAAFETGTKVMMDKIVEVTKSGAVTVIGGGDTATACKKYDTEDKVTHCSTGGGASLELLEGKVLPGVAALDDAPAGGAFQILQVRAREIFDSRGNPTVEVDLCTPMALFRAAVPSGASTGIYEALELRDGDKGRLLGKGVLKAVANVNEIIGPKLVGMDVREQKLIDEVMVQQLDGSKNEWGAVGPSPSWVLAFASLGANAILAVSMAVCRAGAAASQMPLYQYIAKISGKPTDKFGALRDTWESGVSRPMPKGKRLIPRGLFYGARARVRLRGTELRRSLSLSLSLRMGGSEKRVGDWNRRIAALSQISDVSGAASRWHGALSLVEDMEAGRLLPDLVTFNSAISCCQREAMWRAALRLRLRLGQRLGLEPNVVTFGAVVASLRGQWLRALAVLSEAEELALRLSDQILNTALQAVGRAEEWRKAVDMLSGIRWKREAPGIRLYTSALDACAKAHASAMALSLCATAEAETEPDVILYSCALAACGSLWQEALLLLEDMSRRQVKATCAPLNSAILCCGRAAKWMQALKLLGDFELNGLQPDVITYTSTIQACGDMWEKVLLLLVDASSKAVQLNFVTYSTSLAATAREWRQAACLLQDVLVRFGHPAIDSMAVVSTYNSAFAALSGQSEWEQAVMLRSSLDKDDAYTCTAMMPLPVKLSAPVREGSWQLALELLQESPRRRSNEKLRSYTAAMSVGEKTSFWPMSLDLFQELWTRMVEVSLVTYNAAISSCEKGQDWRRALGFLRELLAEPAKALKAKAANAISFAAAVSACVNAGQISQAMRLLLEFEARSLPATDVFCSTALMACQKARNWQHALRLLNLVHAFRFELDRAARAAAVATFEGCSLTVPHVFQGVCFGITSTHEEFMILPVGAASFKEAMIVGAEVYHNLKAVIKKKYGQDACNVGDEGGFAPNVQDNNEALDVLMEAIKKSGHEGKVKIGTDVAASEFYKADEKIYDLDFKNEAGGAAEMKKSVPQLIEYYKSWLSKYPFVSIEDPFDQDDWDAYKAFMAEVGKDTQIVGDDLLVTNPTRVKKALEVGACNALLLKVNQIGSITEAIEAANMSMDAGWGVMVSHRSGETEDSFIADLVVGLRTGQIKTGAPCRSERLAKYNQLIRIEEELGPLCSFAGVNFRKP</t>
  </si>
  <si>
    <t>LNKLRIDSVDVAGKRVFIRVDFNVPQDKKDPSIITNTQRIDAALPTIKYCLDKGCKSVVLCSHLGRPDGSAVEKYSLAPVAKCVQEKLGKPVTFLKDCCGPEVEAACANPSPGSVILLENCRFHVEEEGKGQDKDGNKIKADKEKTKEFRASIAKLADIYCSDAFGTAHRAHSSMVGEGYSVKCSGFLVAKELEAFAKVLDSPVKPVCAILGGAKVTDKIQLIKNMLDKVDAMIIGGGMAFTFIKVLHGMSIGNSLFDEEGAKIVPEIMEKAKAKGVEIVLPIDFVISSKFGEDGEIKTATLASGIPDGFMGLDCGPESNALNSATIARSKTIVWNGPMGVFEMAAFETGTKVMMDKIVEVTKSGAVTVIGGGDTATACKKYDTEDKVTHCSTGGGASLELLEGKVLPGVAALDDAPAGGAFQILQVRAREIFDSRGNPTVEVDLCTPMALFRAAVPSGASTGIYEALELRDGDKGRLLGKGVLKAVANVNEIIGPKLVGMDVREQKLIDEVMVQQLDGSKNEWGAVGPSPSWVLAFASLGANAILAVSMAVCRAGAAASQMPLYQYIAKISGKPTDKFGALRDTWESGVSRPMPKGKRLIPRGLFYGARARVRLRGTELRRSLSLSLSLRMGGSEKRVGDWNRRIAALSQISDVSGAASRWHGALSLVEDMEAGRLLPDLVTFNSAISCCQREAMWRAALRLRLRLGQRLGLEPNVVTFGAVVASLRGQWLRALAVLSEAEELALRLSDQILNTALQAVGRAEEWRKAVDMLSGIRWKREAPGIRLYTSALDACAKAHASAMALSLCATAEAETEPDVILYSCALAACGSLWQEALLLLEDMSRRQVKATCAPLNSAILCCGRAAKWMQALKLLGDFELNGLQPDVITYTSTIQACGDMWEKVLLLLVDASSKAVQLNFVTYSTSLAATAREWRQAACLLQDVLVRFGHPAIDSMAVVSTYNSAFAALSGQSEWEQAVMLRSSLDKDDAYTCTAMMPLPVKLSAPVREGSWQLALELLQESPRRRSNEKLRSYTAAMSVGEKTSFWPMSLDLFQELWTRMVEVSLVTYNAAISSCEKGQDWRRALGFLRELLAEPAKALKAKAANAISFAAAVSACVNAGQISQAMRLLLEFEARSLPATDVFCSTALMACQKARNWQHALRLLNLVHAFRFELDRAARAAAVATFEGCSLTVPHVFQGVCFGITSTHEEFMILPVGAASFKEAMIVGAEVYHNLKAVIKKKYGQDACNVGDEGGFAPNVQDNNEALDVLMEAIKKSGHEGKVKIGTDVAASEFYKADEKIYDLDFKNEAGGAAEMKKSVPQLIEYYKSWLSKYPFVSIEDPFDQDDWDAYKAFMAEVGKDTQIVGDDLLVTNPTRVKKALEVGACNALLLKVNQIGSITEAIEAANMSMDAGWGVMVSHRSGETEDSFIADLVVGLRTGQIKTGAPCRSERLAKYNQLIRIEEELGPLCSFAGVNFRKP</t>
  </si>
  <si>
    <t>0.813404</t>
  </si>
  <si>
    <t>0.186596</t>
  </si>
  <si>
    <t>MPGKPVALWFVATVCGMA</t>
  </si>
  <si>
    <t>Dinos-Suessiales-Symbiodinium-microadriaticum-Smic18164</t>
  </si>
  <si>
    <t>MASQSRTLAVLVAAVCCVAVLRSFWVPSQPTFVVPQQSVHMGCQALSGGALASGNVPAIVNTVPARPGVPAHFKVTLVLEGEIDQSDQAFLDDDQMGEGFCLTCVTYATSDVTIKTHCEDELCDDGHHRHVFPGITDVTANLGATIRIIIVIVITTTITIMIIIIAILIVIAMAIAIVIVVAVTLTVIVVEEEEEEGRGMEGAKLAKSASSLGKDKMDVTAGVDNRAVYAKLSTSSSSSFDHRPAGYLPRSRIAQLQKWCPGLTPLIRSVSQRAFQMPPIAPTTTTNQTGKLLHNGRISGGHWFRMNGITLPSSQATLQQNLRWKAEPTGCHGLEVGLAPGPVHVRPGSLKEVWPTFHTIGLDLAPGDRHDLQALLCQWHSTQLRIARYRIGFATMGYRLRLSSARISPRNTNLGQPATLTGGLPVPSVAVPSKGLQVGAKHVGGPDAWESAKRLGWSFYRIAVRTPPPSTGGEQFASKIDYMGCIGRTLSARNARSNTMVVVYILCVHAMCSLRDLRVSNEREHWEQGKDTTRPEGGGGGTTSGGGAGTSTPVGGGTLVCASASRKTVETEWAMTVRLREDGWELLCWHGSESVGIGDGRAQQDWRRFSNVCEAKLSKEMRKWWLPGAALVGGPRLTQVVIYVGGQKVYDVL</t>
  </si>
  <si>
    <t>FWVPSQPTFVVPQQSVHMGCQALSGGALASGNVPAIVNTVPARPGVPAHFKVTLVLEGEIDQSDQAFLDDDQMGEGFCLTCVTYATSDVTIKTHCEDELCDDGHHRHVFPGITDVTANLGATIRIIIVIVITTTITIMIIIIAILIVIAMAIAIVIVVAVTLTVIVVEEEEEEGRGMEGAKLAKSASSLGKDKMDVTAGVDNRAVYAKLSTSSSSSFDHRPAGYLPRSRIAQLQKWCPGLTPLIRSVSQRAFQMPPIAPTTTTNQTGKLLHNGRISGGHWFRMNGITLPSSQATLQQNLRWKAEPTGCHGLEVGLAPGPVHVRPGSLKEVWPTFHTIGLDLAPGDRHDLQALLCQWHSTQLRIARYRIGFATMGYRLRLSSARISPRNTNLGQPATLTGGLPVPSVAVPSKGLQVGAKHVGGPDAWESAKRLGWSFYRIAVRTPPPSTGGEQFASKIDYMGCIGRTLSARNARSNTMVVVYILCVHAMCSLRDLRVSNEREHWEQGKDTTRPEGGGGGTTSGGGAGTSTPVGGGTLVCASASRKTVETEWAMTVRLREDGWELLCWHGSESVGIGDGRAQQDWRRFSNVCEAKLSKEMRKWWLPGAALVGGPRLTQVVIYVGGQKVYDVL</t>
  </si>
  <si>
    <t>0.740837</t>
  </si>
  <si>
    <t>0.259163</t>
  </si>
  <si>
    <t>MASQSRTLAVLVAAVCCVAVLRS</t>
  </si>
  <si>
    <t>Dinos-Suessiales-Symbiodinium-microadriaticum-Smic19898</t>
  </si>
  <si>
    <t>MLEGAPGMTERMRPKGAAVPGAPRERLLGAALGLLAAVVGSRPALAADLENGEAIFNGNCTACHAGGNNSIVAEKKLKLGCMLQKKEALVQYGKYDVQAIITQVTNGNGAMPAFGEKLGPDDIEDVANYVYSKALIGQALDHSSVFVFGELLDCPNVKALEGTEFQRALELLRLFAYGTYPDYKAAVDVSSTRELEDLTIEVEIDPDNGRQSRVQFDKLAPSGRSLATPMRAVYQNLLVAKMDQAKISVCSSTPARAEIAGTRYANTSHEKQKVAMEELEKEVKSIRDSLKETLTFQCVVLACWLRLKLYEDAIRAKTRSTSAKKSDKSVDLDDAESEVEAASPTGTAATASVPGEDAGSVKTVSSTLPTDESTAYDFERKPSAFELARDIAIESLTAPGGRRAFIDKMRSMCSPVPRKKLVSSFVRARGDSVDWIDTATQEGESTKAGGVGCTRMQIDEADEESKRAKSTRGRWVGGPVLRLARVKIAIRTCSSGSGGTIILSFSPWSIPSLASSPSRPRPPIAILFPPPAPPAVVFMELFVIGFLIIHIAAATSVNIAAANTAILTAIRLLPSPSVVCPKFAEVARYSSFLAN</t>
  </si>
  <si>
    <t>ADLENGEAIFNGNCTACHAGGNNSIVAEKKLKLGCMLQKKEALVQYGKYDVQAIITQVTNGNGAMPAFGEKLGPDDIEDVANYVYSKALIGQALDHSSVFVFGELLDCPNVKALEGTEFQRALELLRLFAYGTYPDYKAAVDVSSTRELEDLTIEVEIDPDNGRQSRVQFDKLAPSGRSLATPMRAVYQNLLVAKMDQAKISVCSSTPARAEIAGTRYANTSHEKQKVAMEELEKEVKSIRDSLKETLTFQCVVLACWLRLKLYEDAIRAKTRSTSAKKSDKSVDLDDAESEVEAASPTGTAATASVPGEDAGSVKTVSSTLPTDESTAYDFERKPSAFELARDIAIESLTAPGGRRAFIDKMRSMCSPVPRKKLVSSFVRARGDSVDWIDTATQEGESTKAGGVGCTRMQIDEADEESKRAKSTRGRWVGGPVLRLARVKIAIRTCSSGSGGTIILSFSPWSIPSLASSPSRPRPPIAILFPPPAPPAVVFMELFVIGFLIIHIAAATSVNIAAANTAILTAIRLLPSPSVVCPKFAEVARYSSFLAN</t>
  </si>
  <si>
    <t>0.801167</t>
  </si>
  <si>
    <t>0.198833</t>
  </si>
  <si>
    <t>RLLGAALGLLAAVVGSRPALA</t>
  </si>
  <si>
    <t>Dinos-Suessiales-Symbiodinium-microadriaticum-Smic20243</t>
  </si>
  <si>
    <t>MNAAARMWLMLIGALPAEAKHVLVTGGVLRSHHLAVVPVVEGLLERGHNVTFVLPNTREAQAWFPKGIGAANLVFLGDESASVANVKFPDMKNLRWYERIRVFGRMIWKGRSWLEGPLLALVDDLLRLLENNKFDVAFSSAMSIGCNAALKSSSLPWVGFVSLPPMPQMVLSDTEEVCKYPNMINPRPVPELQSSLLKRVQNRVECMMQRTFFHVGFLVVNSVLRGRGLEPAKDFSNLFLAAHTNVLLGGPPLSLPIKLPEGVHLVGTVERRRPRSLPTAMGRWLDDAGAVAAPVIYVSMGTKYEFTESTCLNFVAVLQALMSYGFHILWSLRAAQQEAFRHLLPSASDQLMIEDFTPQPEVLAHPAVKVFLSHCGWGGVTDTLAAGVPVLAYPSFADQLDNAQRLVEVGAALLVLPDFSNLVQAAKSVVGSSSFVQGTRDAALDLHKYGGLERTLNLVEEVSEGRFPEIAPHAKAKMAQMDPLFLRDHGLEKALSILFGLLVFLSFSCCCGISLRCCCHCCCTRPTKSLQDDKKKHE</t>
  </si>
  <si>
    <t>KHVLVTGGVLRSHHLAVVPVVEGLLERGHNVTFVLPNTREAQAWFPKGIGAANLVFLGDESASVANVKFPDMKNLRWYERIRVFGRMIWKGRSWLEGPLLALVDDLLRLLENNKFDVAFSSAMSIGCNAALKSSSLPWVGFVSLPPMPQMVLSDTEEVCKYPNMINPRPVPELQSSLLKRVQNRVECMMQRTFFHVGFLVVNSVLRGRGLEPAKDFSNLFLAAHTNVLLGGPPLSLPIKLPEGVHLVGTVERRRPRSLPTAMGRWLDDAGAVAAPVIYVSMGTKYEFTESTCLNFVAVLQALMSYGFHILWSLRAAQQEAFRHLLPSASDQLMIEDFTPQPEVLAHPAVKVFLSHCGWGGVTDTLAAGVPVLAYPSFADQLDNAQRLVEVGAALLVLPDFSNLVQAAKSVVGSSSFVQGTRDAALDLHKYGGLERTLNLVEEVSEGRFPEIAPHAKAKMAQMDPLFLRDHGLEKALSILFGLLVFLSFSCCCGISLRCCCHCCCTRPTKSLQDDKKKHE</t>
  </si>
  <si>
    <t>0.927852</t>
  </si>
  <si>
    <t>0.072148</t>
  </si>
  <si>
    <t>MNAAARMWLMLIGALPAE</t>
  </si>
  <si>
    <t>Dinos-Suessiales-Symbiodinium-microadriaticum-Smic20960</t>
  </si>
  <si>
    <t>MARWLSAEFAVWYLVIAWAFLVKLPLAAAELAAICAEETRCSFFLHKTRLWPQQQIDLSDIQWREFRKSLPLLTLAAGLHVAVRATFGRRRVWPCLMLSCFFVLYVHGGHTLVLAALACGSFGIAKACGCVQSLKLWMQGPSRPSRSIQRGMGYRGYADVTAVTTEEIPLDEDLLGSFCRRGRRRLRELQEATQTIVRLDRARGCLSVSCISVVKRHLASLGGPRRDVAAPVWAELMRTRTLQRDDAALARIQAESGCRVHIERQQREVRLFGPVDSVALAESLLKELEEGCCEDVVLESLDTETDLETLQASLEPLAMDHNVTLCIEKSHGLRVFGLKAAVKAASSELKELLEPDGGVLALEHRLKGRTLRNSESERIGVVLTQMPPERAPQTQTGGPQDASGASGASKPQTGPRANQSDLHGSVSLGHVGQFMGTRRGDRCPTCGCGRFCGVCGSEIWQFRVLAPAPVQVQSMTGASRGAPVAAWAFGLLLLAIKALEVPVPVLDPWLRGLPTAYDWHQSLHFLSLKLISFNMDYFWALQDRQELEPTQDPEAQCQGHVLSELQKREKSRPLHEYSIFNLMTYFLYSPLWLAGPTTTFNSFMSHLHDRPQQAMSAWQLLLYALRLALCLGLLEALLCCTPVWAIGRSSTYLQLHGRADLLVAYAILLLIVMWLKFLCIWRFARLWALCDGIDVPENMQRCVCNNYSLSGFWRGWHSSFNLWLVRYLYIPLGGRRWLWANVWVVFGFVALWHDLEAKLFAWGFLNAAFMVLEHLASVVWRSKAAALPAEASRWFRAAAGALYIYVLFFVNLVGYALGITGTLGLLHLAFGDAPSTALPLLMCTGLLALSMVQVMLELRETQSAALLGTQGTRREDMADMAVAAMSLREQQESKARAAIQDEIEDPRNVIGIGVRQESLRRARGLTFGGPTRVHEQDVPDS</t>
  </si>
  <si>
    <t>ELAAICAEETRCSFFLHKTRLWPQQQIDLSDIQWREFRKSLPLLTLAAGLHVAVRATFGRRRVWPCLMLSCFFVLYVHGGHTLVLAALACGSFGIAKACGCVQSLKLWMQGPSRPSRSIQRGMGYRGYADVTAVTTEEIPLDEDLLGSFCRRGRRRLRELQEATQTIVRLDRARGCLSVSCISVVKRHLASLGGPRRDVAAPVWAELMRTRTLQRDDAALARIQAESGCRVHIERQQREVRLFGPVDSVALAESLLKELEEGCCEDVVLESLDTETDLETLQASLEPLAMDHNVTLCIEKSHGLRVFGLKAAVKAASSELKELLEPDGGVLALEHRLKGRTLRNSESERIGVVLTQMPPERAPQTQTGGPQDASGASGASKPQTGPRANQSDLHGSVSLGHVGQFMGTRRGDRCPTCGCGRFCGVCGSEIWQFRVLAPAPVQVQSMTGASRGAPVAAWAFGLLLLAIKALEVPVPVLDPWLRGLPTAYDWHQSLHFLSLKLISFNMDYFWALQDRQELEPTQDPEAQCQGHVLSELQKREKSRPLHEYSIFNLMTYFLYSPLWLAGPTTTFNSFMSHLHDRPQQAMSAWQLLLYALRLALCLGLLEALLCCTPVWAIGRSSTYLQLHGRADLLVAYAILLLIVMWLKFLCIWRFARLWALCDGIDVPENMQRCVCNNYSLSGFWRGWHSSFNLWLVRYLYIPLGGRRWLWANVWVVFGFVALWHDLEAKLFAWGFLNAAFMVLEHLASVVWRSKAAALPAEASRWFRAAAGALYIYVLFFVNLVGYALGITGTLGLLHLAFGDAPSTALPLLMCTGLLALSMVQVMLELRETQSAALLGTQGTRREDMADMAVAAMSLREQQESKARAAIQDEIEDPRNVIGIGVRQESLRRARGLTFGGPTRVHEQDVPDS</t>
  </si>
  <si>
    <t>0.645755</t>
  </si>
  <si>
    <t>0.354245</t>
  </si>
  <si>
    <t>WYLVIAWAFLVKLPLAAA</t>
  </si>
  <si>
    <t>Dinos-Suessiales-Symbiodinium-microadriaticum-Smic21930</t>
  </si>
  <si>
    <t>MIRALLFLASCSAAVAFVPPAQQSSVKFQAPAARVQEKVDEASSPFSSVVFGASVGYAAAAVGAAARQGRVTRFAEGDAPAVARTPVAYPIFTFRWLAIHALVVPTVFFLGAISSMQFIQR</t>
  </si>
  <si>
    <t>FVPPAQQSSVKFQAPAARVQEKVDEASSPFSSVVFGASVGYAAAAVGAAARQGRVTRFAEGDAPAVARTPVAYPIFTFRWLAIHALVVPTVFFLGAISSMQFIQR</t>
  </si>
  <si>
    <t>0.916319</t>
  </si>
  <si>
    <t>0.083681</t>
  </si>
  <si>
    <t>IRALLFLASCSAAVA</t>
  </si>
  <si>
    <t>Dinos-Suessiales-Symbiodinium-microadriaticum-Smic22592</t>
  </si>
  <si>
    <t>MSGTRSLAVLGGLAGLLGACAFVDLLDSPKFPMFEGSTGGYMSRSTRERHAITWTAKGQAKFEMPTGGFAIMNQGENLCYFRKKEQCIALGKQLRKMKIENYKIYRLKKDGTVIFMHPADGVFPEKVNKGRVQVNGRPFTIRGNPQQSELKFTKYQGKGYEADPLTTMFVKARVMAFADVPNLFALPQPNMDELVPAEEVDKYTRQEYTTRMMEALKRVQDDRAAKAAKSL</t>
  </si>
  <si>
    <t>FVDLLDSPKFPMFEGSTGGYMSRSTRERHAITWTAKGQAKFEMPTGGFAIMNQGENLCYFRKKEQCIALGKQLRKMKIENYKIYRLKKDGTVIFMHPADGVFPEKVNKGRVQVNGRPFTIRGNPQQSELKFTKYQGKGYEADPLTTMFVKARVMAFADVPNLFALPQPNMDELVPAEEVDKYTRQEYTTRMMEALKRVQDDRAAKAAKSL</t>
  </si>
  <si>
    <t>0.779130</t>
  </si>
  <si>
    <t>0.220870</t>
  </si>
  <si>
    <t>GTRSLAVLGGLAGLLGAC</t>
  </si>
  <si>
    <t>Dinos-Suessiales-Symbiodinium-microadriaticum-Smic2308</t>
  </si>
  <si>
    <t>MRPRPTGALDRLLWPATLLWVIVWDVRIQCRQPQIGSTFATVSGGSAGEVYVALTRQAGENHKLQAALSKALGPASIAAETVRFAEVPCIEHARGPDFERLQEFMSNAAAGQTKQKDEVLVVLTSPEAARVFAEAWNGATSSGSSFPLRIASVGRGTTAAIQSAGLDVDFEPSTANAESLALELPASLAKRVLTAEACPVGPPCPDTNQGLLPRVGYMGTVRIKEEMALALHYRFTFITVEEDESPSAAELCEAQENEVEDGRYVKSLQQKWKFEPRFDSTCLPIDVDRAFRLGRAGPEPVCPAQEQEAGAVSSFSPCSAVSWPQVEDGQYVQSLQKKLAPVFADKEVELQSNASTEEPMVGHVPSDIPSEWDASPKECKPKCNPGSAGHPELCRRPCIYFALGQCSNEVDCNFCHLSHNNRSATLDKSQRQVIKQMSQHEFLSMLLCSLQSKAAEGRFELDAEDVLQLFRVQIGQLRAMPSKVPKTKVMNLEKALTRMTFFSVASLTSRGSFDTGFIELCKEKVTFLRQKVA</t>
  </si>
  <si>
    <t>RQPQIGSTFATVSGGSAGEVYVALTRQAGENHKLQAALSKALGPASIAAETVRFAEVPCIEHARGPDFERLQEFMSNAAAGQTKQKDEVLVVLTSPEAARVFAEAWNGATSSGSSFPLRIASVGRGTTAAIQSAGLDVDFEPSTANAESLALELPASLAKRVLTAEACPVGPPCPDTNQGLLPRVGYMGTVRIKEEMALALHYRFTFITVEEDESPSAAELCEAQENEVEDGRYVKSLQQKWKFEPRFDSTCLPIDVDRAFRLGRAGPEPVCPAQEQEAGAVSSFSPCSAVSWPQVEDGQYVQSLQKKLAPVFADKEVELQSNASTEEPMVGHVPSDIPSEWDASPKECKPKCNPGSAGHPELCRRPCIYFALGQCSNEVDCNFCHLSHNNRSATLDKSQRQVIKQMSQHEFLSMLLCSLQSKAAEGRFELDAEDVLQLFRVQIGQLRAMPSKVPKTKVMNLEKALTRMTFFSVASLTSRGSFDTGFIELCKEKVTFLRQKVA</t>
  </si>
  <si>
    <t>0.552264</t>
  </si>
  <si>
    <t>0.447736</t>
  </si>
  <si>
    <t>WPATLLWVIVWDVRIQ</t>
  </si>
  <si>
    <t>Dinos-Suessiales-Symbiodinium-microadriaticum-Smic23126</t>
  </si>
  <si>
    <t>MRCLTIALVSSFLMLKLTREQAAFVMQSVSETLECSGASQLAKRGPRTSTERTASPPAIPALERLRKSEAAAEAAAAAAAAAAAAAAAATAERGPVLADLEALVSPEPEAGPYSAPRALNQEIGETNRKISEDDCEVRKPFFVQILEIMPSSATNIAMAGVGAFAAAGALSSAFVAPAGQVQHSEPQMQRTNLRAAGYGSSQAAGVGAMAGLGAVAGLAAAGVAGKRASKGRTSLQAVGVGINGFGRIGRQVARIAMKDPETELKLINASYDADYLAYMMKYDTIHGKYDGTVEVDGDSLVIDGQKVALSHTRDPAEIPFGEHGAEYVCESTGVFLTTEKVQPHLKAGAKKVIFSAPAKDDSHTIVMGVNESTYDPSMEAVSCASCTTNGLAPAVRVLQEKFGIKRGLMTTCHAMTASQPTVDGTSKKDWRGGRAGPGNIIPSSTGAAKAVAKVIPDVKGKLTGMALRVPTIDVSVVDLTVELEKETTYEEICAEMKKRSEGDMKGYLGYTDEALVSTDFETNPISCTFDSKAGIMLDPTFVKVVCWYDNEWGYSCRVVDLIKHMAKEVDEISLLLSLLNSPSSFFRLAAENKSMVSTKQFGQVRKPFVVQILEIMPSSATNIAMAGVGAFAAAGALSGAFVAPAGQVQHSEPQMQRTNLRAAGYGSSQAAGVGAMAGLGAVAGLAAAGVAGKRASKGRTSLQAVGVGINGFGRIGRQVARIAMKDPETELKLINASYDADYLAYMMKYDTIHGKYDGTVEVDGDSLVIDGQKVALSHTRDPAEIPFGEHGAEYVCESTGVFLTTEKVQPHLKAGAKKVIFSAPAKDDSHTIVMGVNESTYDPSMEAVSCASCTTNGLAPAVRVLQEKFGIKRGLMTTCHAMTASQPTVDGTSKKDWRGGRAGPGNIIPSSTGAAKAVAKVIPDVKGKLTGMALRVPTIDVSVVDLTVELEKETTYEEICAEMKKRSEGDMKGYLGYTDEALVSTDFETNPISCTFDSKAGIMLDPTFVKVVCWYDNEWGYSCRVVDLIKHMAKEVDEINLLLFLLSSPSSFFRFAAEHKGMVRKPFVAQILVIMPSTATNVAVAGVGAFAAAGAMSGAFVAPAGQVQHSEPQMQRTNLRAAGYGSSQATGVGAMAGLGAVAGLAAAGVAGKRASKGRTSLQAVGVGINGFGRIGRQVARIAMKDPETELKLINASYDADYLAYMMKYDTIHGKYDGTVEVDGDSLVIDGQKVALSHTRDPAEIPFGEHGAEYVCESTGVFLTTEKVQPHLKAGAKKVIFSAPAKDDSHTIVMGVNESTYDPSMEAVSCASCTTNGLAPAVRVLQEKFGIKRGLMTTCHAMTASQPTVDGTSKKDWRGGRAGPGNIIPSSTGAAKAVAKVIPDVKGKLTGMALRVPTIDVSVVDLTVELEKETTYEEICAEMKKRSEGDMKGYLGYTDEALVSTDFETNPISCTFDSKAGIMLDPTFVKVVCWYDNEWGYSCRVVDLIKHMAKEVPAPPPSNASNKGPDELLILLRLDRPYAGGTMETEDSVKSSAGLQERVVNATGLSASFQAEDDSQAGMPGQPRLLQVFVKNLDKATGEPELRDLFARHGTVLDVEMATEEGASQALGVAKGYAIVLMSSAKEAKQCVKALNFTKPPLVSVFVRWGRALIVERDETVARPFVSTADEFGGEQVLEQEFSQLQARHIDLAQGSEQQRSLAQLNEDLRQRLQQERGGSNRLVSDLTWEGLRISSLRSVWPIVAAAPDTQMMARIQMGERSGGPYRIGGYDGPSTRFNQRAMQVSEQDGYITGSGSLVVVACARFLNFARPLFEWNRVRNENAPPVYMRVIDLTGRHKGTKLNPTRPERIQRVTDVISVCQGLNFRANAMPIIGWMNDEPTTEGKACTYKPTSSWRNDTTCLKLGVMSSIAWGAGLVPGPGGNVTFTTTLRTMSLVDSAEVLDRGTMISALDVNTGLANTLCVPRYWDTEPQKVGFRYNNATQHNNRIKTVMSTVAAGADLQAVAIQYAGEAVPGPTILIELDAGMGHDDPTPEPAPAPQAGGEPQNADELKRLMEFQLRRLRSNVLAGPTELGHDGSTLDGFMQYLGYINPVPGFPEMSYADVLIAEKNFELGMIDRKQLAGIRVGKCRFSQVMTPKGFSTAQDKDCVKCFALHCATS</t>
  </si>
  <si>
    <t>AFVMQSVSETLECSGASQLAKRGPRTSTERTASPPAIPALERLRKSEAAAEAAAAAAAAAAAAAAAATAERGPVLADLEALVSPEPEAGPYSAPRALNQEIGETNRKISEDDCEVRKPFFVQILEIMPSSATNIAMAGVGAFAAAGALSSAFVAPAGQVQHSEPQMQRTNLRAAGYGSSQAAGVGAMAGLGAVAGLAAAGVAGKRASKGRTSLQAVGVGINGFGRIGRQVARIAMKDPETELKLINASYDADYLAYMMKYDTIHGKYDGTVEVDGDSLVIDGQKVALSHTRDPAEIPFGEHGAEYVCESTGVFLTTEKVQPHLKAGAKKVIFSAPAKDDSHTIVMGVNESTYDPSMEAVSCASCTTNGLAPAVRVLQEKFGIKRGLMTTCHAMTASQPTVDGTSKKDWRGGRAGPGNIIPSSTGAAKAVAKVIPDVKGKLTGMALRVPTIDVSVVDLTVELEKETTYEEICAEMKKRSEGDMKGYLGYTDEALVSTDFETNPISCTFDSKAGIMLDPTFVKVVCWYDNEWGYSCRVVDLIKHMAKEVDEISLLLSLLNSPSSFFRLAAENKSMVSTKQFGQVRKPFVVQILEIMPSSATNIAMAGVGAFAAAGALSGAFVAPAGQVQHSEPQMQRTNLRAAGYGSSQAAGVGAMAGLGAVAGLAAAGVAGKRASKGRTSLQAVGVGINGFGRIGRQVARIAMKDPETELKLINASYDADYLAYMMKYDTIHGKYDGTVEVDGDSLVIDGQKVALSHTRDPAEIPFGEHGAEYVCESTGVFLTTEKVQPHLKAGAKKVIFSAPAKDDSHTIVMGVNESTYDPSMEAVSCASCTTNGLAPAVRVLQEKFGIKRGLMTTCHAMTASQPTVDGTSKKDWRGGRAGPGNIIPSSTGAAKAVAKVIPDVKGKLTGMALRVPTIDVSVVDLTVELEKETTYEEICAEMKKRSEGDMKGYLGYTDEALVSTDFETNPISCTFDSKAGIMLDPTFVKVVCWYDNEWGYSCRVVDLIKHMAKEVDEINLLLFLLSSPSSFFRFAAEHKGMVRKPFVAQILVIMPSTATNVAVAGVGAFAAAGAMSGAFVAPAGQVQHSEPQMQRTNLRAAGYGSSQATGVGAMAGLGAVAGLAAAGVAGKRASKGRTSLQAVGVGINGFGRIGRQVARIAMKDPETELKLINASYDADYLAYMMKYDTIHGKYDGTVEVDGDSLVIDGQKVALSHTRDPAEIPFGEHGAEYVCESTGVFLTTEKVQPHLKAGAKKVIFSAPAKDDSHTIVMGVNESTYDPSMEAVSCASCTTNGLAPAVRVLQEKFGIKRGLMTTCHAMTASQPTVDGTSKKDWRGGRAGPGNIIPSSTGAAKAVAKVIPDVKGKLTGMALRVPTIDVSVVDLTVELEKETTYEEICAEMKKRSEGDMKGYLGYTDEALVSTDFETNPISCTFDSKAGIMLDPTFVKVVCWYDNEWGYSCRVVDLIKHMAKEVPAPPPSNASNKGPDELLILLRLDRPYAGGTMETEDSVKSSAGLQERVVNATGLSASFQAEDDSQAGMPGQPRLLQVFVKNLDKATGEPELRDLFARHGTVLDVEMATEEGASQALGVAKGYAIVLMSSAKEAKQCVKALNFTKPPLVSVFVRWGRALIVERDETVARPFVSTADEFGGEQVLEQEFSQLQARHIDLAQGSEQQRSLAQLNEDLRQRLQQERGGSNRLVSDLTWEGLRISSLRSVWPIVAAAPDTQMMARIQMGERSGGPYRIGGYDGPSTRFNQRAMQVSEQDGYITGSGSLVVVACARFLNFARPLFEWNRVRNENAPPVYMRVIDLTGRHKGTKLNPTRPERIQRVTDVISVCQGLNFRANAMPIIGWMNDEPTTEGKACTYKPTSSWRNDTTCLKLGVMSSIAWGAGLVPGPGGNVTFTTTLRTMSLVDSAEVLDRGTMISALDVNTGLANTLCVPRYWDTEPQKVGFRYNNATQHNNRIKTVMSTVAAGADLQAVAIQYAGEAVPGPTILIELDAGMGHDDPTPEPAPAPQAGGEPQNADELKRLMEFQLRRLRSNVLAGPTELGHDGSTLDGFMQYLGYINPVPGFPEMSYADVLIAEKNFELGMIDRKQLAGIRVGKCRFSQVMTPKGFSTAQDKDCVKCFALHCATS</t>
  </si>
  <si>
    <t>0.841487</t>
  </si>
  <si>
    <t>0.158513</t>
  </si>
  <si>
    <t>MRCLTIALVSSFLMLKLTRE</t>
  </si>
  <si>
    <t>Dinos-Suessiales-Symbiodinium-microadriaticum-Smic24155</t>
  </si>
  <si>
    <t>MRLLAGFGTMAFAAGETYRGVTNVVFDDVNPAFGILRGHVSWTPPSDMTDVDGYRFLITTSADGGIVEGGTPDLTRFRELEHPGLGGFLPRTYTNFTLADTRRQALISIPGITPPRYLQVYTIIDGQWQYASELAPSAIIPIYDSGGSFSTLPFETQHVVFADADPRCGYVGGGLSFVVPSDADFTYISSWRVYFAEDSMGTNPTSAVELPVALSNFINVSDYIGSRSVLIIAGATDTGDIRLPIAIDEACNNTRITPSSSPGSPLPPLQRRHLGESNATIAAFPQVEWLLASGVAPPERPSQASAVDDGRFWVFGGAEHEGRATSDTTNDLWYFGSELQSSTTTITITTSLSSTTWVDAVAWFQVESGPAERYSHASAMEGGRFWVFGGTDHSGREKSDLWHYTVEGAWTLVDEGSGPSARWLHSAAAAAGRFWIFGGFQQLTFSVFGDLWYFEDQAWTEVALGSGPSPRFGHVSAMALNRFWVFGGNDFRVEGLNDLWYFTPDVGWTSLPASGTWPSARQAGAAEADSSGRFWIFGGENAPFNAPFMRNDLWHFTVEANWTLVDAGSGFAPSVRAGCTSAMDAVGRFWLFGGHNYFAVLDDLWYFAEAWIQADSPGLWPPARFVHSSAMDASGRFWLFGGYNGTSGSCCTMNDLWYFGSEIQSSTTTTSQTTTTSSVSSTTTTSSISLSTTTETAVAAWFQAGGSGSGPSGRSSHSAASEGSRFWVFGGLDQSGGDKSDLWHYTPEAAWTLVDEGSGPSARYLHSAAADEGRLWIFGGRDGSSVFGDLWYFEDQVWSEVAVGAGPEPSPRFAHFSAMSLNRFWLFAGQNSAADFLDDLWYFTPDVGWRSEERLGLWPPARQTGAAAADSSGRFWIFGGFRGAEFYNDLWHFTVEANWTLVDEGSGSGPSGRAGCSAAMDAAGRFWLFGGFTGNGERLDDLWYFAEAWQKVGSSGLWPPARFAHSSAMDASARFWLFGGRADGPGTVRTNDLWYFGPEARNFKHFFHKHASGTQLQAALLPQARIRPGFSAARNFKQHFFHKHASGPDSAQSTAANSAARNFKQHFFHKHASGPDSAQSTAAKRTARNFKQHFFHKHASGPDSAQSAAADSAVAIEDI</t>
  </si>
  <si>
    <t>ETYRGVTNVVFDDVNPAFGILRGHVSWTPPSDMTDVDGYRFLITTSADGGIVEGGTPDLTRFRELEHPGLGGFLPRTYTNFTLADTRRQALISIPGITPPRYLQVYTIIDGQWQYASELAPSAIIPIYDSGGSFSTLPFETQHVVFADADPRCGYVGGGLSFVVPSDADFTYISSWRVYFAEDSMGTNPTSAVELPVALSNFINVSDYIGSRSVLIIAGATDTGDIRLPIAIDEACNNTRITPSSSPGSPLPPLQRRHLGESNATIAAFPQVEWLLASGVAPPERPSQASAVDDGRFWVFGGAEHEGRATSDTTNDLWYFGSELQSSTTTITITTSLSSTTWVDAVAWFQVESGPAERYSHASAMEGGRFWVFGGTDHSGREKSDLWHYTVEGAWTLVDEGSGPSARWLHSAAAAAGRFWIFGGFQQLTFSVFGDLWYFEDQAWTEVALGSGPSPRFGHVSAMALNRFWVFGGNDFRVEGLNDLWYFTPDVGWTSLPASGTWPSARQAGAAEADSSGRFWIFGGENAPFNAPFMRNDLWHFTVEANWTLVDAGSGFAPSVRAGCTSAMDAVGRFWLFGGHNYFAVLDDLWYFAEAWIQADSPGLWPPARFVHSSAMDASGRFWLFGGYNGTSGSCCTMNDLWYFGSEIQSSTTTTSQTTTTSSVSSTTTTSSISLSTTTETAVAAWFQAGGSGSGPSGRSSHSAASEGSRFWVFGGLDQSGGDKSDLWHYTPEAAWTLVDEGSGPSARYLHSAAADEGRLWIFGGRDGSSVFGDLWYFEDQVWSEVAVGAGPEPSPRFAHFSAMSLNRFWLFAGQNSAADFLDDLWYFTPDVGWRSEERLGLWPPARQTGAAAADSSGRFWIFGGFRGAEFYNDLWHFTVEANWTLVDEGSGSGPSGRAGCSAAMDAAGRFWLFGGFTGNGERLDDLWYFAEAWQKVGSSGLWPPARFAHSSAMDASARFWLFGGRADGPGTVRTNDLWYFGPEARNFKHFFHKHASGTQLQAALLPQARIRPGFSAARNFKQHFFHKHASGPDSAQSTAANSAARNFKQHFFHKHASGPDSAQSTAAKRTARNFKQHFFHKHASGPDSAQSAAADSAVAIEDI</t>
  </si>
  <si>
    <t>0.660987</t>
  </si>
  <si>
    <t>0.339013</t>
  </si>
  <si>
    <t>LAGFGTMAFAAG</t>
  </si>
  <si>
    <t>Dinos-Suessiales-Symbiodinium-microadriaticum-Smic25985</t>
  </si>
  <si>
    <t>MPQSHSAARAAVALICLYLTHFDLECPLYSVSVRKPELVGICRCDKHSDLPGCFLRAFGTGCGRIDRPDVSTTVATLLDAADAALAQILGDVGSETCKILGVAETDSPVPGKVYIGLDFGTSGCRAACLNHKAELVSESSIPYGDASGPEQWRDALQKVVSALPERGQAASICIDGTSATALLCSSPSNTDTLGYSRDFGTPTTRAVSTWGSFLTSSGFLGRQQFGKLAGEWSLQGGSAQHAPSLGGCEASSSGDCARSTFVQTRYASVMDLPGGTVLEPAAALSSSAARVAASTQDLRLRDAPSPGSMWHPELCSRPCIYFASGSCIHGDACPFCHLPHERRPPHLDKRNRKILKAISGAELYRVILPEVARKFADLSDGLPQLWATLSPHLFRVPDAGLPASRVDNRFQAVFRNMTIRQLLNILLQKLHDEGQRTPESDKLQEITMLMEMVYLALFAFAVAPNEADLVRVLLVNSQEGPGPADSVDKLRSEDDGRVTAGPLMYNYSCSAAAVERCRAMLPSADHTASAPTSTLSKVWEFILSGRGGPGQRLVHQADWLASLTMGSGSQISGAMGCGLSAATDHAVAVASRRVEKEQVVEKAVQKAVKAAVAELQDVEISLHVQTPTRRIHGLRDEDGTPNRGTPVTALSPVSPLSLASSGEAGHLARRFAAAGLRRGRAADPCGAVSIAEAQAVLVTEEGWGRVFYYPFDSVEAAREVFQAWQHTARILYHFDPTIGLLIKEADVNGGASLGLSIPTIRSKTDTLLLDSKSELLPEQASSTLGAANSVLSNRSTDYHNALKLGYDIEKLCWPEWLLAEEQVANLLPQHVVAPGTTLGHVGAESSRWLGLPESCRVLAGTTDSIAAFLAAGTTQVGEAVTSLGSTMAIKMRSLVRVEDAAFGVYSHRLGGNPLQWLVGGASNTGGVVLRKFFTDKALKQLSDEIDAEADSGLDYYPLPSPGQRFPVCDSALQPRLEPRPASDAQFLHGILEGMARIEAHLCLGLGDNWLRCFKCPLSFAMAMGVCSQPVEHRRSTRPHEEHFPMWVMKVACFVIQPGTCDATSAKVSHVLRMTGHCGFGFDCLLMENMSMQREPGFWSRRHACGRLAFQLPGAAAGLLMERPGGVR</t>
  </si>
  <si>
    <t>PLYSVSVRKPELVGICRCDKHSDLPGCFLRAFGTGCGRIDRPDVSTTVATLLDAADAALAQILGDVGSETCKILGVAETDSPVPGKVYIGLDFGTSGCRAACLNHKAELVSESSIPYGDASGPEQWRDALQKVVSALPERGQAASICIDGTSATALLCSSPSNTDTLGYSRDFGTPTTRAVSTWGSFLTSSGFLGRQQFGKLAGEWSLQGGSAQHAPSLGGCEASSSGDCARSTFVQTRYASVMDLPGGTVLEPAAALSSSAARVAASTQDLRLRDAPSPGSMWHPELCSRPCIYFASGSCIHGDACPFCHLPHERRPPHLDKRNRKILKAISGAELYRVILPEVARKFADLSDGLPQLWATLSPHLFRVPDAGLPASRVDNRFQAVFRNMTIRQLLNILLQKLHDEGQRTPESDKLQEITMLMEMVYLALFAFAVAPNEADLVRVLLVNSQEGPGPADSVDKLRSEDDGRVTAGPLMYNYSCSAAAVERCRAMLPSADHTASAPTSTLSKVWEFILSGRGGPGQRLVHQADWLASLTMGSGSQISGAMGCGLSAATDHAVAVASRRVEKEQVVEKAVQKAVKAAVAELQDVEISLHVQTPTRRIHGLRDEDGTPNRGTPVTALSPVSPLSLASSGEAGHLARRFAAAGLRRGRAADPCGAVSIAEAQAVLVTEEGWGRVFYYPFDSVEAAREVFQAWQHTARILYHFDPTIGLLIKEADVNGGASLGLSIPTIRSKTDTLLLDSKSELLPEQASSTLGAANSVLSNRSTDYHNALKLGYDIEKLCWPEWLLAEEQVANLLPQHVVAPGTTLGHVGAESSRWLGLPESCRVLAGTTDSIAAFLAAGTTQVGEAVTSLGSTMAIKMRSLVRVEDAAFGVYSHRLGGNPLQWLVGGASNTGGVVLRKFFTDKALKQLSDEIDAEADSGLDYYPLPSPGQRFPVCDSALQPRLEPRPASDAQFLHGILEGMARIEAHLCLGLGDNWLRCFKCPLSFAMAMGVCSQPVEHRRSTRPHEEHFPMWVMKVACFVIQPGTCDATSAKVSHVLRMTGHCGFGFDCLLMENMSMQREPGFWSRRHACGRLAFQLPGAAAGLLMERPGGVR</t>
  </si>
  <si>
    <t>0.578518</t>
  </si>
  <si>
    <t>0.421482</t>
  </si>
  <si>
    <t>RAAVALICLYLTHFDL</t>
  </si>
  <si>
    <t>Dinos-Suessiales-Symbiodinium-microadriaticum-Smic27156</t>
  </si>
  <si>
    <t>MRLLASLSGVFFSVHGLDNGLGNTPQMGYNTWNDFECEGVSEENITKVADKMVDLGLPALGYEYLVIDDCWAHRRGEDGILVPYEKAFPHGMKNVADYVHDKGLKFGIYTDRGRWTCAGRPGGSGYEVTDAQTFVSWGVDYVKTDSCFGPDSLEDPPSPEAIAQYELFRDALNKTGRKVFLALSGWHNWYSPYGKSLANSWRIGYDVRDWRSAWNYAIRVNAFLSEYGGPGGWNDPDMLVGSSSGAAVKMTPQQSRTQFSLWSVMAAPLLLGSSMLSMSSHDLETYTNAEVIAVDQDPLGIQGQIVWENCPLRKRADVHQNQYYDEIPYCQQAWAKPVRDGFALVLLNLDRFQPAKVDFKVYDVCWSSPSSKSCDFFEDASVRDLWSKQELGVRKSIQVTLDPDGASRMFKLVPLKWKASETEPAAMAATKSQRRPALRPQRVGMGPPLILETDTVHFLQEPTEL</t>
  </si>
  <si>
    <t>LDNGLGNTPQMGYNTWNDFECEGVSEENITKVADKMVDLGLPALGYEYLVIDDCWAHRRGEDGILVPYEKAFPHGMKNVADYVHDKGLKFGIYTDRGRWTCAGRPGGSGYEVTDAQTFVSWGVDYVKTDSCFGPDSLEDPPSPEAIAQYELFRDALNKTGRKVFLALSGWHNWYSPYGKSLANSWRIGYDVRDWRSAWNYAIRVNAFLSEYGGPGGWNDPDMLVGSSSGAAVKMTPQQSRTQFSLWSVMAAPLLLGSSMLSMSSHDLETYTNAEVIAVDQDPLGIQGQIVWENCPLRKRADVHQNQYYDEIPYCQQAWAKPVRDGFALVLLNLDRFQPAKVDFKVYDVCWSSPSSKSCDFFEDASVRDLWSKQELGVRKSIQVTLDPDGASRMFKLVPLKWKASETEPAAMAATKSQRRPALRPQRVGMGPPLILETDTVHFLQEPTEL</t>
  </si>
  <si>
    <t>0.981681</t>
  </si>
  <si>
    <t>0.018319</t>
  </si>
  <si>
    <t>LASLSGVFFSVHG</t>
  </si>
  <si>
    <t>Dinos-Suessiales-Symbiodinium-microadriaticum-Smic28082</t>
  </si>
  <si>
    <t>MARLGNALVCVAAATVLAAAVAFVAPVGPRGGSAQTRGVEVSSKALPNGLSESPVTGTEAAAEPSPVASFLKWTAAGLLAGLVMAVSSSAPASAKPLEMFGGVDIDLEDTPAHWTIKASPVLEPCKDNKKFHKKLKDELYKVKKNQQKFAEGSAAYARFNKKIKMIELRETAYGDRLCGKKDGLPRTIATGEWNVRGSAMWPAAIFLYIAGWIGWAGRSYLIRTNDAAKEINIDVPLAVTCMASGFSWPVAAWQEIVNGEMAVPSDQSSTGCQSLTMARLGNALVCVAAATVLAAAVAFVAPVGPRGGSAQTRGVEVSSKALPNGLSESPVTGTEAAAEPSPVASFLKWTAAGLLAGLVMAVSSSAPASAKPLEMFGGVDIDLEDTPAHWTIKASPVLEPCKDNKKFHKKLKDELYKVKKNQQKFAEGSAAYARFNKKIKMIELRETAYGDRLCGKKDGLPRTIATGEWNVRGSAMWPAAIFLYIAGWIAPHHRHW</t>
  </si>
  <si>
    <t>FVAPVGPRGGSAQTRGVEVSSKALPNGLSESPVTGTEAAAEPSPVASFLKWTAAGLLAGLVMAVSSSAPASAKPLEMFGGVDIDLEDTPAHWTIKASPVLEPCKDNKKFHKKLKDELYKVKKNQQKFAEGSAAYARFNKKIKMIELRETAYGDRLCGKKDGLPRTIATGEWNVRGSAMWPAAIFLYIAGWIGWAGRSYLIRTNDAAKEINIDVPLAVTCMASGFSWPVAAWQEIVNGEMAVPSDQSSTGCQSLTMARLGNALVCVAAATVLAAAVAFVAPVGPRGGSAQTRGVEVSSKALPNGLSESPVTGTEAAAEPSPVASFLKWTAAGLLAGLVMAVSSSAPASAKPLEMFGGVDIDLEDTPAHWTIKASPVLEPCKDNKKFHKKLKDELYKVKKNQQKFAEGSAAYARFNKKIKMIELRETAYGDRLCGKKDGLPRTIATGEWNVRGSAMWPAAIFLYIAGWIAPHHRHW</t>
  </si>
  <si>
    <t>0.760571</t>
  </si>
  <si>
    <t>0.239429</t>
  </si>
  <si>
    <t>MARLGNALVCVAAATVLAAAV</t>
  </si>
  <si>
    <t>Dinos-Suessiales-Symbiodinium-microadriaticum-Smic28347</t>
  </si>
  <si>
    <t>MSRPIPRCPRRRIAPRCFTCVIAVACLVLQSCGALAATVGAVPTGRFHDNLPLASVYGQSRWVCANSRDAGAAFEGTSFASLSLPVRGRPPSTRCRAKNTETTELSLSWEARWVRPVYAITSVAAFWSARRSWMDAVARCATVLVALLDFAPTAAKQIAESAAAWKINPIARRWAVLVRLKVLGELCGLVMVCNGRWPACYGASVVILSHVLFWLCGAASARVDAAGKPAPVPAPVSRMILSADVAVLVAAVAGCAVTFVAGEKFVKAAKQRRIRSGKTARTAASDSTAVGNWADFSWRKNWYPVAFADITDKSRPHRVELFGEGLVLWWDTGTTAWHVAMDRCPHRLAPLSEGRVDESGHIECPYHGWTFDGTGTCQKIPQAASFDEELAKRCSATVFRTSQQQGLIWVWGQPGASIEEADESLIPICDAMESSEFEWIDVSRDMPYSADILLENLLDSSHVPFTHHKTVSKRENAQPLPLQITERISASGFRGAFKTDTPVGKQGTDAIKNGRRTARSTMFKAPTYMHHRIRTSDSQGNLDNGFETWTVAYATPSGPGRSRLFARFPFRFPAPKFGPNLPRLLVRHLPDWLNHLGQLRVLDDDNIFLPIQERQVQDAGGWKTYVMPTSSDTFVTAFRTWFDRAGPPPHAPSAVDEYRSRQPTRAELLDRQAQHTAHCASCTGAVRNSRKVISLCRVLLFLAAAAAPTLYSRQSWRGLVLLVLASCVVGKAWQLAWSIQARLTSGMHDYPPPRNQFGRRGQNRELRTVEQGRIRKALNVGLFLIALRNCELALDPDSRSYAAAMAAPVTLHSTKGLFPPSVAVISRAILHRLTRASTFAMAALSPVASPVPVVRSVRTAQSSEIPRARASTSPLSSSSSSCSVGVLLGALAASAASGGSNRPKRVKTVRAASVVAEVGTQAGEKPVEGKKLKVIIAGGGVGGLTCAVAMLKKGWDVRVYEKTGKFARFGGPIQFASNATSTLKAIDERLFDRVMEKFTFTATRRCGIKDGLRSNGDFRMTDVLNPSYFVDKDVPADWFISFPLKECADFFNLPYTGVINRPDLQDILLDECKDVKEDFIVNGVSVQSYENHDKGVTVHLSDGTTEEADILVGADGIWSAVRAEMYKEGAIKARSKDGNSIQGCRYSGYTVFAGETVLEVPDYYECGYKVYIGPQRYFVTSDVGEGRIQWYAFLALPAGTRKAGDTWAGDTGDAKEGADVISYLKSLHEGWSEEVFYVLDNTPAESVEQRDLYDRWPEFFRSWADGNVVLMGDAVHPMMPNLGQGGCQAIEDAYELVRILDGSKTYSQDFDPKVTADALQRFYRNRMPRVAGISLLSGLASDLIINAFGTPWSPHDDKGMDWRSYLTLAWKPLLQFVFFPLQFLFLYSNHPSGGMGDLPQRLVDDWEKRHKAKAEAAFAAKRSGKASSSGPSFFAKVNQVEEEKVPVYDA</t>
  </si>
  <si>
    <t>ATVGAVPTGRFHDNLPLASVYGQSRWVCANSRDAGAAFEGTSFASLSLPVRGRPPSTRCRAKNTETTELSLSWEARWVRPVYAITSVAAFWSARRSWMDAVARCATVLVALLDFAPTAAKQIAESAAAWKINPIARRWAVLVRLKVLGELCGLVMVCNGRWPACYGASVVILSHVLFWLCGAASARVDAAGKPAPVPAPVSRMILSADVAVLVAAVAGCAVTFVAGEKFVKAAKQRRIRSGKTARTAASDSTAVGNWADFSWRKNWYPVAFADITDKSRPHRVELFGEGLVLWWDTGTTAWHVAMDRCPHRLAPLSEGRVDESGHIECPYHGWTFDGTGTCQKIPQAASFDEELAKRCSATVFRTSQQQGLIWVWGQPGASIEEADESLIPICDAMESSEFEWIDVSRDMPYSADILLENLLDSSHVPFTHHKTVSKRENAQPLPLQITERISASGFRGAFKTDTPVGKQGTDAIKNGRRTARSTMFKAPTYMHHRIRTSDSQGNLDNGFETWTVAYATPSGPGRSRLFARFPFRFPAPKFGPNLPRLLVRHLPDWLNHLGQLRVLDDDNIFLPIQERQVQDAGGWKTYVMPTSSDTFVTAFRTWFDRAGPPPHAPSAVDEYRSRQPTRAELLDRQAQHTAHCASCTGAVRNSRKVISLCRVLLFLAAAAAPTLYSRQSWRGLVLLVLASCVVGKAWQLAWSIQARLTSGMHDYPPPRNQFGRRGQNRELRTVEQGRIRKALNVGLFLIALRNCELALDPDSRSYAAAMAAPVTLHSTKGLFPPSVAVISRAILHRLTRASTFAMAALSPVASPVPVVRSVRTAQSSEIPRARASTSPLSSSSSSCSVGVLLGALAASAASGGSNRPKRVKTVRAASVVAEVGTQAGEKPVEGKKLKVIIAGGGVGGLTCAVAMLKKGWDVRVYEKTGKFARFGGPIQFASNATSTLKAIDERLFDRVMEKFTFTATRRCGIKDGLRSNGDFRMTDVLNPSYFVDKDVPADWFISFPLKECADFFNLPYTGVINRPDLQDILLDECKDVKEDFIVNGVSVQSYENHDKGVTVHLSDGTTEEADILVGADGIWSAVRAEMYKEGAIKARSKDGNSIQGCRYSGYTVFAGETVLEVPDYYECGYKVYIGPQRYFVTSDVGEGRIQWYAFLALPAGTRKAGDTWAGDTGDAKEGADVISYLKSLHEGWSEEVFYVLDNTPAESVEQRDLYDRWPEFFRSWADGNVVLMGDAVHPMMPNLGQGGCQAIEDAYELVRILDGSKTYSQDFDPKVTADALQRFYRNRMPRVAGISLLSGLASDLIINAFGTPWSPHDDKGMDWRSYLTLAWKPLLQFVFFPLQFLFLYSNHPSGGMGDLPQRLVDDWEKRHKAKAEAAFAAKRSGKASSSGPSFFAKVNQVEEEKVPVYDA</t>
  </si>
  <si>
    <t>0.875173</t>
  </si>
  <si>
    <t>0.124827</t>
  </si>
  <si>
    <t>TCVIAVACLVLQSCGAL</t>
  </si>
  <si>
    <t>Dinos-Suessiales-Symbiodinium-microadriaticum-Smic33346</t>
  </si>
  <si>
    <t>MNVALLCLSWVLAELGLGAAAADVQSWWHWPWSLFAGFRKEDLQEVFEEACPKPAGPVEERHADALEVLLAEERCPFVAAFFSSSSPLSQSAKLALTEQRLASSFPALRYIRVETEQMSIRTFLQWDINYLPTYVLFWPSNSSSPWQRWQSGRHANPYDYGDVSAWIAQATGLVPQNSSHLSAGPVPVRGLSRSSPLGFGWALVVIAVLHRLLNRTPLARDASKCLFEAQAGSEGSGTDPWRLAMANGALSALLHVLGLVLVILDFLIWILTLGPVWMLQKTLAGVPEFARPVRKAKINGSGPGSDVWQATQAADDGKLLTSPHPEEGVFTVFQMLDRSFKRYATSKAQGIRPLLSWKKEEGYRFPAKVFGPTQWRTYAEMGKLCKEFGAGLRALGLEPQPEGDFDSMTGKFKILMYEDTCADWQICAYGALTQNLVVATCYATLGTDAVVHAVNEGAVTALVCNRKAAEGLVKMASEMPSLEVIIYLDNLCTPDECKHRLTAAGSVKLLSLQDVLDLGKANLVEPSPPKPESVAVLMYTSGSTGTPKGVVLRHSQLVAFVGSCYIQFGALIYEGGEMFIGYLPLAHILAVAAELYFYSTGNCVGYADAKSLLAGPERCYPLGGLQEFKPTLMAGVPKVWETIKKGAEVKVEKSGPVVSFLFKLAMKVKKVAVRQNRYTPLFDLLVFKKFKSMLGGSMKFTLSGGGAISGEVQEWVRAAFSCPLVQGYGLTETCGGATIQSPLDPSIGAVGTPLASIEVTLHSEPELSDSSGKPYLCTDEDHFGDPCRGRGEVWIKGLSVGSGYYKLPDKTAEDFDKDGWFHTGDIGLITPAGQVKIIDRKKNLVKLKGGEYVALEMINVTYNNADIINADAGGVCCFASHEIDRPVLLAQCKRKELLELAAKNGVTGKDGEELCRDPKVMAAVKAALDVVAKAGKLPSLMQATAVMPVLEPWTPDNGCLTATSKLVPKTVYKVHEKDLDILKPMAMKG</t>
  </si>
  <si>
    <t>ADVQSWWHWPWSLFAGFRKEDLQEVFEEACPKPAGPVEERHADALEVLLAEERCPFVAAFFSSSSPLSQSAKLALTEQRLASSFPALRYIRVETEQMSIRTFLQWDINYLPTYVLFWPSNSSSPWQRWQSGRHANPYDYGDVSAWIAQATGLVPQNSSHLSAGPVPVRGLSRSSPLGFGWALVVIAVLHRLLNRTPLARDASKCLFEAQAGSEGSGTDPWRLAMANGALSALLHVLGLVLVILDFLIWILTLGPVWMLQKTLAGVPEFARPVRKAKINGSGPGSDVWQATQAADDGKLLTSPHPEEGVFTVFQMLDRSFKRYATSKAQGIRPLLSWKKEEGYRFPAKVFGPTQWRTYAEMGKLCKEFGAGLRALGLEPQPEGDFDSMTGKFKILMYEDTCADWQICAYGALTQNLVVATCYATLGTDAVVHAVNEGAVTALVCNRKAAEGLVKMASEMPSLEVIIYLDNLCTPDECKHRLTAAGSVKLLSLQDVLDLGKANLVEPSPPKPESVAVLMYTSGSTGTPKGVVLRHSQLVAFVGSCYIQFGALIYEGGEMFIGYLPLAHILAVAAELYFYSTGNCVGYADAKSLLAGPERCYPLGGLQEFKPTLMAGVPKVWETIKKGAEVKVEKSGPVVSFLFKLAMKVKKVAVRQNRYTPLFDLLVFKKFKSMLGGSMKFTLSGGGAISGEVQEWVRAAFSCPLVQGYGLTETCGGATIQSPLDPSIGAVGTPLASIEVTLHSEPELSDSSGKPYLCTDEDHFGDPCRGRGEVWIKGLSVGSGYYKLPDKTAEDFDKDGWFHTGDIGLITPAGQVKIIDRKKNLVKLKGGEYVALEMINVTYNNADIINADAGGVCCFASHEIDRPVLLAQCKRKELLELAAKNGVTGKDGEELCRDPKVMAAVKAALDVVAKAGKLPSLMQATAVMPVLEPWTPDNGCLTATSKLVPKTVYKVHEKDLDILKPMAMKG</t>
  </si>
  <si>
    <t>0.913069</t>
  </si>
  <si>
    <t>0.086931</t>
  </si>
  <si>
    <t>LLCLSWVLAELGLGAA</t>
  </si>
  <si>
    <t>Dinos-Suessiales-Symbiodinium-microadriaticum-Smic34407</t>
  </si>
  <si>
    <t>MSRRSNSGALPLVAVLFGVYALSFVGPAAQQRKGTALRAGGESVPTGLVWPSPEAEEKLREVDGIKLYPTHAWKDEMDPIVDASAKLEDTPVIVGVAADSGCGKSTFLRRILGALGTEVKPGHTAIGDMMTVICLDDYHTNDRAGRKATGLTALDARENDFALMGAQIEALKTGKAVYKPIYNHDTGNKDPPELIEPNKVMVFEGLHPIYDEKARSQLDLAIYIDIVNDVKFAWKVQRDVAERGWTEEQVREDIEKRLPDFSKYVDPQKANADVVLRYEPSDKGLPFLKVKLIQKKGGKFPMVTLKKAVGQGDLSLSGSEPGATLKASEVSSDKKTKSGKMRERGKQAHDDNEHARPAKSLMYDDDWFGNDVTVVEMDGEIDMDNMEEQLKEVESNLEGLGAKSAEAMVSLKSSPGSQNGTGLLQTVIAMKVREIYEKITGKAMRALVTSGEFERLTVPALRDWLKGQGIANTGKKQDLLDRIRALCFCLEMRLCGWAGQSLILDGLDASLMDRSCASIDRFETLAMLARVPRWQSRLTIFNFRVHFLRGEVPVHECQAKTIKDGQALAKAGLCGDLINKEPGPIPSHSGLVFQKQTAADANWAELPEVQWNGKSKARWADVCHSTTPVQFRKGTRSSLRAICAALAAYKCLAQADRFCKRDKLSIFEIYDYAPGAWLDGEVVEGMDAAASLDNLGSTRELELASKAAFVSANPSNFRLQSGISFEEVGPGTPQRRLWRQSVAEDEGEAKDCQVWVPAVAFSRVDPGGVRVSKSEQFPLSTLLKEFAQATQAVCTRQMLSIAAQVILGWVGPLLRKYEERCFGEDGMEVLHGLVAATGVLVPRCCMTFSVAVRQRPAPDSKCKAVQLSDQVKLAPQSIQSCIGASESLIAVLRELSATDGSGQKRTEMDANGKMQQNCCAFPLSARHADRMSAGTESQEVHVPHQQEVFIFQLWPVACRVRMGVGSEPLLGSIGSPVALFAVNSGACPRTTSASFRGDVSEDASCCALRAAVRPQTRKAAAQAMTTASPKLANARSRPANMRQSLREQLLSVLSALPTYRFSGAFAVTGLARWKLSALVPDGTALATGW</t>
  </si>
  <si>
    <t>LSFVGPAAQQRKGTALRAGGESVPTGLVWPSPEAEEKLREVDGIKLYPTHAWKDEMDPIVDASAKLEDTPVIVGVAADSGCGKSTFLRRILGALGTEVKPGHTAIGDMMTVICLDDYHTNDRAGRKATGLTALDARENDFALMGAQIEALKTGKAVYKPIYNHDTGNKDPPELIEPNKVMVFEGLHPIYDEKARSQLDLAIYIDIVNDVKFAWKVQRDVAERGWTEEQVREDIEKRLPDFSKYVDPQKANADVVLRYEPSDKGLPFLKVKLIQKKGGKFPMVTLKKAVGQGDLSLSGSEPGATLKASEVSSDKKTKSGKMRERGKQAHDDNEHARPAKSLMYDDDWFGNDVTVVEMDGEIDMDNMEEQLKEVESNLEGLGAKSAEAMVSLKSSPGSQNGTGLLQTVIAMKVREIYEKITGKAMRALVTSGEFERLTVPALRDWLKGQGIANTGKKQDLLDRIRALCFCLEMRLCGWAGQSLILDGLDASLMDRSCASIDRFETLAMLARVPRWQSRLTIFNFRVHFLRGEVPVHECQAKTIKDGQALAKAGLCGDLINKEPGPIPSHSGLVFQKQTAADANWAELPEVQWNGKSKARWADVCHSTTPVQFRKGTRSSLRAICAALAAYKCLAQADRFCKRDKLSIFEIYDYAPGAWLDGEVVEGMDAAASLDNLGSTRELELASKAAFVSANPSNFRLQSGISFEEVGPGTPQRRLWRQSVAEDEGEAKDCQVWVPAVAFSRVDPGGVRVSKSEQFPLSTLLKEFAQATQAVCTRQMLSIAAQVILGWVGPLLRKYEERCFGEDGMEVLHGLVAATGVLVPRCCMTFSVAVRQRPAPDSKCKAVQLSDQVKLAPQSIQSCIGASESLIAVLRELSATDGSGQKRTEMDANGKMQQNCCAFPLSARHADRMSAGTESQEVHVPHQQEVFIFQLWPVACRVRMGVGSEPLLGSIGSPVALFAVNSGACPRTTSASFRGDVSEDASCCALRAAVRPQTRKAAAQAMTTASPKLANARSRPANMRQSLREQLLSVLSALPTYRFSGAFAVTGLARWKLSALVPDGTALATGW</t>
  </si>
  <si>
    <t>0.714398</t>
  </si>
  <si>
    <t>0.285602</t>
  </si>
  <si>
    <t>MSRRSNSGALPLVAVLFGVYA</t>
  </si>
  <si>
    <t>Dinos-Suessiales-Symbiodinium-microadriaticum-Smic34722</t>
  </si>
  <si>
    <t>MPALLGSAFLLSTTFVTPAAPKETALRGTDAALVAAGVASIPEAAHARLPEEFVIFAPIVDVLPILPHRPPGMPGSTTAITGSAISGAGDVGLRRENDRAN</t>
  </si>
  <si>
    <t>KETALRGTDAALVAAGVASIPEAAHARLPEEFVIFAPIVDVLPILPHRPPGMPGSTTAITGSAISGAGDVGLRRENDRAN</t>
  </si>
  <si>
    <t>0.554666</t>
  </si>
  <si>
    <t>0.445334</t>
  </si>
  <si>
    <t>PALLGSAFLLSTTFVTPAAP</t>
  </si>
  <si>
    <t>Dinos-Suessiales-Symbiodinium-microadriaticum-Smic36209</t>
  </si>
  <si>
    <t>MWLICCCWLWISGCISQAQGARPAGALDTGAENRQPRQSPRSAALQTDARHVSGAQAGRRGDVTDEEEEDPVSTSDSPASDSEANDELARTMKAACTRNPGDDINLKDIRGCVKELQSYAQATRHGFVESIEAEKIFVREYQNAAKKLAFMGNTELFWEDIQKEHKNAKTFLLDVASQSAADARDLKEFSKLANKNKTKESGDGEDEGEAEELDADETEDDGGEDEDEDEDESEDEEDAAGGKGGKKTGKKDSSAANEAKKSKELRGQRSQEVQGGRAEELLAARLAPFLPQARGLVPCGIAAGARELQLCCQEEEKDYFQLLVRENSCDRTDWAFAAVSAAGDGASDTDSATSSDHDEPLPVEDLQGLSTGEVDEYLFGQYQAAKKRWRRYSGKPVRALRRVIRRKGKGKGKQRSSYLNIDSLLQQSAYFKGKGKGGTGPQFVARPVDS</t>
  </si>
  <si>
    <t>QGARPAGALDTGAENRQPRQSPRSAALQTDARHVSGAQAGRRGDVTDEEEEDPVSTSDSPASDSEANDELARTMKAACTRNPGDDINLKDIRGCVKELQSYAQATRHGFVESIEAEKIFVREYQNAAKKLAFMGNTELFWEDIQKEHKNAKTFLLDVASQSAADARDLKEFSKLANKNKTKESGDGEDEGEAEELDADETEDDGGEDEDEDEDESEDEEDAAGGKGGKKTGKKDSSAANEAKKSKELRGQRSQEVQGGRAEELLAARLAPFLPQARGLVPCGIAAGARELQLCCQEEEKDYFQLLVRENSCDRTDWAFAAVSAAGDGASDTDSATSSDHDEPLPVEDLQGLSTGEVDEYLFGQYQAAKKRWRRYSGKPVRALRRVIRRKGKGKGKQRSSYLNIDSLLQQSAYFKGKGKGGTGPQFVARPVDS</t>
  </si>
  <si>
    <t>0.960997</t>
  </si>
  <si>
    <t>0.039003</t>
  </si>
  <si>
    <t>WLICCCWLWISGCISQA</t>
  </si>
  <si>
    <t>Dinos-Suessiales-Symbiodinium-microadriaticum-Smic37075</t>
  </si>
  <si>
    <t>MARVLLAALLLASPVAAFVAPGTGVTTTESQGRAVRLPLEPVEETFDEASNSNVLSVLTAGFGVGAVLGWLNSRKQQLVSTAAAAAVAVAPGAAQAMVDYDGIKYLGGTDKVDINNANIQAYRQFPGMFPTIAGLIGTHGPYSQVSDIYNIPGMDDKLKNIAKKYEGNLVCLPASPAYFIDRINNGLYR</t>
  </si>
  <si>
    <t>FVAPGTGVTTTESQGRAVRLPLEPVEETFDEASNSNVLSVLTAGFGVGAVLGWLNSRKQQLVSTAAAAAVAVAPGAAQAMVDYDGIKYLGGTDKVDINNANIQAYRQFPGMFPTIAGLIGTHGPYSQVSDIYNIPGMDDKLKNIAKKYEGNLVCLPASPAYFIDRINNGLYR</t>
  </si>
  <si>
    <t>0.976628</t>
  </si>
  <si>
    <t>0.023372</t>
  </si>
  <si>
    <t>RVLLAALLLASPVAA</t>
  </si>
  <si>
    <t>Dinos-Suessiales-Symbiodinium-microadriaticum-Smic37335</t>
  </si>
  <si>
    <t>MSLKSVLGLGLVAHASAYARVSLTTMGEALGQQTLKDYVDGLKAGNPMLGDLQFMGSCCGDYAGSAQDIQSSINTNELYGKTEEVAGTVFKDFGCTPVVGDSMMSNATAGCNYFSVFENGAHADHEYAANCVPATTCKENVVGMTQGMIALYGVVMQILQQNLGSLAWIGEGDMASCYEGMNKANMGSLDDIIAHKPIKIGPIQVGTEKVLEFEGMKKLGATETLSKCKDDSSVGYLFIHKNLYWQNDKSTVDLEAFSKFKAEQTEKKAEAKKQKEAAAAAKAAEEKDAAAAKEALDEVGAVPEPAKVMREEASADAKAAESKPGAKPSGDEKVGKTPALQTKAPPAQPAPKAAPKAAPKAAQPPPEVQKKRRLSEMMIWDSREAIFEAASMAPVILPQSATAQGCEPATLRVESRRRGLGAFLRDLVVRCRAEGLELAAVPWTAQLPRGAILAGSAVTARARLKSEGFPAISGGAMDWQLEVSAIFRRTPELEFSLRRDLLFARNGFAMPFPLREDFLGQPEESLHLPIWVQWDSWQKLLSGPSENLEGFWEREKELICVRGDLVHWVTIEGQPRLVQQTGNGRYSIGLSDGTWCAAWLEDGLLRWDDGDVWTRPAAERLVAVTRSLEPWPLCVLLRSLADSRDFSASVLENRYEHLKRHPTLESGRLAESYALLLKLVPVDVGLRERFKTAVAQLPRLVEQRRRRYTPDFIRQNFHVLHVGHSFLHLHSAVLPDGEQSIMAFLQRSTSMDLFRQVLCNDIAQLHPEDLLEDLFAMPPSSLAQLLPLAHFDAVVIRNCPAKLSTLALQNFASMLRDGGVLIAFPAYLDENAEVPQSLNSCWVEPSASEEGALLFGDLNGAALLRVAGGTGFSEVVEQFRTFVRSPQVLKSGRRRCLYQLAAIAASHGLRNDCYHLLVHGLARYRTTHSQRSVLDILTQLVSENAAEASKESSLLCRVSCSLQRLREAVDSVDGGVALSNSAEELGRLACNPLLSAESRSALRSHSLFASLMRKGGEPQEQLRMLSAACKEASPLAAAQLAEQSGPLSAALLHMLPLPRAVFGAFRDLQVSLTAKGRAARSPEPPESWILSLEGEPVLGLGCRRSHVEALHEAWRSTQFTVKSPGGEILASWEVPRWHGGCLSSGEDPPLAFRSRCLLQCSPATVEVELSSDGFPVAFGVRASAVVRGVVPDDRIAPEWMVKVHGFEDPELASLRTCSTDGAINSRGFTRYIFFPLSDNCALDAQQVVQRLEEQLMHEPHPHVYVFDVHLAMAAFVAVPSSAANTALRGSLTHVPQVKGALGVAAVGAAVAAGTRRKHRSALAGAATVTKLSQTRSLADAKEGRKLRVAVIGGGPAGASTADALAQEGIETYLIERKLDNCKPCGGAIPLCMIEEFDLPKDIVDRQVRKMTMISPTNKEVQIGQTLKDDEFIGMVRREVLDDFLRQRAKTNGATLINGLFMGMTIPQSKEESYVLTYNDFGEAEGSARSQAEEEEEEEVVAVQGEGCLWRCKGEKKTLEVDVVGVVVWTGMASPSEVVVGADGANSRVAKDIDAGDYEYAIAFQERMRIPDGKMDYYKDRAEMYVGDDVSPDFYAWVFPKCDHVAVGTGTVVDKKGIQQYQQGIRDRAAVRIEGGEIIRVEAHPIPEHPRPWRVKDRAILVGDAAGYVTKCSGEGIYFAAKSGRMCAETIAKSSKQGVRMIDEADLMEHIREWDSKYGPTYLVLDLLQKVFYTSDAARESFVELCEEEYVQKVTFDSYLYKTVQGNDPMGDLKLGWKTLSSLYKFNNSEPDKMRVLCPGNVRGRQCTSDGALAEGLDDEQCGAGGFLARPAQEEVLDDVEQCGAGGVLARPAQEELGVAAFSSGGADPLRGGAGGSSATRRKRTEKMLASLTELLNGWAESEGETAEETATEDDGSYDVLFTQLEQLIWQRPADPVGALAALLQEWQAPPRTVQVAPRWASSRRSSDDWHDEWTSWAEWDNHWSQDAPRGRWSRKALASWEGNAIDDGDDADAGWTEVTHRKRRQKDKQPGAQKPKQPEVAVARGQPAKGKGKGRGAAGDRDSLSGAGGDAGAMRAADWCPRAADWNAGTVVVSTVDEMWEDLTLDYVMCPRSDGELDRLRTLVLSSESPPDVTIVLLKGDAELEKGRKEFAEVEWAEARVPGTWRGHIRVASAWMAKCSPDAPSLRQPTIQPKAPVAQATCVLRVHADWVYCERGAKAWAEITKNPGAHFRAWAAASFGSINDTWKWQLTRGQGGAEATVEGLIRMPMARAAAALSASGQRHAGETWFVSNVSRNQEIAGVPELAVHWQEWEPAEEWSAYLARCRRASQAADFGLARGAKQLGIRRVASEEDLAKPRTVRRLWRACGVPRSWSFDEISEFLVECHFVEPVVEERMPWRGATAWSFRATMPADADFFVFHVGEDTIELTRVGKDSRRHSDRALPLEVKQVFGAGRKQRKSVKSEPPKRFVTVTASQDAAAGSDATNDMSIDGGSDRPRLDDGKSLPTAADDAASKRPRTTVVVNDAGPQVPGGLKLVQNAGGGNCLFLSVAEALCAQGRSRRSSNDLRNLCVTHLRRHSDTYRGFWKGDSPDEHQHDISHLGFDEYLKRIGRDGAWGGSIELAGLAATLNQQIFVIRPFKNDFDIRVFGAPSKSTPLALWFADRHYQALVGSTAEVAGQATKAEIGDPADRGGAPSAGRATSSLGGRTASLGGRSALSSLGGATQAAAVSRRSAASSIGGCTARPTGATTGAPHADVPRAASGSSSKRARDDDASDLDEPSQAIGPSQRALLQPRYRRNVLVTDGGPPRFVCPHCDYAYTHASRTVVSSARRAHLVRWHDGDGLPGSVKVVDTPFRRLTAAEVKADSYDWKCPVCRFGIPAQARHSISKHVFEREKTKHRQDRHPSFDDRQWQALAASQAMRRRSTGGAVWFARPTSGP</t>
  </si>
  <si>
    <t>RVSLTTMGEALGQQTLKDYVDGLKAGNPMLGDLQFMGSCCGDYAGSAQDIQSSINTNELYGKTEEVAGTVFKDFGCTPVVGDSMMSNATAGCNYFSVFENGAHADHEYAANCVPATTCKENVVGMTQGMIALYGVVMQILQQNLGSLAWIGEGDMASCYEGMNKANMGSLDDIIAHKPIKIGPIQVGTEKVLEFEGMKKLGATETLSKCKDDSSVGYLFIHKNLYWQNDKSTVDLEAFSKFKAEQTEKKAEAKKQKEAAAAAKAAEEKDAAAAKEALDEVGAVPEPAKVMREEASADAKAAESKPGAKPSGDEKVGKTPALQTKAPPAQPAPKAAPKAAPKAAQPPPEVQKKRRLSEMMIWDSREAIFEAASMAPVILPQSATAQGCEPATLRVESRRRGLGAFLRDLVVRCRAEGLELAAVPWTAQLPRGAILAGSAVTARARLKSEGFPAISGGAMDWQLEVSAIFRRTPELEFSLRRDLLFARNGFAMPFPLREDFLGQPEESLHLPIWVQWDSWQKLLSGPSENLEGFWEREKELICVRGDLVHWVTIEGQPRLVQQTGNGRYSIGLSDGTWCAAWLEDGLLRWDDGDVWTRPAAERLVAVTRSLEPWPLCVLLRSLADSRDFSASVLENRYEHLKRHPTLESGRLAESYALLLKLVPVDVGLRERFKTAVAQLPRLVEQRRRRYTPDFIRQNFHVLHVGHSFLHLHSAVLPDGEQSIMAFLQRSTSMDLFRQVLCNDIAQLHPEDLLEDLFAMPPSSLAQLLPLAHFDAVVIRNCPAKLSTLALQNFASMLRDGGVLIAFPAYLDENAEVPQSLNSCWVEPSASEEGALLFGDLNGAALLRVAGGTGFSEVVEQFRTFVRSPQVLKSGRRRCLYQLAAIAASHGLRNDCYHLLVHGLARYRTTHSQRSVLDILTQLVSENAAEASKESSLLCRVSCSLQRLREAVDSVDGGVALSNSAEELGRLACNPLLSAESRSALRSHSLFASLMRKGGEPQEQLRMLSAACKEASPLAAAQLAEQSGPLSAALLHMLPLPRAVFGAFRDLQVSLTAKGRAARSPEPPESWILSLEGEPVLGLGCRRSHVEALHEAWRSTQFTVKSPGGEILASWEVPRWHGGCLSSGEDPPLAFRSRCLLQCSPATVEVELSSDGFPVAFGVRASAVVRGVVPDDRIAPEWMVKVHGFEDPELASLRTCSTDGAINSRGFTRYIFFPLSDNCALDAQQVVQRLEEQLMHEPHPHVYVFDVHLAMAAFVAVPSSAANTALRGSLTHVPQVKGALGVAAVGAAVAAGTRRKHRSALAGAATVTKLSQTRSLADAKEGRKLRVAVIGGGPAGASTADALAQEGIETYLIERKLDNCKPCGGAIPLCMIEEFDLPKDIVDRQVRKMTMISPTNKEVQIGQTLKDDEFIGMVRREVLDDFLRQRAKTNGATLINGLFMGMTIPQSKEESYVLTYNDFGEAEGSARSQAEEEEEEEVVAVQGEGCLWRCKGEKKTLEVDVVGVVVWTGMASPSEVVVGADGANSRVAKDIDAGDYEYAIAFQERMRIPDGKMDYYKDRAEMYVGDDVSPDFYAWVFPKCDHVAVGTGTVVDKKGIQQYQQGIRDRAAVRIEGGEIIRVEAHPIPEHPRPWRVKDRAILVGDAAGYVTKCSGEGIYFAAKSGRMCAETIAKSSKQGVRMIDEADLMEHIREWDSKYGPTYLVLDLLQKVFYTSDAARESFVELCEEEYVQKVTFDSYLYKTVQGNDPMGDLKLGWKTLSSLYKFNNSEPDKMRVLCPGNVRGRQCTSDGALAEGLDDEQCGAGGFLARPAQEEVLDDVEQCGAGGVLARPAQEELGVAAFSSGGADPLRGGAGGSSATRRKRTEKMLASLTELLNGWAESEGETAEETATEDDGSYDVLFTQLEQLIWQRPADPVGALAALLQEWQAPPRTVQVAPRWASSRRSSDDWHDEWTSWAEWDNHWSQDAPRGRWSRKALASWEGNAIDDGDDADAGWTEVTHRKRRQKDKQPGAQKPKQPEVAVARGQPAKGKGKGRGAAGDRDSLSGAGGDAGAMRAADWCPRAADWNAGTVVVSTVDEMWEDLTLDYVMCPRSDGELDRLRTLVLSSESPPDVTIVLLKGDAELEKGRKEFAEVEWAEARVPGTWRGHIRVASAWMAKCSPDAPSLRQPTIQPKAPVAQATCVLRVHADWVYCERGAKAWAEITKNPGAHFRAWAAASFGSINDTWKWQLTRGQGGAEATVEGLIRMPMARAAAALSASGQRHAGETWFVSNVSRNQEIAGVPELAVHWQEWEPAEEWSAYLARCRRASQAADFGLARGAKQLGIRRVASEEDLAKPRTVRRLWRACGVPRSWSFDEISEFLVECHFVEPVVEERMPWRGATAWSFRATMPADADFFVFHVGEDTIELTRVGKDSRRHSDRALPLEVKQVFGAGRKQRKSVKSEPPKRFVTVTASQDAAAGSDATNDMSIDGGSDRPRLDDGKSLPTAADDAASKRPRTTVVVNDAGPQVPGGLKLVQNAGGGNCLFLSVAEALCAQGRSRRSSNDLRNLCVTHLRRHSDTYRGFWKGDSPDEHQHDISHLGFDEYLKRIGRDGAWGGSIELAGLAATLNQQIFVIRPFKNDFDIRVFGAPSKSTPLALWFADRHYQALVGSTAEVAGQATKAEIGDPADRGGAPSAGRATSSLGGRTASLGGRSALSSLGGATQAAAVSRRSAASSIGGCTARPTGATTGAPHADVPRAASGSSSKRARDDDASDLDEPSQAIGPSQRALLQPRYRRNVLVTDGGPPRFVCPHCDYAYTHASRTVVSSARRAHLVRWHDGDGLPGSVKVVDTPFRRLTAAEVKADSYDWKCPVCRFGIPAQARHSISKHVFEREKTKHRQDRHPSFDDRQWQALAASQAMRRRSTGGAVWFARPTSGP</t>
  </si>
  <si>
    <t>0.865143</t>
  </si>
  <si>
    <t>0.134857</t>
  </si>
  <si>
    <t>KSVLGLGLVAHASAYA</t>
  </si>
  <si>
    <t>Dinos-Suessiales-Symbiodinium-microadriaticum-Smic37790</t>
  </si>
  <si>
    <t>K00029</t>
  </si>
  <si>
    <t>MSFVAKFLTAVLAFVCLSRQRCGCNSDDAAGCGATRVILLSWRSYSAWKASFDKFIPKLVVMCFHNWFAGASLGLLPWMWLLRPLDHLLGRPVERVVREGTPPITEVSGPMVWLYHQSLNHRRQYEAWSPPTTTWIPENEEDYNQFFEKVRQTVPKDRLFEWDPRRNTMEELCEFMEIRPCPKKGKPGRAINTWIFERDFPVASMAVNTLRLFLHWVNWRLCCAFGRVLMNRCRRQVTDRLLKEADEAVEACASCLVEGGAVLTMGEFDLFLPPCSVGSPPPCCFEHLLGSPMDAAADFAEAPTRAPVPVAKCEAVQTAVRFLSALRFSIDVSFEEFLEKGLCPGCSKWVRLYCSQCVRSVVPLPEPLHLGLRVLILRHPKEPPGKSSATPLPLLCEDVRVVEWRPGLDLENLELSKPGTWLVYPSEEAVDAQSVLWEDVQRLVLVDSRWKHARAVLEDAELNLRGLPAMKLGAESSRHSCFWRSATEKLADVQGLLSTAECLHCLLKTREPRDQDGPRRLDDLLFFFAMRLRLVIQEYSDDPGVESTSDPAGPLERAGFQEKLKRLQECKKALRKSQSKKKVEAGVAQMAKYDANKVTAGSVLVQEVSSSHVVSAVPGWKGRTFHARSPFLETLPMLGKTLDAATFRDRMMASWTTIGVVGALFLTMLDYSKVAECQGDFLLSIMPSKEFCDTIHPFLCSMGLAFNVIAVILTTILIMQVGFVPDEKLGEWVAAMPITVEMPLVSFIVGALMWAGDLVWLGVVAHGPYGMRFVLAASVIAIALLGVYAATRAKTNGLIMTVGERLAKAQETGDPEKIRAALQEAKDAGADAAQVDRAMAELQRVKTEVDSETAGEDPSAILELCQKAEAFKKKGNDRLKDNTKSAAREALELFTSVFVVAGWGALICCAAAEVRGTSVRSRLKKWISNELLVERSGIRAKATGRQHERCLASFNSDSRFAKASGQSFFAEGWWLQLQECIGLGARYILYSHGLEASQQWTRDISSTGIAGRLLVGYWAVGRQVELLPNASSLRLMGLCVPSHCSRASELSLGWHVLLLMHGHSGKAGVRAPIRSRVRLRISRSKDAARARQLGTLLERLRSESRMPAWYLDPAAWPAKSAFWTSTARKATQDFFRDLWGAYIYRMHVNQQYRYALCSIPKVGLMQFFLLNHRLDGNNMTYSDIVKTEFRAHEVGTRFRVNQLYWKQPEWKLAVFLRDPLERFLSAFMDKCMRFSNLCSETHRQGWETVTSKSPVGEQVRAFRAFASQLPTPGMSVNDHWIPQSLYLSHGCKLTWQRIDFAGLLTSDRSAVNWQIFEMLHAVLGLSFELSEALADAYFPAAGHATKLAAQRTTTYREDDSSMFVQFYDQEIGSPKRDTPDELALEALERVLRHVAKVDSFSALGPQCKAAAARKDQPGLEVRCSDPKLNAQLYSNRAHVRLLLRQFVEAVDDCRRAIEQDPKNIKAYWRAARASLHLDLCRNGIDFCEAGLKQAPGDSDLMKLRDSCAEKLAGQQQRRAEARTMANRDFNADEAMAVQEKVSGLSEQLARLQASFASKQRQRVRLELTQQTVTSTPEDTKLYRGVGRSFLLGDRQPILDEMKQTMDSIDEELPKMQKASQELEKRKDDAEKELREMIAAFQKQAVRSCGRTFCRYSRMTDAGSSLELRDGMLEKAELKKYAQAELKCTLTAASVDGMFRLLTAEGAKGVRTEDFQRAKVQVGILREKKIDLERKKRREEREKELEKLKDKLKGRIEEITKAIDEIELSCTQLQANPTAAPKVPANAANVPETAGATAKTSGPGPRGPETSKASKASPHGQLGSEMPSKRASLQWERRWASWRKKAVEVGACIWADIKVEGEASVSKLKREVTTKLTEALGAEAVVSILAEDFDSTRRLFVCLLAKAEECTELRGTWKNLKLLDDVTVSWRDTLDTASHNHVPYLKESWNPKKLPVDSVSLTLPAHWAFEKGKLPSNPPVTCAAGSHWHDFAQVFGEVMEASFAWHGEGSETVQLVVRYAKGGPKSAYLKLTGRCLNNPLSGKPGKRDLSLVRAVYGTYGNLLKRVTEQEGKKSKFWLDGISSELPPRPENASNGPIFELFPLQSFSAAAVAKRRLLLAPWGASHFVLGSSMQCDLHIFHDGISKEHAELFLMVPWKQHAAAHLSVFVKDKSKNGTHVNGQRIAKDAVLQLREGDILRLADVPTYVLRRFPSIEAAKNAPPPSNWHSDATELEVPACPSFIRDIKRKAKKEAKDKEELWDEVPQLPPPEDGTPEGKRRKRHKEAAEALKAPDQKPSELIAKLDSIEATSEEANQKIASSRKAMFDAKEEADAEVVHWLEEVFRPMYSKLKTAERAAAQSSQFTKRQRMTADQRNREELEKLARRALAIIRQFQKASSPARGEVSLERRHCDPGRRSLTAGLMAAPLRRALCLAAVAAGIFSLSAARSFVSAGGRSAAQPRVQMQAVSVNDKSDNFIDKAFTAMTDVVIGLIPLSQQEKDAYQFYRDGMAAQVSGDYSMALRSYAEALKLEEDPIDRSYIFYNLGIIFGSNGEYVKAVKYYHLSLDQNKELCQAYNNIAVIYHDQAVRAEKKGALDKSTVLYDKAALYWNQALRIAPTNYLEAQNWLLTTGRMNAEAKSKLGGPMKTCLVIFWLRSDFAACQRPLRSRKSIFRIGQRFCKISSPDAKQGSRSRHRRALAEGRREVKIAKAKDVSNDDVFAKMATSGEESAVDESSFLSFFGECEKESTNGDAADFPSKEDLQRLFTFWDEAGNGSLNEERVAEILRRFMKVVGKTAITDGVSIKANSLRKLEVGDVVEVLGPPTKEPEVDVMRVQVRLLADGTEGWATISGNQGTDYLQDGGGTFKVVKETLLTDDFEIGAAKETPKEARGYGHHDDRQSIMALVVLAADLLLKQRLEITRILDAGCVSSMGDESFQQGGREDLVNLASNEAMLPDAGGAAGAGKLLQLVYADLLLSMEEDFSRAARAAVHMELHVACEPVPDLVDYLHEVMEPGQRKNCKDWRCIMNKRIGLSYKAKNRGLVWLDDKVLQVARTSDVLGEERHLPILSHGEQTREGRQALHAAAMAQVGLNTPLVIKPRHGSNSKFVSMFPSPLEDGPEAVLESVDLALDGDDPSWKKESWNQNAVPRGALLQPLYALMDFAPDARKKLMKPLELKAESPPEVQVLFGVVVGGCLNSHPMALWVSSSGAVQLWDPKLPGLLKKGHGLWEPLPAAALDLLLRSLSESWEAIRSDSELLAQRVGLDELRVDWLLGDGFWGPRIGELTYMGTFALDLWPVSWPGPRKALPGLVASKGAEEEDRRLKLGEIVEARSWMKKHEESGLTRIRCRATSDGAVGWATVVGNQGTVYLEVRLSLVFAVVSISRTGAQIVEMAAKALADLMADEADPSDPKRLFFLATLLYHAGRHAEAEQFYRQVIEAEPESGHGYLELVLFLESAGRRGEARRVACQAVMAGAIWADEWQRPPIFVRGLTSKPWWAREDFPWAADLEGAYPAIKAEMLELFGERGDHGGKMPQSWVRVGDEFWPQKQGRGDIVAPGGEWREFLLYSAQVLKLFPKTCELLESLLPGAVAMAKIGVGEIILSAISPGTKLTPHWARVRVGPDWGTWEVVNDGNSVRIVLLIRFWHPELPAEKWLSTLNSGMEEYSAMLQRRVSPPASSRVAAAELTKLPILLTPAAWWHGWGQDAGSFPALRTASGDEVDALLSEVLQNSARDGHDKIVILEPGAMSRNSKPPTVLSSFLDRSGCIGKGQVSGFVNFMRSDLDLATKTECMEAIRLTEGKANRLLRFVKSGGVTKIVMWLERALREPSSTVNLFIDHSLKSLRVLPLRAMEKSAAQCLVDLIRKLRQRLQEPAPRPPTTAPRTPPKRQRRRAKSTDAPVPVQSKVAAPEPTQAPRTPPLQATGFVASAKLIAAPSTPPLPDSIQPEVASAAVPTEAAAGFAPKPSAASSTPPMHPAVLAGPTVTITASTAVPTVARTPFQAARPNAAPSTPPLLDSVHPQAAAGFAPTPSAAPSTPPLPDLVHSEAAPAVVRATAGTQPQVVAPRVPDAEPFDYLKAARGSVNLHAAPSTPPLPDSIQLEVASAAVPTEAAAGFAPKPSAAPSTPPLPDPVHPEAAPAVVRATAGTQPQVVAPRVPDAEPFDYLKAARGSVNLHAAPSTPPLPDSIQLEVVPPRFPDPELFSSPKFGEMPKARPVTVPPKAKAEASASAPKPQFSAAVSLLTARPKVLPSPPDAPVPTAGGAPVRAERKSALKRKAPKSSKPPAAPQAEEPQGAGDADLKDEPLQEKPVHQVKRRPSALLQSKPKPKPVPSKPQEAFEHPEAEGADLEPKEVLEEEAFGFAQGVELEKASLQQSPVPPETAEAEGFLFEQEREEKDAPDEQQEEWWWWQQQQSFAEAVAPVPEREMEAPAEEADEKTGEPMDTDEEMVFEDAEAESEISESLDALEAQISAEEDRVYELQRQLLAENDSDTEETDTEAGPAGAGVERPLKRKLSLPKQDPKLRKDLRQLIQRYGNSQHLLTSPSTPPLEETSELGAPRTPPLQESPESVAHFAPLLANLLASSMPESQPPLEAPPDPQEPEGPTTAWAAADPRVVPVSLHESSSGPHEWTAAANSSRHASTLEELVGQPASVACPGTAEAVKTEDSLNSALIRAVLDAGLPELQGAIPQNPHEPTIAAAASTMWASAMEAYTESILMSSRATSLAESILLSSDTVSSAENHTSYSTGSDLHPGLRLFEAHPLFGSRARMLGYTRIATFASHCDGSCCRWTTKLRLPTSDQPRKLVHADHYSIRISYSNVTDQLPSVAMDPQLQDYRALQQARFEEAKAELRRRTQDSGPLRPSTCAEALARQLRARHSDLPCDRQLQAAVLRWSLLSQLGSEEWGAPAANEGQGGGTWLEFLQVMPCLGGMGRPLPANAPPELPSLSPLLQCDEAIEALLLSGGTRDLRRAVRMLCRLLASDPTLLSGGWPLQLAVAAALCDAEGETDQNFHREGIDMEQRYQNFRRDVATKKLFSEFQKLRAWHFRYILGSWHSDADLAWSRDHVERQYQQPDAIGRSARMVKYKPYNDKGVSVQDGLRFYDGQIATMPVILEYGGVCGAVSKFGASCCQAFGVPAMPVAQPGHCALIWRGPFGRWELENDCGGWNQSFMHDRIQRTWQAELGELAREAGVIPVFERALHDWEGFRRSQALQLASQLLAPELGREAFELRAEAVAQCPWDLSAWAAWLKTRPFPVAALQSRTEAAEAAAAWPGGVRNLSRSRPVRASVDEDRAQFVVDGTDSEWFPADASEPQWLEIDLEQASVVHEVRVKWWGDYGSRNTLRILSLLQDEGLEGTDDAGVFVERGRRQHNADFNGWTEVPGWEDPTRILRFEVGNPCPDCFGLKKSYGIRRIEVMGCRMTEGSPTPAALLQRLAEASFPELEELPHQQALRLVQRSNARLEGSVGRRSELAGPKSQSDRDLSLITVKRKRSLTAMAGAPTTPVDLSGRVLSLPKSVAKLGPAAWNDQASLSQVRQILDRSCNARTVQEALTEVRGFASLGHNLWSYAYLRMLHHKDPNLFYQTLLAEPAFLMPMVYTPTVGEACQKFGTLPFLPRGCYVSLSDRGNVKAVLREYAEAHLPKDSSGKPQCQCIVFSDGGRILGLGDLGAWGMGIPIGKLDLYTVCGGFDPFRVIPVIIDAGCSDASRNSAKLTIRDHALYTGLKQDRVKHVSAQGTEVNTAYYGPDSFIGEFMTAASELFGRSCLLQFEDFNSNDAFPLLEEYRSKFLTYNDDIQGTASVAIAAVLGGIKLNRPHCTDLLTDLKGLRLLFHGAGSANLGSASLMLKEAGVPASSILVTNSKGVIWKSADGKKGTFKNDEQKSVASVGEPKGYDATNLVSIIKHHKPDVLVGAVGRAPGCFTEEVIKEMVAVQAAKGGAFRPIIFSLSNPSTQAEVTAEDCFKFSGGKAIYGSGTKFEPVNVQGKIRAPGQVNNFFIFPGVSFGAMCCEASHIPDRLFMEAAEAVANSLDKADMELDSVLPSTGRIREVGHNVALRVVLAAQEAGLAQKKLGDTAEAVSAELAAKRWEPVDARFPQIVMEEDSGPSCSACRMA</t>
  </si>
  <si>
    <t>NSDDAAGCGATRVILLSWRSYSAWKASFDKFIPKLVVMCFHNWFAGASLGLLPWMWLLRPLDHLLGRPVERVVREGTPPITEVSGPMVWLYHQSLNHRRQYEAWSPPTTTWIPENEEDYNQFFEKVRQTVPKDRLFEWDPRRNTMEELCEFMEIRPCPKKGKPGRAINTWIFERDFPVASMAVNTLRLFLHWVNWRLCCAFGRVLMNRCRRQVTDRLLKEADEAVEACASCLVEGGAVLTMGEFDLFLPPCSVGSPPPCCFEHLLGSPMDAAADFAEAPTRAPVPVAKCEAVQTAVRFLSALRFSIDVSFEEFLEKGLCPGCSKWVRLYCSQCVRSVVPLPEPLHLGLRVLILRHPKEPPGKSSATPLPLLCEDVRVVEWRPGLDLENLELSKPGTWLVYPSEEAVDAQSVLWEDVQRLVLVDSRWKHARAVLEDAELNLRGLPAMKLGAESSRHSCFWRSATEKLADVQGLLSTAECLHCLLKTREPRDQDGPRRLDDLLFFFAMRLRLVIQEYSDDPGVESTSDPAGPLERAGFQEKLKRLQECKKALRKSQSKKKVEAGVAQMAKYDANKVTAGSVLVQEVSSSHVVSAVPGWKGRTFHARSPFLETLPMLGKTLDAATFRDRMMASWTTIGVVGALFLTMLDYSKVAECQGDFLLSIMPSKEFCDTIHPFLCSMGLAFNVIAVILTTILIMQVGFVPDEKLGEWVAAMPITVEMPLVSFIVGALMWAGDLVWLGVVAHGPYGMRFVLAASVIAIALLGVYAATRAKTNGLIMTVGERLAKAQETGDPEKIRAALQEAKDAGADAAQVDRAMAELQRVKTEVDSETAGEDPSAILELCQKAEAFKKKGNDRLKDNTKSAAREALELFTSVFVVAGWGALICCAAAEVRGTSVRSRLKKWISNELLVERSGIRAKATGRQHERCLASFNSDSRFAKASGQSFFAEGWWLQLQECIGLGARYILYSHGLEASQQWTRDISSTGIAGRLLVGYWAVGRQVELLPNASSLRLMGLCVPSHCSRASELSLGWHVLLLMHGHSGKAGVRAPIRSRVRLRISRSKDAARARQLGTLLERLRSESRMPAWYLDPAAWPAKSAFWTSTARKATQDFFRDLWGAYIYRMHVNQQYRYALCSIPKVGLMQFFLLNHRLDGNNMTYSDIVKTEFRAHEVGTRFRVNQLYWKQPEWKLAVFLRDPLERFLSAFMDKCMRFSNLCSETHRQGWETVTSKSPVGEQVRAFRAFASQLPTPGMSVNDHWIPQSLYLSHGCKLTWQRIDFAGLLTSDRSAVNWQIFEMLHAVLGLSFELSEALADAYFPAAGHATKLAAQRTTTYREDDSSMFVQFYDQEIGSPKRDTPDELALEALERVLRHVAKVDSFSALGPQCKAAAARKDQPGLEVRCSDPKLNAQLYSNRAHVRLLLRQFVEAVDDCRRAIEQDPKNIKAYWRAARASLHLDLCRNGIDFCEAGLKQAPGDSDLMKLRDSCAEKLAGQQQRRAEARTMANRDFNADEAMAVQEKVSGLSEQLARLQASFASKQRQRVRLELTQQTVTSTPEDTKLYRGVGRSFLLGDRQPILDEMKQTMDSIDEELPKMQKASQELEKRKDDAEKELREMIAAFQKQAVRSCGRTFCRYSRMTDAGSSLELRDGMLEKAELKKYAQAELKCTLTAASVDGMFRLLTAEGAKGVRTEDFQRAKVQVGILREKKIDLERKKRREEREKELEKLKDKLKGRIEEITKAIDEIELSCTQLQANPTAAPKVPANAANVPETAGATAKTSGPGPRGPETSKASKASPHGQLGSEMPSKRASLQWERRWASWRKKAVEVGACIWADIKVEGEASVSKLKREVTTKLTEALGAEAVVSILAEDFDSTRRLFVCLLAKAEECTELRGTWKNLKLLDDVTVSWRDTLDTASHNHVPYLKESWNPKKLPVDSVSLTLPAHWAFEKGKLPSNPPVTCAAGSHWHDFAQVFGEVMEASFAWHGEGSETVQLVVRYAKGGPKSAYLKLTGRCLNNPLSGKPGKRDLSLVRAVYGTYGNLLKRVTEQEGKKSKFWLDGISSELPPRPENASNGPIFELFPLQSFSAAAVAKRRLLLAPWGASHFVLGSSMQCDLHIFHDGISKEHAELFLMVPWKQHAAAHLSVFVKDKSKNGTHVNGQRIAKDAVLQLREGDILRLADVPTYVLRRFPSIEAAKNAPPPSNWHSDATELEVPACPSFIRDIKRKAKKEAKDKEELWDEVPQLPPPEDGTPEGKRRKRHKEAAEALKAPDQKPSELIAKLDSIEATSEEANQKIASSRKAMFDAKEEADAEVVHWLEEVFRPMYSKLKTAERAAAQSSQFTKRQRMTADQRNREELEKLARRALAIIRQFQKASSPARGEVSLERRHCDPGRRSLTAGLMAAPLRRALCLAAVAAGIFSLSAARSFVSAGGRSAAQPRVQMQAVSVNDKSDNFIDKAFTAMTDVVIGLIPLSQQEKDAYQFYRDGMAAQVSGDYSMALRSYAEALKLEEDPIDRSYIFYNLGIIFGSNGEYVKAVKYYHLSLDQNKELCQAYNNIAVIYHDQAVRAEKKGALDKSTVLYDKAALYWNQALRIAPTNYLEAQNWLLTTGRMNAEAKSKLGGPMKTCLVIFWLRSDFAACQRPLRSRKSIFRIGQRFCKISSPDAKQGSRSRHRRALAEGRREVKIAKAKDVSNDDVFAKMATSGEESAVDESSFLSFFGECEKESTNGDAADFPSKEDLQRLFTFWDEAGNGSLNEERVAEILRRFMKVVGKTAITDGVSIKANSLRKLEVGDVVEVLGPPTKEPEVDVMRVQVRLLADGTEGWATISGNQGTDYLQDGGGTFKVVKETLLTDDFEIGAAKETPKEARGYGHHDDRQSIMALVVLAADLLLKQRLEITRILDAGCVSSMGDESFQQGGREDLVNLASNEAMLPDAGGAAGAGKLLQLVYADLLLSMEEDFSRAARAAVHMELHVACEPVPDLVDYLHEVMEPGQRKNCKDWRCIMNKRIGLSYKAKNRGLVWLDDKVLQVARTSDVLGEERHLPILSHGEQTREGRQALHAAAMAQVGLNTPLVIKPRHGSNSKFVSMFPSPLEDGPEAVLESVDLALDGDDPSWKKESWNQNAVPRGALLQPLYALMDFAPDARKKLMKPLELKAESPPEVQVLFGVVVGGCLNSHPMALWVSSSGAVQLWDPKLPGLLKKGHGLWEPLPAAALDLLLRSLSESWEAIRSDSELLAQRVGLDELRVDWLLGDGFWGPRIGELTYMGTFALDLWPVSWPGPRKALPGLVASKGAEEEDRRLKLGEIVEARSWMKKHEESGLTRIRCRATSDGAVGWATVVGNQGTVYLEVRLSLVFAVVSISRTGAQIVEMAAKALADLMADEADPSDPKRLFFLATLLYHAGRHAEAEQFYRQVIEAEPESGHGYLELVLFLESAGRRGEARRVACQAVMAGAIWADEWQRPPIFVRGLTSKPWWAREDFPWAADLEGAYPAIKAEMLELFGERGDHGGKMPQSWVRVGDEFWPQKQGRGDIVAPGGEWREFLLYSAQVLKLFPKTCELLESLLPGAVAMAKIGVGEIILSAISPGTKLTPHWARVRVGPDWGTWEVVNDGNSVRIVLLIRFWHPELPAEKWLSTLNSGMEEYSAMLQRRVSPPASSRVAAAELTKLPILLTPAAWWHGWGQDAGSFPALRTASGDEVDALLSEVLQNSARDGHDKIVILEPGAMSRNSKPPTVLSSFLDRSGCIGKGQVSGFVNFMRSDLDLATKTECMEAIRLTEGKANRLLRFVKSGGVTKIVMWLERALREPSSTVNLFIDHSLKSLRVLPLRAMEKSAAQCLVDLIRKLRQRLQEPAPRPPTTAPRTPPKRQRRRAKSTDAPVPVQSKVAAPEPTQAPRTPPLQATGFVASAKLIAAPSTPPLPDSIQPEVASAAVPTEAAAGFAPKPSAASSTPPMHPAVLAGPTVTITASTAVPTVARTPFQAARPNAAPSTPPLLDSVHPQAAAGFAPTPSAAPSTPPLPDLVHSEAAPAVVRATAGTQPQVVAPRVPDAEPFDYLKAARGSVNLHAAPSTPPLPDSIQLEVASAAVPTEAAAGFAPKPSAAPSTPPLPDPVHPEAAPAVVRATAGTQPQVVAPRVPDAEPFDYLKAARGSVNLHAAPSTPPLPDSIQLEVVPPRFPDPELFSSPKFGEMPKARPVTVPPKAKAEASASAPKPQFSAAVSLLTARPKVLPSPPDAPVPTAGGAPVRAERKSALKRKAPKSSKPPAAPQAEEPQGAGDADLKDEPLQEKPVHQVKRRPSALLQSKPKPKPVPSKPQEAFEHPEAEGADLEPKEVLEEEAFGFAQGVELEKASLQQSPVPPETAEAEGFLFEQEREEKDAPDEQQEEWWWWQQQQSFAEAVAPVPEREMEAPAEEADEKTGEPMDTDEEMVFEDAEAESEISESLDALEAQISAEEDRVYELQRQLLAENDSDTEETDTEAGPAGAGVERPLKRKLSLPKQDPKLRKDLRQLIQRYGNSQHLLTSPSTPPLEETSELGAPRTPPLQESPESVAHFAPLLANLLASSMPESQPPLEAPPDPQEPEGPTTAWAAADPRVVPVSLHESSSGPHEWTAAANSSRHASTLEELVGQPASVACPGTAEAVKTEDSLNSALIRAVLDAGLPELQGAIPQNPHEPTIAAAASTMWASAMEAYTESILMSSRATSLAESILLSSDTVSSAENHTSYSTGSDLHPGLRLFEAHPLFGSRARMLGYTRIATFASHCDGSCCRWTTKLRLPTSDQPRKLVHADHYSIRISYSNVTDQLPSVAMDPQLQDYRALQQARFEEAKAELRRRTQDSGPLRPSTCAEALARQLRARHSDLPCDRQLQAAVLRWSLLSQLGSEEWGAPAANEGQGGGTWLEFLQVMPCLGGMGRPLPANAPPELPSLSPLLQCDEAIEALLLSGGTRDLRRAVRMLCRLLASDPTLLSGGWPLQLAVAAALCDAEGETDQNFHREGIDMEQRYQNFRRDVATKKLFSEFQKLRAWHFRYILGSWHSDADLAWSRDHVERQYQQPDAIGRSARMVKYKPYNDKGVSVQDGLRFYDGQIATMPVILEYGGVCGAVSKFGASCCQAFGVPAMPVAQPGHCALIWRGPFGRWELENDCGGWNQSFMHDRIQRTWQAELGELAREAGVIPVFERALHDWEGFRRSQALQLASQLLAPELGREAFELRAEAVAQCPWDLSAWAAWLKTRPFPVAALQSRTEAAEAAAAWPGGVRNLSRSRPVRASVDEDRAQFVVDGTDSEWFPADASEPQWLEIDLEQASVVHEVRVKWWGDYGSRNTLRILSLLQDEGLEGTDDAGVFVERGRRQHNADFNGWTEVPGWEDPTRILRFEVGNPCPDCFGLKKSYGIRRIEVMGCRMTEGSPTPAALLQRLAEASFPELEELPHQQALRLVQRSNARLEGSVGRRSELAGPKSQSDRDLSLITVKRKRSLTAMAGAPTTPVDLSGRVLSLPKSVAKLGPAAWNDQASLSQVRQILDRSCNARTVQEALTEVRGFASLGHNLWSYAYLRMLHHKDPNLFYQTLLAEPAFLMPMVYTPTVGEACQKFGTLPFLPRGCYVSLSDRGNVKAVLREYAEAHLPKDSSGKPQCQCIVFSDGGRILGLGDLGAWGMGIPIGKLDLYTVCGGFDPFRVIPVIIDAGCSDASRNSAKLTIRDHALYTGLKQDRVKHVSAQGTEVNTAYYGPDSFIGEFMTAASELFGRSCLLQFEDFNSNDAFPLLEEYRSKFLTYNDDIQGTASVAIAAVLGGIKLNRPHCTDLLTDLKGLRLLFHGAGSANLGSASLMLKEAGVPASSILVTNSKGVIWKSADGKKGTFKNDEQKSVASVGEPKGYDATNLVSIIKHHKPDVLVGAVGRAPGCFTEEVIKEMVAVQAAKGGAFRPIIFSLSNPSTQAEVTAEDCFKFSGGKAIYGSGTKFEPVNVQGKIRAPGQVNNFFIFPGVSFGAMCCEASHIPDRLFMEAAEAVANSLDKADMELDSVLPSTGRIREVGHNVALRVVLAAQEAGLAQKKLGDTAEAVSAELAAKRWEPVDARFPQIVMEEDSGPSCSACRMA</t>
  </si>
  <si>
    <t>0.833640</t>
  </si>
  <si>
    <t>0.166360</t>
  </si>
  <si>
    <t>TAVLAFVCLSRQRCGC</t>
  </si>
  <si>
    <t>Dinos-Suessiales-Symbiodinium-microadriaticum-Smic38667</t>
  </si>
  <si>
    <t>MLEKACSLAGAWLLLGTVCSLNLSTKTMSRVAGIVCAASLALYGASCFIVPTTLPKGAPPTESGAVVGQPSAINGTPESASWSPLAVGAALGLLIAVATGRPALAADLENGEAIFNGNCTACHAGGNNSIVAEKKLKKEALVQ</t>
  </si>
  <si>
    <t>LNLSTKTMSRVAGIVCAASLALYGASCFIVPTTLPKGAPPTESGAVVGQPSAINGTPESASWSPLAVGAALGLLIAVATGRPALAADLENGEAIFNGNCTACHAGGNNSIVAEKKLKKEALVQ</t>
  </si>
  <si>
    <t>0.678955</t>
  </si>
  <si>
    <t>0.321045</t>
  </si>
  <si>
    <t>ACSLAGAWLLLGTVCS</t>
  </si>
  <si>
    <t>Dinos-Suessiales-Symbiodinium-microadriaticum-Smic3981</t>
  </si>
  <si>
    <t>MKSFLALCVVGAVALKQGSLNLLRLPVNSDIDFEDTLVTALRASKGRSSPETKALVDKIQQLLNDAKPSIKKTVEGLQTTLTNAGNSMSDCGGQEMQKSSAAFEKNFSTKSAAHKTCRQTQKQNLDAQNTCQTELKTVTSTAKTTCDALEALEKTMYSAKDSCEVKSGEAFEAYHTRLIEASQKTLAEYKKLKEGCAKAKQELEEKGPECTVALKTYESQKENCDSVQDAMDSLSCSHYEAATSKCEASGTCYDKAVANYESVQTSSMTQLDSLKKEWRAILRMECIIQVFNLEESKRASAIDSCQAKDMSAQADSDLPLQLSTIPNKPTCHVPANKAGSAGYVQANFEGLPADSPAKACVASCCQQQSRGTSGLDFSGLGTTPSGDWHLALNIDTNDGNVVSYINTDFWESATGLGGASDKVEERFTRDYKDLEVFNKVQAKQLLIVCHNEGKALGWRSWKLVDTKTLQGWFTIGNTCSSGLAEKKFQMAVQTTGGDVGTLVKNEPLIKNTIDGTDKLYVNSNHENGDFDFNRLSVNVDVNWSGNFGAGLGTQYDTQMISGGNTCGNTARPMADAEMRTEKHHWGSDGGIGGLIGSDHLCHENCPWTISSGYDYDYAIFVLSNFGILDQQLALQWVQRNIEAFGGDPSRVGLVGWSAGSASVSVHLAMPSSRGLFSRGIMLSGGFADWGSQAASACERSYETFLNTTKCASEAACWEDGVPCSCLMKMDMAELLDAQSASQFYAAPTVDGVTLPYSPMDALKKKKVHKDVPIIIGTAIEDSFVDIGADAKTEDFEIWLKSVLPKWQVPLVAKIYKESLSEQNLYEKANKFSHEGWSPAYWAARRVRADRAMTCVARRSARAWHEATGAKAYWYLWGVGSANNPRAGIPAMETRHNQPTSHRQRVEAKSCWPCPGAAHGTDLDYFFPNRSRVSSSAEDLVNVYPTFMADFLRSGDPNRWNHFVVSQANQKPAWPEVKEGGMWFQAGASRVNPDLRGEICDFWDEMEALKP</t>
  </si>
  <si>
    <t>LKQGSLNLLRLPVNSDIDFEDTLVTALRASKGRSSPETKALVDKIQQLLNDAKPSIKKTVEGLQTTLTNAGNSMSDCGGQEMQKSSAAFEKNFSTKSAAHKTCRQTQKQNLDAQNTCQTELKTVTSTAKTTCDALEALEKTMYSAKDSCEVKSGEAFEAYHTRLIEASQKTLAEYKKLKEGCAKAKQELEEKGPECTVALKTYESQKENCDSVQDAMDSLSCSHYEAATSKCEASGTCYDKAVANYESVQTSSMTQLDSLKKEWRAILRMECIIQVFNLEESKRASAIDSCQAKDMSAQADSDLPLQLSTIPNKPTCHVPANKAGSAGYVQANFEGLPADSPAKACVASCCQQQSRGTSGLDFSGLGTTPSGDWHLALNIDTNDGNVVSYINTDFWESATGLGGASDKVEERFTRDYKDLEVFNKVQAKQLLIVCHNEGKALGWRSWKLVDTKTLQGWFTIGNTCSSGLAEKKFQMAVQTTGGDVGTLVKNEPLIKNTIDGTDKLYVNSNHENGDFDFNRLSVNVDVNWSGNFGAGLGTQYDTQMISGGNTCGNTARPMADAEMRTEKHHWGSDGGIGGLIGSDHLCHENCPWTISSGYDYDYAIFVLSNFGILDQQLALQWVQRNIEAFGGDPSRVGLVGWSAGSASVSVHLAMPSSRGLFSRGIMLSGGFADWGSQAASACERSYETFLNTTKCASEAACWEDGVPCSCLMKMDMAELLDAQSASQFYAAPTVDGVTLPYSPMDALKKKKVHKDVPIIIGTAIEDSFVDIGADAKTEDFEIWLKSVLPKWQVPLVAKIYKESLSEQNLYEKANKFSHEGWSPAYWAARRVRADRAMTCVARRSARAWHEATGAKAYWYLWGVGSANNPRAGIPAMETRHNQPTSHRQRVEAKSCWPCPGAAHGTDLDYFFPNRSRVSSSAEDLVNVYPTFMADFLRSGDPNRWNHFVVSQANQKPAWPEVKEGGMWFQAGASRVNPDLRGEICDFWDEMEALKP</t>
  </si>
  <si>
    <t>0.820886</t>
  </si>
  <si>
    <t>0.179114</t>
  </si>
  <si>
    <t>MKSFLALCVVGAVA</t>
  </si>
  <si>
    <t>Dinos-Suessiales-Symbiodinium-microadriaticum-Smic40034</t>
  </si>
  <si>
    <t>MVRNSFAVTAVAVLAVVGVGSCFLTGLPQGSQPPRAAPNAVEHEMPQPSMAGNSWAAPLLSFGAALGLIFGVVAAKPARAITAEQFSQLTYAQVKGSGLANRCPTVESNGTEVPVKGGSRLVNVCFEPKSFAVEFETDKGKEFATTKLTTRQTYTLAFIEGSLDANPITFKEQDGMDFAATTVKLPDGEYVPFLFTVKELVAKGEGSSFKPGFTWGGEFSVPSYRTGGFLDPKGRGMTLGYDQAVALPAMQSDGQGGQDELFKETNKVFDLGKGVIEMEIAAMGRHSSALLKAAVVACALLALNQLAFVAPGSSPKLRGQEAAVAGAVLAGLPAAPALATDQASDAFSQQDAILIFIPILFVWVLFLDWDSKQPSADDVTGYGALGPTVDGPSPDQPAYFRRSPENG</t>
  </si>
  <si>
    <t>FLTGLPQGSQPPRAAPNAVEHEMPQPSMAGNSWAAPLLSFGAALGLIFGVVAAKPARAITAEQFSQLTYAQVKGSGLANRCPTVESNGTEVPVKGGSRLVNVCFEPKSFAVEFETDKGKEFATTKLTTRQTYTLAFIEGSLDANPITFKEQDGMDFAATTVKLPDGEYVPFLFTVKELVAKGEGSSFKPGFTWGGEFSVPSYRTGGFLDPKGRGMTLGYDQAVALPAMQSDGQGGQDELFKETNKVFDLGKGVIEMEIAAMGRHSSALLKAAVVACALLALNQLAFVAPGSSPKLRGQEAAVAGAVLAGLPAAPALATDQASDAFSQQDAILIFIPILFVWVLFLDWDSKQPSADDVTGYGALGPTVDGPSPDQPAYFRRSPENG</t>
  </si>
  <si>
    <t>0.506679</t>
  </si>
  <si>
    <t>0.493321</t>
  </si>
  <si>
    <t>MVRNSFAVTAVAVLAVVGVG</t>
  </si>
  <si>
    <t>Dinos-Suessiales-Symbiodinium-microadriaticum-Smic40042</t>
  </si>
  <si>
    <t>MARNSFAVTAVAVLAVVGVGSCFLTGLPQGSQPPRAAPNAVEHEMPQPSMAGNSWAAPLLSFGAALGLIFGVVAAKPARAITAEQFSQLTYAQVKGSGLANRCPTVESNGTEVPVKGGSRLVNVCFEPKSFAVEFETDKGKEFATTKLTTRQTYTLAFIEGSLDANPITFKEQDGMDFAATTVKLPDGEYVPFLFTVKELVAKGEGSSFKPGFTWGGEFSVPSYRTGGFLDPKGRGMTLGYDQAVALPAMQSDGQGGQDELFKETNKVFDLGKGVIEMEVNKVNQELGEIGGVFVSKQPSDTDMGVDCVYSLLRLRDISGIPFRLLRRDRKGREGKQIGVFPADPAKADM</t>
  </si>
  <si>
    <t>FLTGLPQGSQPPRAAPNAVEHEMPQPSMAGNSWAAPLLSFGAALGLIFGVVAAKPARAITAEQFSQLTYAQVKGSGLANRCPTVESNGTEVPVKGGSRLVNVCFEPKSFAVEFETDKGKEFATTKLTTRQTYTLAFIEGSLDANPITFKEQDGMDFAATTVKLPDGEYVPFLFTVKELVAKGEGSSFKPGFTWGGEFSVPSYRTGGFLDPKGRGMTLGYDQAVALPAMQSDGQGGQDELFKETNKVFDLGKGVIEMEVNKVNQELGEIGGVFVSKQPSDTDMGVDCVYSLLRLRDISGIPFRLLRRDRKGREGKQIGVFPADPAKADM</t>
  </si>
  <si>
    <t>0.563427</t>
  </si>
  <si>
    <t>0.436573</t>
  </si>
  <si>
    <t>MARNSFAVTAVAVLAVVGVG</t>
  </si>
  <si>
    <t>Dinos-Suessiales-Symbiodinium-microadriaticum-Smic40252</t>
  </si>
  <si>
    <t>MFLICFCSLSLAQDQICLVLIPILQSLRPEIAEHGWSNSSIECQVPGSSSSDQNNEACMCDVELGPGRCVTAMEMRAQSRQYGIYDIRNDALRFCAGLFTMIEEHIDSDLSGVGVELELNRAAEKALRHPKVETICQTALTGDVSTETADRELVNQEKAQTPVPTSETRVVQVIGPQNAETWQELLKSVCRYECHELVRMMKRESFEVSKEVTWGGSIPERCSLLVVSKVEAEILGCCAQSCGWDGKMQTCRYWPFFNQEEQDGWNERCCSEDTILRMSSREVMCNSVKPEAEREKLEERDPPQAVAPQDAQLVSQNFKESSLLQTAKLQDKETSGVGDCSDLHKACPKDDKEMHMKHCKEKEAGEWNYMASGRHLMLSEVDCVTKIDNIEKTSPEKCLSKLKENQGMRSASWQSGTCHLVKASCAAASQYDKDVQNDFSDAAQVVLFKLISVRFILCYLEGTLEVAAAPLTLKCQNENACLSAETGLDLCNRVVIAVPDLNEGPLACTLPRGILPFVLKMERSTTGEAEMEVDDVECSKSAINQWSVVKPFGGCQPPKQRSLHASIVVGDCLYIFGGYDGSSRVNDFYKFSFKASKWSQIHPAGSSPTARDRHVVVSYAEKIYIFAGYDGNNRVNDFWQYDTEHEVWSTVDPALGNPPTPRHSHSGVEYDGSMYIFAGYDGNYRSDFHRYNFPQRKWSSA</t>
  </si>
  <si>
    <t>QDQICLVLIPILQSLRPEIAEHGWSNSSIECQVPGSSSSDQNNEACMCDVELGPGRCVTAMEMRAQSRQYGIYDIRNDALRFCAGLFTMIEEHIDSDLSGVGVELELNRAAEKALRHPKVETICQTALTGDVSTETADRELVNQEKAQTPVPTSETRVVQVIGPQNAETWQELLKSVCRYECHELVRMMKRESFEVSKEVTWGGSIPERCSLLVVSKVEAEILGCCAQSCGWDGKMQTCRYWPFFNQEEQDGWNERCCSEDTILRMSSREVMCNSVKPEAEREKLEERDPPQAVAPQDAQLVSQNFKESSLLQTAKLQDKETSGVGDCSDLHKACPKDDKEMHMKHCKEKEAGEWNYMASGRHLMLSEVDCVTKIDNIEKTSPEKCLSKLKENQGMRSASWQSGTCHLVKASCAAASQYDKDVQNDFSDAAQVVLFKLISVRFILCYLEGTLEVAAAPLTLKCQNENACLSAETGLDLCNRVVIAVPDLNEGPLACTLPRGILPFVLKMERSTTGEAEMEVDDVECSKSAINQWSVVKPFGGCQPPKQRSLHASIVVGDCLYIFGGYDGSSRVNDFYKFSFKASKWSQIHPAGSSPTARDRHVVVSYAEKIYIFAGYDGNNRVNDFWQYDTEHEVWSTVDPALGNPPTPRHSHSGVEYDGSMYIFAGYDGNYRSDFHRYNFPQRKWSSA</t>
  </si>
  <si>
    <t>0.797441</t>
  </si>
  <si>
    <t>0.202559</t>
  </si>
  <si>
    <t>FLICFCSLSLA</t>
  </si>
  <si>
    <t>Dinos-Suessiales-Symbiodinium-microadriaticum-Smic45847</t>
  </si>
  <si>
    <t>ILSPLLAGTFFGVQAVFGLLTGSLGSSVQLAISMSNSGGAWDNCASAEDSAGDLNEVSDVRNRLRYTKNPKTAEEVKAAPKAKEAHDAAVQGDTVGDPFKDTSGPALNIVMKLQAAEH</t>
  </si>
  <si>
    <t>SSVQLAISMSNSGGAWDNCASAEDSAGDLNEVSDVRNRLRYTKNPKTAEEVKAAPKAKEAHDAAVQGDTVGDPFKDTSGPALNIVMKLQAAEH</t>
  </si>
  <si>
    <t>0.558429</t>
  </si>
  <si>
    <t>0.441571</t>
  </si>
  <si>
    <t>SPLLAGTFFGVQAVFG</t>
  </si>
  <si>
    <t>Dinos-Suessiales-Symbiodinium-microadriaticum-Smic5951</t>
  </si>
  <si>
    <t>MMGAQWRLLAAACLWHHIEGQDYQVTDRRVEYEGAPVSPGTFDNVTAKQCQAFCNGNSTCNSFSYCGSSCYLKQACIVEGESLVSASLWTDGCVTYDQPCSALALYTAMPRLLLEQGAEIDNVMTDNLGTCAEACNSNPQCKSFTFFAPSRGCHLKDKCVESGDALVAEDSPAAVYRSFYRCCTCTTTTTTTTESPWQVLPRALEFEGIPVIPGTYEGAHTVLQCQAFCDSNSSCRSVTFCDAGCYLKQHCASVDQPLVPVEGWNGCVTYYKPCGGLTAGSSESSESAENSTSNISNASDVANNTGPNSSELSSTTTASANPSDATPNLVEFALSVSAAETTRLTWQALWLPAALLATFR</t>
  </si>
  <si>
    <t>QDYQVTDRRVEYEGAPVSPGTFDNVTAKQCQAFCNGNSTCNSFSYCGSSCYLKQACIVEGESLVSASLWTDGCVTYDQPCSALALYTAMPRLLLEQGAEIDNVMTDNLGTCAEACNSNPQCKSFTFFAPSRGCHLKDKCVESGDALVAEDSPAAVYRSFYRCCTCTTTTTTTTESPWQVLPRALEFEGIPVIPGTYEGAHTVLQCQAFCDSNSSCRSVTFCDAGCYLKQHCASVDQPLVPVEGWNGCVTYYKPCGGLTAGSSESSESAENSTSNISNASDVANNTGPNSSELSSTTTASANPSDATPNLVEFALSVSAAETTRLTWQALWLPAALLATFR</t>
  </si>
  <si>
    <t>0.990264</t>
  </si>
  <si>
    <t>0.009736</t>
  </si>
  <si>
    <t>MMGAQWRLLAAACLWHHIEG</t>
  </si>
  <si>
    <t>Dinos-Suessiales-Symbiodinium-microadriaticum-Smic827</t>
  </si>
  <si>
    <t>MMACRRMLDITLCVAAFFASAVLSQESNVTWTEIYYAVGEVPARRQLHTAVVTPAGRMWIFGGYESFGAFTYMDDTWYIDLQVSVDSWGQLWPGTKPAARGRHQSVFAPTGKLWIHGGEDNSNSVLSDLWYLQTEDLSSPTWTEVSAGNPQVRKDHSAVLTASGKMFICFGDDGSSRLVSLHYIDLEEQSPWWTMVTPCCNQPPSARISRRAQLSDAGRMWVFGGYGDNRFWNDTWWIDVEDGSPNWNEVATGTAPDARADAATVLTSTGRFWVFGGSLSGSILESDLWYMDVEVRLTQ</t>
  </si>
  <si>
    <t>QESNVTWTEIYYAVGEVPARRQLHTAVVTPAGRMWIFGGYESFGAFTYMDDTWYIDLQVSVDSWGQLWPGTKPAARGRHQSVFAPTGKLWIHGGEDNSNSVLSDLWYLQTEDLSSPTWTEVSAGNPQVRKDHSAVLTASGKMFICFGDDGSSRLVSLHYIDLEEQSPWWTMVTPCCNQPPSARISRRAQLSDAGRMWVFGGYGDNRFWNDTWWIDVEDGSPNWNEVATGTAPDARADAATVLTSTGRFWVFGGSLSGSILESDLWYMDVEVRLTQ</t>
  </si>
  <si>
    <t>0.925525</t>
  </si>
  <si>
    <t>0.074475</t>
  </si>
  <si>
    <t>CRRMLDITLCVAAFFASAVLS</t>
  </si>
  <si>
    <t>Dinos-Suessiales-Symbiodinium-microadriaticum-Smic8416</t>
  </si>
  <si>
    <t>MASQSRTLPVLVAAACCVAVLRSFYAPSQPTFVAPQQSVHMGCQALSGGALASGNVPAIVNTVPARPGVPAHFKVTLETPDGTQSFECPEDVYILDQAEEVLEGEIDQSDQAFLDDDQMGEGFCLTCVTYATSDVTIKTHCEDDIMGPGLYFVDCAVPHRTTPALLEVTKEQLQNRWGVGEESSDEEEDKRLMVTGKAMKEIWQRDLKAELVQFIRDEVKPTPVTLAIGDGANDVPMIQTAQVGIGIAGKEGTLGMWVQISGKVGAAAWFWRNMVQVLMIVCYTFISGFSGTSIYEDWIRLTFNALCTIPILPPGCHDKDLPEKEVLKRPHLYQVGPQL</t>
  </si>
  <si>
    <t>FYAPSQPTFVAPQQSVHMGCQALSGGALASGNVPAIVNTVPARPGVPAHFKVTLETPDGTQSFECPEDVYILDQAEEVLEGEIDQSDQAFLDDDQMGEGFCLTCVTYATSDVTIKTHCEDDIMGPGLYFVDCAVPHRTTPALLEVTKEQLQNRWGVGEESSDEEEDKRLMVTGKAMKEIWQRDLKAELVQFIRDEVKPTPVTLAIGDGANDVPMIQTAQVGIGIAGKEGTLGMWVQISGKVGAAAWFWRNMVQVLMIVCYTFISGFSGTSIYEDWIRLTFNALCTIPILPPGCHDKDLPEKEVLKRPHLYQVGPQL</t>
  </si>
  <si>
    <t>0.669327</t>
  </si>
  <si>
    <t>0.330673</t>
  </si>
  <si>
    <t>MASQSRTLPVLVAAACCVAVLRS</t>
  </si>
  <si>
    <t>Dinos-Suessiales-Symbiodinium-microadriaticum-Smic9053</t>
  </si>
  <si>
    <t>K15013</t>
  </si>
  <si>
    <t>MIRCIVAATAFLMAGGEASDWAAYPERAGKYGTPYTARQLGQAWFNALMLLSDTDRCSLVLTFLLQEKGLFRALLVGKSAEGCMDTNGVVRITGRYKELIIGAGGENIAPVPVEDKIKQLAPALSNVMMVGDNRRFNVALVTLLAEGATGELPGGDNLTGAALEVNPVVKTVSAAMKDPAWQKYIEKAIEETNSDTNVCQNNNWKIQKFVIAPRDFSVQTGEFTPTMKLKRSVTEEMWKELIDPLYS</t>
  </si>
  <si>
    <t>SDWAAYPERAGKYGTPYTARQLGQAWFNALMLLSDTDRCSLVLTFLLQEKGLFRALLVGKSAEGCMDTNGVVRITGRYKELIIGAGGENIAPVPVEDKIKQLAPALSNVMMVGDNRRFNVALVTLLAEGATGELPGGDNLTGAALEVNPVVKTVSAAMKDPAWQKYIEKAIEETNSDTNVCQNNNWKIQKFVIAPRDFSVQTGEFTPTMKLKRSVTEEMWKELIDPLYS</t>
  </si>
  <si>
    <t>0.942072</t>
  </si>
  <si>
    <t>0.057928</t>
  </si>
  <si>
    <t>IVAATAFLMAGGEA</t>
  </si>
  <si>
    <t>Plastid-early</t>
  </si>
  <si>
    <t>Karenia-brevis-CCMP2229-CAMPEP-0188852878_dino_high</t>
  </si>
  <si>
    <t>MTIHKISLAFLLLAHAYAAHPARPRQTALFMETNQPHGAPSPMTALSTLLLMGAHPSASFSPASVGLSAPARGLTRPGLRPSMVELTRWAEPPPRVRFAPSPTGTLHVGGAKTAMMNWLHAKKEGGKFILRMEDTDRNRSTKESEEEIMSGLKWMGFEWDEGPDIGGDHGPYRQSEALDQGLYEEKLQQLIKSNHVYRCFMTPEDIEALREEANAKNETYKVKSPWASASESEIQEMLDKDAPYVWRFRMPENERIQWKDVVLGWQRRNSSALGGDFVIMRSNGDPLYNFAASVDDARMGITHVFRAIEHVTNTPRQMLILRALRLAVPKFGHMPLLMNPDGKKLSKRDGAASVDDFGKMGISSLVLKNYLMSIGYNIGPEDNRHVVEMEEHIANFTTEKIRTGEGVFDTKRLVTYNHDYMMGWPEEYAFEKIGGQLVEDGVVKELSGVFLRKAVGLIRSRCQVLSDARKLAHNYFFDYPLKETLALEEVKDFTEDIAETAKLLLEYRKEGLLEFFKAKDQETILAGYKDIAKKVSKARKVKGKKVFFPLRILTVGVTEGPEIPETYEVLNAADDNVISEIPTLDSKLDKMEEILKTLA</t>
  </si>
  <si>
    <t>AHPARPRQTALFMETNQPHGAPSPMTALSTLLLMGAHPSASFSPASVGLSAPARGLTRPGLRPSMVELTRWAEPPPRVRFAPSPTGTLHVGGAKTAMMNWLHAKKEGGKFILRMEDTDRNRSTKESEEEIMSGLKWMGFEWDEGPDIGGDHGPYRQSEALDQGLYEEKLQQLIKSNHVYRCFMTPEDIEALREEANAKNETYKVKSPWASASESEIQEMLDKDAPYVWRFRMPENERIQWKDVVLGWQRRNSSALGGDFVIMRSNGDPLYNFAASVDDARMGITHVFRAIEHVTNTPRQMLILRALRLAVPKFGHMPLLMNPDGKKLSKRDGAASVDDFGKMGISSLVLKNYLMSIGYNIGPEDNRHVVEMEEHIANFTTEKIRTGEGVFDTKRLVTYNHDYMMGWPEEYAFEKIGGQLVEDGVVKELSGVFLRKAVGLIRSRCQVLSDARKLAHNYFFDYPLKETLALEEVKDFTEDIAETAKLLLEYRKEGLLEFFKAKDQETILAGYKDIAKKVSKARKVKGKKVFFPLRILTVGVTEGPEIPETYEVLNAADDNVISEIPTLDSKLDKMEEILKTLA</t>
  </si>
  <si>
    <t>0.941099</t>
  </si>
  <si>
    <t>0.058901</t>
  </si>
  <si>
    <t>MTIHKISLAFLLLAHA</t>
  </si>
  <si>
    <t>Karenia-brevis-CCMP2229-CAMPEP-0188865490_dino_high</t>
  </si>
  <si>
    <t>MVRGLCAAISLLAFFNVAHCYDNGAPNSRLPPMGWSSWVALAPGAHHPVYDFCDEASVKHAIDAFHEVGLYDAGYRHFHLDDCWAGGRDDEGKLVPEPRHFPNGIKAVVDYAHSKGLTFGIYTSAGYQVCVGDRPGSKDHFKEDAKAFADWGVDWLKMDWCFTEGMEPEETYPEMSKALNRTGRPIHFNMCEWGINDPWKWGPDLAQSWRMGPDHVPTWESTKKTIANSARIPPEDTGRPYSWNDMDFIHTGNGHQASKVRIDSEIVSPHMSDDEFRTEFSMWAISASPLMVTTPIMNCTSAEGPGSFQSAGQTLVGLQHSKPLLRRGTYPCSISKAEQLSDAECEEGWSFGCYHHNISMWADHGCSAYFVLDHGDHSVICSGENGFTVCTPEVLPDQGSPALLAASDDKVRKPHKHLVRKEQGPRKLDVEPLEVEPWVEPRQGKANCVGWMTSLQKEILLNKEVIAVNQDVTPQGRPVKESSSVWARHMSDGSIAVALYNNRNYPRNIYVDFADLGWPEEQLATVRDLWKHQDMGVAKGQYPPADAALGVAXGLQALHCAAAAAEVRGPVPGESASGRGAGIIGRHFRGSFPQEIQVAA</t>
  </si>
  <si>
    <t>YDNGAPNSRLPPMGWSSWVALAPGAHHPVYDFCDEASVKHAIDAFHEVGLYDAGYRHFHLDDCWAGGRDDEGKLVPEPRHFPNGIKAVVDYAHSKGLTFGIYTSAGYQVCVGDRPGSKDHFKEDAKAFADWGVDWLKMDWCFTEGMEPEETYPEMSKALNRTGRPIHFNMCEWGINDPWKWGPDLAQSWRMGPDHVPTWESTKKTIANSARIPPEDTGRPYSWNDMDFIHTGNGHQASKVRIDSEIVSPHMSDDEFRTEFSMWAISASPLMVTTPIMNCTSAEGPGSFQSAGQTLVGLQHSKPLLRRGTYPCSISKAEQLSDAECEEGWSFGCYHHNISMWADHGCSAYFVLDHGDHSVICSGENGFTVCTPEVLPDQGSPALLAASDDKVRKPHKHLVRKEQGPRKLDVEPLEVEPWVEPRQGKANCVGWMTSLQKEILLNKEVIAVNQDVTPQGRPVKESSSVWARHMSDGSIAVALYNNRNYPRNIYVDFADLGWPEEQLATVRDLWKHQDMGVAKGQYPPADAALGVAXGLQALHCAAAAAEVRGPVPGESASGRGAGIIGRHFRGSFPQEIQVAA</t>
  </si>
  <si>
    <t>0.991657</t>
  </si>
  <si>
    <t>0.008343</t>
  </si>
  <si>
    <t>MVRGSLLAFFVAHC</t>
  </si>
  <si>
    <t>Karenia-brevis-CCMP2229-CAMPEP-0188884630_dino_high</t>
  </si>
  <si>
    <t>MVMISLVIIWDLLAALGHAKRLSVKANFQGDGGTSTSSSLELANFADTMWFGLATAAAHVEKAIPNDPWVSWAQLGYVAAYNSSIAGPHPDMRLNFFNDPAVELDLAAKTGVEVFRMGVDWGRLAPTHPHGDGGVQDWEALQRYREIIKMARHRNMKVMLTLFHHSMPLWSLAFGGWLLDGTVKHFLAFAKDVVRQLHDVVDYWVTFNEPHVFVLLSTCAGMWPPGPVHSNEYALACLRGALPSAERDVGYTKAMGNIERAHREFYIWAHGSDSPLQGRRIGVAHNVACNEANFLTDQIEVEITERLFKFAFIDAVKGHLDFLGLNYYAKEVIGISGPVILDSEEYSESGRAVYADGLFEVLMQFNDRYPQSDPTVNFKSIIITENGISDSSDLLRPAYLVEHLLAVREAQHQGVPVEGYVHWTISDNWEWADGYCPKFGLVDVDRTNDDLARTPRKSYFLFKDIVQSGCVTQAQRDAAWEIVRQAALSNVERPFCRAEDGKNGLDEPVLRTVRSNDWRFTELSKAENDCFWTPWVPEHDEESDDVMAHPSSGQCEVVHGGSSRMPSHCRRSVMLQREKRCPGTVPFIEHGGRVCEESPYQKPEM</t>
  </si>
  <si>
    <t>KRLSVKANFQGDGGTSTSSSLELANFADTMWFGLATAAAHVEKAIPNDPWVSWAQLGYVAAYNSSIAGPHPDMRLNFFNDPAVELDLAAKTGVEVFRMGVDWGRLAPTHPHGDGGVQDWEALQRYREIIKMARHRNMKVMLTLFHHSMPLWSLAFGGWLLDGTVKHFLAFAKDVVRQLHDVVDYWVTFNEPHVFVLLSTCAGMWPPGPVHSNEYALACLRGALPSAERDVGYTKAMGNIERAHREFYIWAHGSDSPLQGRRIGVAHNVACNEANFLTDQIEVEITERLFKFAFIDAVKGHLDFLGLNYYAKEVIGISGPVILDSEEYSESGRAVYADGLFEVLMQFNDRYPQSDPTVNFKSIIITENGISDSSDLLRPAYLVEHLLAVREAQHQGVPVEGYVHWTISDNWEWADGYCPKFGLVDVDRTNDDLARTPRKSYFLFKDIVQSGCVTQAQRDAAWEIVRQAALSNVERPFCRAEDGKNGLDEPVLRTVRSNDWRFTELSKAENDCFWTPWVPEHDEESDDVMAHPSSGQCEVVHGGSSRMPSHCRRSVMLQREKRCPGTVPFIEHGGRVCEESPYQKPEM</t>
  </si>
  <si>
    <t>0.860557</t>
  </si>
  <si>
    <t>0.139443</t>
  </si>
  <si>
    <t>MVMLVIIWDLLAALG</t>
  </si>
  <si>
    <t>Karenia-brevis-CCMP2229-CAMPEP-0188886586_dino_high</t>
  </si>
  <si>
    <t>XFFILAQVCVCAMLAFATARAAAHTAPRAIFAKQVLPHLGLQGSSQIASAQFSTALTSRLASHAGSCPRACNLWLRKFCAAAPGVTMNGSGGAAVVMEATQVAGKVASEATKAAGKVASDAAGQAASRVGALVRPGYEVPVGVWLLGTSGMLYTMIAIGGYTRLSGSGLSMTDWRIQGRSLPWTQEQWVREFEEYKTFPEYQRLHAGMMDLQDFKHIYFVEWFHRMWGRTVGMLFAVPLAYFIARRILKARLALLLTGFLGLGLSQAFVGWWMVQSGLENPEKHTPTLGKNQRPRVSPYRLANHWTAALTLYFGCLWTSLSLLRPSPSVLHPTVEAIAAAKKLRCAALPVAALVGLTLLSGPFVAGNDAGHAYNTWPKMNYDWVPPEWLAAVSEPLKRWRLFFEDTAVVQFDHRCLAYASVFGTLGLAAYSSLLPVSPAVGAAVRLLPWAVGAQMCLGVATLLLYVPIELGVAHQAGGVAVLTSLAFLLHTLRIPVMAL</t>
  </si>
  <si>
    <t>AAHTAPRAIFAKQVLPHLGLQGSSQIASAQFSTALTSRLASHAGSCPRACNLWLRKFCAAAPGVTMNGSGGAAVVMEATQVAGKVASEATKAAGKVASDAAGQAASRVGALVRPGYEVPVGVWLLGTSGMLYTMIAIGGYTRLSGSGLSMTDWRIQGRSLPWTQEQWVREFEEYKTFPEYQRLHAGMMDLQDFKHIYFVEWFHRMWGRTVGMLFAVPLAYFIARRILKARLALLLTGFLGLGLSQAFVGWWMVQSGLENPEKHTPTLGKNQRPRVSPYRLANHWTAALTLYFGCLWTSLSLLRPSPSVLHPTVEAIAAAKKLRCAALPVAALVGLTLLSGPFVAGNDAGHAYNTWPKMNYDWVPPEWLAAVSEPLKRWRLFFEDTAVVQFDHRCLAYASVFGTLGLAAYSSLLPVSPAVGAAVRLLPWAVGAQMCLGVATLLLYVPIELGVAHQAGGVAVLTSLAFLLHTLRIPVMAL</t>
  </si>
  <si>
    <t>0.942754</t>
  </si>
  <si>
    <t>0.057246</t>
  </si>
  <si>
    <t>XFFILAMLAFATAR</t>
  </si>
  <si>
    <t>Karenia-brevis-CCMP2229-CAMPEP-0188916036_dino_high</t>
  </si>
  <si>
    <t>K00894</t>
  </si>
  <si>
    <t>MRAIVVGLVCLASLGFGRRKQTRHQLLESGSRQRQLYLLRCDEVLTIRGQRQSNTRSRARSLLRLFAANLTVLNPATAWQGARCSCNLGFKAPGRGCVKRVRCSSLLMIPVSETLGEDKPTADEHQAEEQKECLQLLKSAEFLKEGDARFEPLTAGFANHVWATKGSLGQNLVVKLYTDLVFLRIDREAIGAVDVIAGDYGVGPRVLLSTPQGLVMDRVDGYTLEEKDMHKDDFGLLKSVAAAVAKLHRLPIPKVCQGTPMLWRSIEKMLQVARRKPELWPQNMDSIEVVLQESKRARAALKKCWSSLVLGHGDLKPSNLMFGKDRKVSIIDFELGGPNYRGFDLMKIFRTAKNQSDTSMKYFLDIYSESASGPTSEVAKQKLLEEVRVFEPLTWLEAACFFLAMPQFKPELTSNWHSLAVDRWKKYQETKCVLL</t>
  </si>
  <si>
    <t>RRKQTRHQLLESGSRQRQLYLLRCDEVLTIRGQRQSNTRSRARSLLRLFAANLTVLNPATAWQGARCSCNLGFKAPGRGCVKRVRCSSLLMIPVSETLGEDKPTADEHQAEEQKECLQLLKSAEFLKEGDARFEPLTAGFANHVWATKGSLGQNLVVKLYTDLVFLRIDREAIGAVDVIAGDYGVGPRVLLSTPQGLVMDRVDGYTLEEKDMHKDDFGLLKSVAAAVAKLHRLPIPKVCQGTPMLWRSIEKMLQVARRKPELWPQNMDSIEVVLQESKRARAALKKCWSSLVLGHGDLKPSNLMFGKDRKVSIIDFELGGPNYRGFDLMKIFRTAKNQSDTSMKYFLDIYSESASGPTSEVAKQKLLEEVRVFEPLTWLEAACFFLAMPQFKPELTSNWHSLAVDRWKKYQETKCVLL</t>
  </si>
  <si>
    <t>0.750293</t>
  </si>
  <si>
    <t>0.249707</t>
  </si>
  <si>
    <t>MRAIVVGLVCLASLGFG</t>
  </si>
  <si>
    <t>Karenia-brevis-CCMP2229-CAMPEP-0188917312_dino_high</t>
  </si>
  <si>
    <t>MYKISLLLACLACAGQGRRVQSSQGGSTPCSESTAGLATLLRNITATSAFKGSGPAARSSADNPTLAARR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</si>
  <si>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RRVQSSQGGSTPCSESTAGLATLLRNITATSAFKGSGPAARSSADNPTLAARR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</si>
  <si>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0.951600</t>
  </si>
  <si>
    <t>0.048400</t>
  </si>
  <si>
    <t>MYKISLLLACLACAGQG</t>
  </si>
  <si>
    <t>Karenia-brevis-CCMP2229-CAMPEP-0188918304_dino_high</t>
  </si>
  <si>
    <t>MNNLALLLACLTCAAAGKRVQASTKRSAFSPAAAFHARTHSPMSKPRRAGGLASASSRPEVYSGRNHHAPVMSDESKPLFRNGVDLTGKVAFLCGASSEKGFGWAIAKELAQAGATILFGTWPMGLTIFQRNWKKASMDDAKRLPDGSLMEVEKVYPLDAVYDDPSQVPEEVANNKRYKSLDGFTIQEVVDKVKADYGHIDILVHALANGPEVTKPLLETSREGYLAASSASAYSLVSMVSRFGPIMRPGGSVVSISYIASTKVIPGYGGGMSSAKAQLESDTRTLAFEAGRKYGIRVNTICAGPMASRAATAISAGSKDDKPFIMRAIEYSQANAPLTTPLVAEHVGKSAMFLLTDMAAGVTGVTLPVDMGLHAMGHAIDSPAFEGAKLGA</t>
  </si>
  <si>
    <t>KRVQASTKRSAFSPAAAFHARTHSPMSKPRRAGGLASASSRPEVYSGRNHHAPVMSDESKPLFRNGVDLTGKVAFLCGASSEKGFGWAIAKELAQAGATILFGTWPMGLTIFQRNWKKASMDDAKRLPDGSLMEVEKVYPLDAVYDDPSQVPEEVANNKRYKSLDGFTIQEVVDKVKADYGHIDILVHALANGPEVTKPLLETSREGYLAASSASAYSLVSMVSRFGPIMRPGGSVVSISYIASTKVIPGYGGGMSSAKAQLESDTRTLAFEAGRKYGIRVNTICAGPMASRAATAISAGSKDDKPFIMRAIEYSQANAPLTTPLVAEHVGKSAMFLLTDMAAGVTGVTLPVDMGLHAMGHAIDSPAFEGAKLGA</t>
  </si>
  <si>
    <t>0.707353</t>
  </si>
  <si>
    <t>0.292647</t>
  </si>
  <si>
    <t>MNNLALLLACLTCAAAG</t>
  </si>
  <si>
    <t>Karenia-brevis-CCMP2229-CAMPEP-0188922280_dino_high</t>
  </si>
  <si>
    <t>MQKIALVFACLACVGFGRRVQVSTDEEKGFK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DTVTLTGSKPGAVLKMYDDDWFGNDVTVVEMDGEIDMDNMEAQLKEIETAMESLGGKSPTELTDAMVKLKARPGSENGTGVLQTVIAMKIRDVYEKLGSK</t>
  </si>
  <si>
    <t>RRVQVSTDEEKGFK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DTVTLTGSKPGAVLKMYDDDWFGNDVTVVEMDGEIDMDNMEAQLKEIETAMESLGGKSPTELTDAMVKLKARPGSENGTGVLQTVIAMKIRDVYEKLGSK</t>
  </si>
  <si>
    <t>0.890922</t>
  </si>
  <si>
    <t>0.109078</t>
  </si>
  <si>
    <t>MQKIALVFACLACVGFG</t>
  </si>
  <si>
    <t>Karenia-brevis-CCMP2229-CAMPEP-0188923964_myzo_low</t>
  </si>
  <si>
    <t>MNVLAALFAFLASGAA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SGRNFYFGIREHAMGTMLNGMAYYGLNIPSGATFLVFADYMRAAIRVASLSELPTSYILTHDSVGVGEDGPTHQPVEATSGLRAIPNLDVIRPADPEEVAGAFMASVDRKDGPTALILSRQNVRTLNEIPVAERRMGTLKGGYIAKKETGDLEMIILSSGSEMQWAMDAAKELGDGVRVVSMPCFERFDKQPFAYQQEVLPPSCTKRLAIEAGVTGLWYKYVGLDGKVIGTDKFGFSAPGDTVMAEFGLTAENVVKVAKSM</t>
  </si>
  <si>
    <t>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SGRNFYFGIREHAMGTMLNGMAYYGLNIPSGATFLVFADYMRAAIRVASLSELPTSYILTHDSVGVGEDGPTHQPVEATSGLRAIPNLDVIRPADPEEVAGAFMASVDRKDGPTALILSRQNVRTLNEIPVAERRMGTLKGGYIAKKETGDLEMIILSSGSEMQWAMDAAKELGDGVRVVSMPCFERFDKQPFAYQQEVLPPSCTKRLAIEAGVTGLWYKYVGLDGKVIGTDKFGFSAPGDTVMAEFGLTAENVVKVAKSM</t>
  </si>
  <si>
    <t>0.671440</t>
  </si>
  <si>
    <t>0.328560</t>
  </si>
  <si>
    <t>LAALFLASA</t>
  </si>
  <si>
    <t>Karenia-brevis-CCMP2229-CAMPEP-0188925002_dino_high</t>
  </si>
  <si>
    <t>MQTIAIVLTFLACAAQARRVQTRVEPMNEQELEGVRKFVDLLLALNQVSAAAFNPSSPAFRASTRVPVSSFLKTADAMIVTKKPSRAGVPEMFKVTLETPDGTEEIEVDEESYILDVAEEAEIELPSACRAGSCSSCAGIITEGTVDQSEGSFLEDDQIEKGFCLTCISYPTSDCTIKTHQEEELF</t>
  </si>
  <si>
    <t>RRVQTRVEPMNEQELEGVRKFVDLLLALNQVSAAAFNPSSPAFRASTRVPVSSFLKTADAMIVTKKPSRAGVPEMFKVTLETPDGTEEIEVDEESYILDVAEEAEIELPSACRAGSCSSCAGIITEGTVDQSEGSFLEDDQIEKGFCLTCISYPTSDCTIKTHQEEELF</t>
  </si>
  <si>
    <t>0.955101</t>
  </si>
  <si>
    <t>0.044899</t>
  </si>
  <si>
    <t>MQTIAIVLTFLACAAQA</t>
  </si>
  <si>
    <t>Karenia-brevis-CCMP2229-CAMPEP-0188984354_dino_high</t>
  </si>
  <si>
    <t>MNRIGLLLVSLACAAQGRRVQTGSKLLAEAGREGGSAPAGNFKVVVCGASGGIGQPLAMLMTMDENVAEVSVYDLTIAAVPPAGVAQDLSHLDKKAKVTGYIKSLDEKAIDVLGDALSGANLVLVPAGLPRKPGQTRDDLFKVNAGIAKEVVEATAKYCPDAILGLIVNPVNSIVPAMAELYKKKGLDPKKIVGVTSLDVVRANKFVAELTGANPGDVAVPVIGGHAGVTIMPVFSQDKYAKTIPAEAIPDLDKHVQNAGTDVVDAKNGKGSATLSMAYAGARLGKAVLAGLAGTDTTECAYVLSDVVEGLPYFTSKVTFGKTGVETVHPIGELNAYEQERLEEAKAALKKEIQSGLDYAASXDLGLGLAQSLPGGHFGNEFKGILLD</t>
  </si>
  <si>
    <t>RRVQTGSKLLAEAGREGGSAPAGNFKVVVCGASGGIGQPLAMLMTMDENVAEVSVYDLTIAAVPPAGVAQDLSHLDKKAKVTGYIKSLDEKAIDVLGDALSGANLVLVPAGLPRKPGQTRDDLFKVNAGIAKEVVEATAKYCPDAILGLIVNPVNSIVPAMAELYKKKGLDPKKIVGVTSLDVVRANKFVAELTGANPGDVAVPVIGGHAGVTIMPVFSQDKYAKTIPAEAIPDLDKHVQNAGTDVVDAKNGKGSATLSMAYAGARLGKAVLAGLAGTDTTECAYVLSDVVEGLPYFTSKVTFGKTGVETVHPIGELNAYEQERLEEAKAALKKEIQSGLDYAASXDLGLGLAQSLPGGHFGNEFKGILLD</t>
  </si>
  <si>
    <t>0.972442</t>
  </si>
  <si>
    <t>0.027558</t>
  </si>
  <si>
    <t>MNRIGLLLVSLACAA</t>
  </si>
  <si>
    <t>Karenia-brevis-CCMP2229-CAMPEP-0188986910_dino_high</t>
  </si>
  <si>
    <t>MQKPAFLLVCLACVGHGRRVQAQFEQAQSNPSPLSALSAVLQALNSEASYNPSGLGAQQTKRVSKSRTAPSPMAFVTEKSDKVFTEAKDLMPGGVSSPVRAFKSVGGNPVVVDHVKGAYLTDVDGNKYIDYVGTWGPAIVGHANDDVIKALQEQLGKGTSFGAPCSLENELAKMVIEAVPSVEMVRFCNSGTEACMGMIRLVRAFTGRDKVIKFEGCYHGHADSFLVQAGSGVATLGLPDSPGVPSGATTSTLCAQYNDLDSVEALLKENEVAAVVLEPVVGNSGFIPPTKEFLEGLRDLTTKYGALLVFDEVMTGFRISYGGAQQHFGVTPDVTTMGKVIGGGLPVGAYGGRKDIMQMVAPAGPMYQAGTLSGNPLAMTAGIETLKILKQPGQYEYLEKITGKLINGILEAGREAGHQVCGGHISGMFGFFFCEGPVKCFADATKSDTEKFAKWHRLMLERGIYLAPSQYEAGFTSLSHTDEDIEKTIAAAKEVFALL</t>
  </si>
  <si>
    <t>QFEQAQSNPSPLSALSAVLQALNSEASYNPSGLGAQQTKRVSKSRTAPSPMAFVTEKSDKVFTEAKDLMPGGVSSPVRAFKSVGGNPVVVDHVKGAYLTDVDGNKYIDYVGTWGPAIVGHANDDVIKALQEQLGKGTSFGAPCSLENELAKMVIEAVPSVEMVRFCNSGTEACMGMIRLVRAFTGRDKVIKFEGCYHGHADSFLVQAGSGVATLGLPDSPGVPSGATTSTLCAQYNDLDSVEALLKENEVAAVVLEPVVGNSGFIPPTKEFLEGLRDLTTKYGALLVFDEVMTGFRISYGGAQQHFGVTPDVTTMGKVIGGGLPVGAYGGRKDIMQMVAPAGPMYQAGTLSGNPLAMTAGIETLKILKQPGQYEYLEKITGKLINGILEAGREAGHQVCGGHISGMFGFFFCEGPVKCFADATKSDTEKFAKWHRLMLERGIYLAPSQYEAGFTSLSHTDEDIEKTIAAAKEVFALL</t>
  </si>
  <si>
    <t>0.951588</t>
  </si>
  <si>
    <t>0.048412</t>
  </si>
  <si>
    <t>MQKPAFLLVCLACVGHG</t>
  </si>
  <si>
    <t>Karenia-brevis-CCMP2229-CAMPEP-0188987090_dino_high</t>
  </si>
  <si>
    <t>XQIFFILHALFISAASFCVAMSLNKLKLDSLDVFGKRVFIRVDFNVPQDKADPTKITNTQRIDAALPTVRYCLSKGCKSVVLASHLGRPDGNVTPKFSLAPVAKIVEEKLNRPVLFPGGCVGADVEAACANPPMGTVILLENLRFHVEEEGKGVDKDGNKTKAGKDETAAFRKSLMSLADVYINDAFGTAHRAHSSMVGEGFPIKASGWLMQKELDAFAKVLDNPQRPLLAILGGAKVSDKILLIKNLLDKVDKMIIGGGMAFTFLKVINGIDIGNSLFDEEGSKIVGEIMEKAKAKGVEIVLPVDFVCSSKFGEDGEVKAGSVASGVPAGFMGLDCGPESIVKNAATVKASKTIIWNGPMGVFEMATFEKGTKSLMDEVVAATKGGAVTVIGGGDTATACKKYKTEDLVSHCSTGGGASLELLEGKDLPGVSALDPLPAATGRKKCLGGNWKSNPKSIKDVNDLAAAFSAAKIDGLKMECILFTTALHGPYAMEGFKGCPIEVGCQNISKTGNGAFTGEWTAEMAMEVGYGWTLIGHSERRSIYGESDADTCAKVAKAQNAALRCILCIGESLAEREAGITDQVNERQLSACLPAIKDWDKVVIAYEPVWAIGTGKVATPDQAQDAHAAIRTFLRKKCGDEVANKVRIQYGGSVSPDNCVELASKPDIDGFLVGGASLKPAFTKIIDSLNA</t>
  </si>
  <si>
    <t>MSLNKLKLDSLDVFGKRVFIRVDFNVPQDKADPTKITNTQRIDAALPTVRYCLSKGCKSVVLASHLGRPDGNVTPKFSLAPVAKIVEEKLNRPVLFPGGCVGADVEAACANPPMGTVILLENLRFHVEEEGKGVDKDGNKTKAGKDETAAFRKSLMSLADVYINDAFGTAHRAHSSMVGEGFPIKASGWLMQKELDAFAKVLDNPQRPLLAILGGAKVSDKILLIKNLLDKVDKMIIGGGMAFTFLKVINGIDIGNSLFDEEGSKIVGEIMEKAKAKGVEIVLPVDFVCSSKFGEDGEVKAGSVASGVPAGFMGLDCGPESIVKNAATVKASKTIIWNGPMGVFEMATFEKGTKSLMDEVVAATKGGAVTVIGGGDTATACKKYKTEDLVSHCSTGGGASLELLEGKDLPGVSALDPLPAATGRKKCLGGNWKSNPKSIKDVNDLAAAFSAAKIDGLKMECILFTTALHGPYAMEGFKGCPIEVGCQNISKTGNGAFTGEWTAEMAMEVGYGWTLIGHSERRSIYGESDADTCAKVAKAQNAALRCILCIGESLAEREAGITDQVNERQLSACLPAIKDWDKVVIAYEPVWAIGTGKVATPDQAQDAHAAIRTFLRKKCGDEVANKVRIQYGGSVSPDNCVELASKPDIDGFLVGGASLKPAFTKIIDSLNA</t>
  </si>
  <si>
    <t>0.892828</t>
  </si>
  <si>
    <t>0.107172</t>
  </si>
  <si>
    <t>XQIFFILHALFISAAS</t>
  </si>
  <si>
    <t>Karenia-brevis-CCMP2229-CAMPEP-0188988656_dino_high</t>
  </si>
  <si>
    <t>MQRILLISICLACVGHSRRVQSSPILTSQEHQETDSTIPSRVLAELLQTYTPTAEFNPSGPGARSVIGSHSQKHVGLRVPEVNMCPPVEQEVVVSPAGIYCADAEKCTRRKTRTVYIGEVPVGGDNPIVTQTMATTPTDDVDATVAQIKRCADTGIDVVRITVQGMKEAKACEHIKRKLLEDGYKTPLVADIHFTPKVALKVADYVDKVRVNPGNFADGRKSFDTLSELTDEDIKEARAEIEEVLTPLVLKLKEQNKAMRIGVNHGSLSERILFQYGDSPEGMVASAVEFGEICRSLDFHNFIFSMKASNPRVMVQAYRALAKEMYKLGWDYPLHLGVTEAGGGADGRIKSAAGIGALLLDGLGDTIRVSLTEDPEFETAPCTALKNVGMEAHGKGIEKFAEPKERRDGQLTRREIEWPIDVPLNADGSVLTQSSVQELESLGKAEFCNRFGLRLRKDGDIQKDWKSIDAVVIDEPLPESLADTLKSLLDVPVGVLCRGGSYVPDGATVLLDAADVKEEMPFRLGGYALIFNGDESPEVVQAAFEKTKPRLTLLKPKSQEAVNFVGRKFVAQLLDIEAAKAVPLMFWFQYPKVEGQKDDDLVIKSCSDFGSLFIDGLGEGLLWDAGAMTADEQREGSFNLLQASRMRISKTEFISCPSCGRTLFDLQQTTAKIQERTGHLPGVRIAVMGCIVNGPGEMADADFGYVGSAPGRVDLYVNYNCVKRAIKSEVAVEALVDLIKEHGRWQEPGSDDDEEGEEAEETEKELAKA</t>
  </si>
  <si>
    <t>RRVQSSPILTSQEHQETDSTIPSRVLAELLQTYTPTAEFNPSGPGARSVIGSHSQKHVGLRVPEVNMCPPVEQEVVVSPAGIYCADAEKCTRRKTRTVYIGEVPVGGDNPIVTQTMATTPTDDVDATVAQIKRCADTGIDVVRITVQGMKEAKACEHIKRKLLEDGYKTPLVADIHFTPKVALKVADYVDKVRVNPGNFADGRKSFDTLSELTDEDIKEARAEIEEVLTPLVLKLKEQNKAMRIGVNHGSLSERILFQYGDSPEGMVASAVEFGEICRSLDFHNFIFSMKASNPRVMVQAYRALAKEMYKLGWDYPLHLGVTEAGGGADGRIKSAAGIGALLLDGLGDTIRVSLTEDPEFETAPCTALKNVGMEAHGKGIEKFAEPKERRDGQLTRREIEWPIDVPLNADGSVLTQSSVQELESLGKAEFCNRFGLRLRKDGDIQKDWKSIDAVVIDEPLPESLADTLKSLLDVPVGVLCRGGSYVPDGATVLLDAADVKEEMPFRLGGYALIFNGDESPEVVQAAFEKTKPRLTLLKPKSQEAVNFVGRKFVAQLLDIEAAKAVPLMFWFQYPKVEGQKDDDLVIKSCSDFGSLFIDGLGEGLLWDAGAMTADEQREGSFNLLQASRMRISKTEFISCPSCGRTLFDLQQTTAKIQERTGHLPGVRIAVMGCIVNGPGEMADADFGYVGSAPGRVDLYVNYNCVKRAIKSEVAVEALVDLIKEHGRWQEPGSDDDEEGEEAEETEKELAKA</t>
  </si>
  <si>
    <t>0.977639</t>
  </si>
  <si>
    <t>0.022361</t>
  </si>
  <si>
    <t>MQRILLISICLACVGHS</t>
  </si>
  <si>
    <t>Karenia-brevis-CCMP2229-CAMPEP-0188992662_myzo_high</t>
  </si>
  <si>
    <t>MSVIAVVFLCLSSATA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GSNKNYIKDGKNFGNPSIDGKSFDGRNFYFGIREHAMGTMLNGMAYYGLNIPSGATFLVFADYMRAAIRVAALSELPTSYILTHDSVGVGEDGPTHQPVEATSGLRVIPNLDVIRPADPEEVAGSFMASVDRKDGPTALILSRQNVRTLNEIPVAERRMGTLKGGYVALKETGDLEMIILSSGSELQWAMDAAKELGGGVRVVSMPCFERFDRQDASYKEEVLPPSCKKRLAIEAGVTGMWYKYVGLDGKVIGTDKFGFSAPGDTVMAEFGLTAENLVKVAKSM</t>
  </si>
  <si>
    <t>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GSNKNYIKDGKNFGNPSIDGKSFDGRNFYFGIREHAMGTMLNGMAYYGLNIPSGATFLVFADYMRAAIRVAALSELPTSYILTHDSVGVGEDGPTHQPVEATSGLRVIPNLDVIRPADPEEVAGSFMASVDRKDGPTALILSRQNVRTLNEIPVAERRMGTLKGGYVALKETGDLEMIILSSGSELQWAMDAAKELGGGVRVVSMPCFERFDRQDASYKEEVLPPSCKKRLAIEAGVTGMWYKYVGLDGKVIGTDKFGFSAPGDTVMAEFGLTAENLVKVAKSM</t>
  </si>
  <si>
    <t>0.876228</t>
  </si>
  <si>
    <t>0.123772</t>
  </si>
  <si>
    <t>MSVIAVVFLCLSSATA</t>
  </si>
  <si>
    <t>Karenia-brevis-CCMP2229-CAMPEP-0188993608_dino_high</t>
  </si>
  <si>
    <t>KRKDLVNAFIMWMLLSPSGASGXELENGSKTLVDVLQNSVKAFAPRKCAGNRGLKKQHFEEGAGGRKFEKLELENEFSWITYQEYENKVRGLAGGLQAFGLQPRDKLVIYAETQVDWMVSAFAAWYNNATVVTIYATLGEEGALHGINQTKASVVVADSKLLKILLKILPKCNSVKTVVTIATPEEEVGVKLANAGVTLKTISDLVEHGEREGSNVPVSVTPEDIAVIMYTSGTTGAPKGVMISHSNIISTLDHTQYFLNSLPIKADDVFLAYLPLAHIFELCIECVILSVGASLGYGNPHTLTDSGVKLKRPESMGDAPCLQPTIMIFAPAVLDKVYQSIQAKRNNASGFKQTLFTWGINSGERHFNRGQVGANKLWNKLVFSQVQGLVGGKLRGMVTGSAPLSPDIQKFIQTCFNAPVRQGYGLTETCAASCVTGFHDNGLGIVGPPLMNTVIRLADWAEGNYRNSDLQNPSIKMRRGEVLIGGPQVTVGYYMDPENPDPELQKKNEEDWVVIDGIRFFRTGDIGQITEEGSLMIIDRKKDLWKGPNGEYVALTKVEAVLKLSEWCEMPMVYGKTGGEYPVALICPFKKTIEALGAEKGISGDFDALCQDPAIVETVSKALIALCKEQKLVDFEIPKKYALISELWTPENDLLTAAMKLKRPIIAEKHKADIAKLYEWPEITRMFLRKDAAPPLANSSCCGVLLKRRIDLDPSNLKATRLKMSKGTSTFFKVFQNEDDGKKEGAKKVTTKTKKKTTAAMKAYDTTEEYAALERLIKQAPWKKTTSSPKELWTPENDLLTAAMKLKRPIIAEKHKAXHRKAVLSGQRSPGYSCAKTHAAFSDXPLLKRRIDLDPSNLKGTRRKMSKIMEMSKLFRQNEDNGKKEGAKKATIKTKKMTTAAMEAYYDTTNDFAELDRLISQAPWKKTSNSRKDTYGMSDLEANRPGKTFAVDGCHGMQEPLLTAPASSKQLPSGKHWSKLFASGQEGHTGAVLEAAFSPDGTLLASASLDKTLIIWTITGEMKHQLKGHTALVWSVTFSPDGTLLASASRDETVIIWTITGEMKHQLKGHTGWVFSVTFSPDGTLLASASSDKTVIIWTITGEMKHQLKGHTRNVNSVTFSPDGARLASASVDKTVIIWTSTGEKKQVFEDHTDYVNSARFSPNGKSLVTASDDQQCILYDMEMLTVTRKLARVSFVDRAAPWLEDIKFTEDAYGLNDLEADRLGKSFAIDGCHGMQEQDSLLDAPASSNQEPKFPKFYQWRKASSKAWRKLLASGQEGHTGTVSEAAFSPDGALIASASLDRTVIIWTVTGEMKHQLKGHTDEVRSVTFSPDGTRLASASYDKTVIIWTSTGEKKQVFEDHTDCVYSARFSPNGKSLVTASADKQCILYDMEMLTVTRKLARVSFVDRAAPWLSAGCLLTQIIGFSTSKSYPWNANAVKPLQIITYLTMVDLDKFDFKGSHIVFCCIKFFFAAFIAMDFAWCAFRGELLISSRFLDSFKVAKLKKYIVLGMTRLASASWDKTVIIWTSTGEKKQVFEDHTDYVNSARFSPNGKSLVTASYDHQCIIYDMELLAVKKKLAKLPLSDRVSPWLSAGCLVTQITGFATSKSYPWNVNAVKPFQMITYLTMLNLDKIDFAGSHVFFCCAKLLLAAFVAMDFSWCAFRGELLISSRFLNSAKVKMLRQYIVLGMTLAGFVPVLTVFAESIACWSWQVCFPRGAADFFEGGEVDIGLYIDFELYIVCKGSMRQKSSGEVQQSGSRFLDWCQEMTVEKLRGYIVLGMTLAGFVPVLTVFAESIACWSWHRPEGFYLPMSCPMEDDGYDGSPVPYWCMVFLLSVLGFFFIWAQLPYIFSGGDVTLIRPEDMFRPGRWIRALETKQHRLNMGLFRKETGLALYAATISEMVMKIVIPIASKVVPLDASRPYKIAGALICLMAIMQRCVVQAVRPMYKVKTANIFEGGCKAILFAVQFAGVILLVTYGDDRAARPWWPVLLLYLSLGVLAGCIFFCMDKQ</t>
  </si>
  <si>
    <t>XELENGSKTLVDVLQNSVKAFAPRKCAGNRGLKKQHFEEGAGGRKFEKLELENEFSWITYQEYENKVRGLAGGLQAFGLQPRDKLVIYAETQVDWMVSAFAAWYNNATVVTIYATLGEEGALHGINQTKASVVVADSKLLKILLKILPKCNSVKTVVTIATPEEEVGVKLANAGVTLKTISDLVEHGEREGSNVPVSVTPEDIAVIMYTSGTTGAPKGVMISHSNIISTLDHTQYFLNSLPIKADDVFLAYLPLAHIFELCIECVILSVGASLGYGNPHTLTDSGVKLKRPESMGDAPCLQPTIMIFAPAVLDKVYQSIQAKRNNASGFKQTLFTWGINSGERHFNRGQVGANKLWNKLVFSQVQGLVGGKLRGMVTGSAPLSPDIQKFIQTCFNAPVRQGYGLTETCAASCVTGFHDNGLGIVGPPLMNTVIRLADWAEGNYRNSDLQNPSIKMRRGEVLIGGPQVTVGYYMDPENPDPELQKKNEEDWVVIDGIRFFRTGDIGQITEEGSLMIIDRKKDLWKGPNGEYVALTKVEAVLKLSEWCEMPMVYGKTGGEYPVALICPFKKTIEALGAEKGISGDFDALCQDPAIVETVSKALIALCKEQKLVDFEIPKKYALISELWTPENDLLTAAMKLKRPIIAEKHKADIAKLYEWPEITRMFLRKDAAPPLANSSCCGVLLKRRIDLDPSNLKATRLKMSKGTSTFFKVFQNEDDGKKEGAKKVTTKTKKKTTAAMKAYDTTEEYAALERLIKQAPWKKTTSSPKELWTPENDLLTAAMKLKRPIIAEKHKAXHRKAVLSGQRSPGYSCAKTHAAFSDXPLLKRRIDLDPSNLKGTRRKMSKIMEMSKLFRQNEDNGKKEGAKKATIKTKKMTTAAMEAYYDTTNDFAELDRLISQAPWKKTSNSRKDTYGMSDLEANRPGKTFAVDGCHGMQEPLLTAPASSKQLPSGKHWSKLFASGQEGHTGAVLEAAFSPDGTLLASASLDKTLIIWTITGEMKHQLKGHTALVWSVTFSPDGTLLASASRDETVIIWTITGEMKHQLKGHTGWVFSVTFSPDGTLLASASSDKTVIIWTITGEMKHQLKGHTRNVNSVTFSPDGARLASASVDKTVIIWTSTGEKKQVFEDHTDYVNSARFSPNGKSLVTASDDQQCILYDMEMLTVTRKLARVSFVDRAAPWLEDIKFTEDAYGLNDLEADRLGKSFAIDGCHGMQEQDSLLDAPASSNQEPKFPKFYQWRKASSKAWRKLLASGQEGHTGTVSEAAFSPDGALIASASLDRTVIIWTVTGEMKHQLKGHTDEVRSVTFSPDGTRLASASYDKTVIIWTSTGEKKQVFEDHTDCVYSARFSPNGKSLVTASADKQCILYDMEMLTVTRKLARVSFVDRAAPWLSAGCLLTQIIGFSTSKSYPWNANAVKPLQIITYLTMVDLDKFDFKGSHIVFCCIKFFFAAFIAMDFAWCAFRGELLISSRFLDSFKVAKLKKYIVLGMTRLASASWDKTVIIWTSTGEKKQVFEDHTDYVNSARFSPNGKSLVTASYDHQCIIYDMELLAVKKKLAKLPLSDRVSPWLSAGCLVTQITGFATSKSYPWNVNAVKPFQMITYLTMLNLDKIDFAGSHVFFCCAKLLLAAFVAMDFSWCAFRGELLISSRFLNSAKVKMLRQYIVLGMTLAGFVPVLTVFAESIACWSWQVCFPRGAADFFEGGEVDIGLYIDFELYIVCKGSMRQKSSGEVQQSGSRFLDWCQEMTVEKLRGYIVLGMTLAGFVPVLTVFAESIACWSWHRPEGFYLPMSCPMEDDGYDGSPVPYWCMVFLLSVLGFFFIWAQLPYIFSGGDVTLIRPEDMFRPGRWIRALETKQHRLNMGLFRKETGLALYAATISEMVMKIVIPIASKVVPLDASRPYKIAGALICLMAIMQRCVVQAVRPMYKVKTANIFEGGCKAILFAVQFAGVILLVTYGDDRAARPWWPVLLLYLSLGVLAGCIFFCMDKQ</t>
  </si>
  <si>
    <t>0.981321</t>
  </si>
  <si>
    <t>0.018679</t>
  </si>
  <si>
    <t>VNAFMWMLLSGASG</t>
  </si>
  <si>
    <t>Karenia-brevis-SP1-CAMPEP-0189022152_dino_high</t>
  </si>
  <si>
    <t>XQVVLALATCVQAKLVALQLAPLQHNNPTTLEVMASVAHGGLPANLPADILAELKDTATKLCAPGKGFLAADESAGPWLRAGHAEAAKIPDTAENRAAYRSMCFSTPGLSEHISGVILHWETLFQDDATGKPMVDIITGNGMIPGIKVDKGYNKKGMWGTAVGPLGHPEVSTVGLDDLQQRCKQAYDKGARFAKWRNVLMLDPAKGLPSAVGIKDAVETLARYAAICQSX</t>
  </si>
  <si>
    <t>KLVALQLAPLQHNNPTTLEVMASVAHGGLPANLPADILAELKDTATKLCAPGKGFLAADESAGPWLRAGHAEAAKIPDTAENRAAYRSMCFSTPGLSEHISGVILHWETLFQDDATGKPMVDIITGNGMIPGIKVDKGYNKKGMWGTAVGPLGHPEVSTVGLDDLQQRCKQAYDKGARFAKWRNVLMLDPAKGLPSAVGIKDAVETLARYAAICQSX</t>
  </si>
  <si>
    <t>0.623076</t>
  </si>
  <si>
    <t>0.376924</t>
  </si>
  <si>
    <t>XQVVLALATCVQA</t>
  </si>
  <si>
    <t>Karenia-brevis-SP1-CAMPEP-0189024872_dino_high</t>
  </si>
  <si>
    <t>XRKAWAFFCFVFYLYMGPRSFGAEGFWRYWFNFWMLFCYCFTSWFLNFSPSPRYVKFMQDLDCPKWYTSCELKGALEDVKKEGCLFAFHPHGILTIGFSLNGMWSKQFSDIAGVTYWLIDKVLREDNPFFKVIADLHGSIESLSKNNIRKFMAKNQNVAWVPGGFEDATMMAFGKDATAIAKRTGFIKYALEHGYSVYPIYTFHETESHYAFTGLLDFRLWLNQFGIPGILVFGWPFFPILPRPDIKILTVVGKPIEMPKIGEPDTEDVKKWHTLYCEKLQELFEEHKKDAGLSESVSLKIC</t>
  </si>
  <si>
    <t>AEGFWRYWFNFWMLFCYCFTSWFLNFSPSPRYVKFMQDLDCPKWYTSCELKGALEDVKKEGCLFAFHPHGILTIGFSLNGMWSKQFSDIAGVTYWLIDKVLREDNPFFKVIADLHGSIESLSKNNIRKFMAKNQNVAWVPGGFEDATMMAFGKDATAIAKRTGFIKYALEHGYSVYPIYTFHETESHYAFTGLLDFRLWLNQFGIPGILVFGWPFFPILPRPDIKILTVVGKPIEMPKIGEPDTEDVKKWHTLYCEKLQELFEEHKKDAGLSESVSLKIC</t>
  </si>
  <si>
    <t>0.523946</t>
  </si>
  <si>
    <t>0.476054</t>
  </si>
  <si>
    <t>WAFFCFYLYMRSFG</t>
  </si>
  <si>
    <t>Karenia-brevis-SP1-CAMPEP-0189047322_dino_high</t>
  </si>
  <si>
    <t>MIGSMAPMRMHLWLGLTVGTVLANPHAREMPQGKVGGGRGFAFTNRAKPRLQGEGAQGLQGVSDIIHTIAGFDGSNAKGVNPDDPICPKGEVAVPLSGHHNNMIANGCGPQGFQVKEGFGLHKCCNFHDVCFSTCGTTHEFCEKEFRRCMDLVCTRPLLGTVYACRKQAQGFAHLTKSFGLGFHARSQRESCICMPEEIAGDVHHEYLLEFLKEHDPNTATEEAAEELLRRYEGKEGHLYAGLVKKHGHKFIEFNNIKGELPHVPEHHYTLDHDVEL</t>
  </si>
  <si>
    <t>NPHAREMPQGKVGGGRGFAFTNRAKPRLQGEGAQGLQGVSDIIHTIAGFDGSNAKGVNPDDPICPKGEVAVPLSGHHNNMIANGCGPQGFQVKEGFGLHKCCNFHDVCFSTCGTTHEFCEKEFRRCMDLVCTRPLLGTVYACRKQAQGFAHLTKSFGLGFHARSQRESCICMPEEIAGDVHHEYLLEFLKEHDPNTATEEAAEELLRRYEGKEGHLYAGLVKKHGHKFIEFNNIKGELPHVPEHHYTLDHDVEL</t>
  </si>
  <si>
    <t>0.879185</t>
  </si>
  <si>
    <t>0.120815</t>
  </si>
  <si>
    <t>MAPLWLGLTVGTVLA</t>
  </si>
  <si>
    <t>Karenia-brevis-SP1-CAMPEP-0189052714_dino_high</t>
  </si>
  <si>
    <t>K14621</t>
  </si>
  <si>
    <t>MGFCYCCKDLLLVTSLFTCTGGSWTDPSRDVVINSQCDPSSVSPAIENPKDATELHPAHFKYALAIGDSITAAALAKGGPLEYRQISWSGGSGGPDSYTMPYLVRQYSRSLIGPARGNFQWDQLGPCCGKAPWWSGIEGANNQLNAALSGQLARDWKLETDHLTNLVSGKGFGKAGFGGFPKWNQDEQAHYRQSWKILTVFLGMNDVLTTPDACSGEEWKRSAIVDGYARHMNDLFDHLAADKDGVFKNVYINLVMLFRTSYMGLQNTQQGWCKLSGDTFLKSEFPCMRNGGDVEAKGALVDKVTSQMNDVLVEIARKYDQIRPDFAVNLVQTLANQQITHEDLRSSIDCFHPTAKAHRILGVGLWNAMLKPSYPQAIDDLQRMPDCIDNHTRLVTYNRVSAVIV</t>
  </si>
  <si>
    <t>DPSRDVVINSQCDPSSVSPAIENPKDATELHPAHFKYALAIGDSITAAALAKGGPLEYRQISWSGGSGGPDSYTMPYLVRQYSRSLIGPARGNFQWDQLGPCCGKAPWWSGIEGANNQLNAALSGQLARDWKLETDHLTNLVSGKGFGKAGFGGFPKWNQDEQAHYRQSWKILTVFLGMNDVLTTPDACSGEEWKRSAIVDGYARHMNDLFDHLAADKDGVFKNVYINLVMLFRTSYMGLQNTQQGWCKLSGDTFLKSEFPCMRNGGDVEAKGALVDKVTSQMNDVLVEIARKYDQIRPDFAVNLVQTLANQQITHEDLRSSIDCFHPTAKAHRILGVGLWNAMLKPSYPQAIDDLQRMPDCIDNHTRLVTYNRVSAVIV</t>
  </si>
  <si>
    <t>0.819187</t>
  </si>
  <si>
    <t>0.180813</t>
  </si>
  <si>
    <t>VTSLCTGWT</t>
  </si>
  <si>
    <t>Karenia-brevis-SP1-CAMPEP-0189092812_dino_high</t>
  </si>
  <si>
    <t>MGKISVVLACLACVGHGSRLQRVPPAESQQPLTVADALAMFLSGFSPEAGFKPSSPTVKFGNGLGRHSPLMQDGVLKTPEGAKVPEGTPIVPHIGIRTRMRRNRRSKAIRDMVAETKLLPANFINPVFVHEGEEDIPISSMPGVSRLGVDTGLLREVEEARKLGVKSVVIFPKTPDDKKTMTCEEAFNPEGLAQRAIRNVKEKFPDVTVYTDVALDPYNSLGHDGIVRSDGVILNDETIHYLCKQAVSQAEAGADYVSPSDMMDGRVGAIRDALDEAGFSNVGIMAYSAKYSSAFYGPFREALDSNPRIDPSWQVPDNKDTYQQNPANYREALLEAALDEDEGADILMVKPGMPYLDIIKGLHEQSNLPIAAYHVSGEYAMFKAAAEKGWLNEKPAVLEALTCIKRAGASVILTYYAKQAAQWLREDEASDTPNHYTDLSLX</t>
  </si>
  <si>
    <t>SRLQRVPPAESQQPLTVADALAMFLSGFSPEAGFKPSSPTVKFGNGLGRHSPLMQDGVLKTPEGAKVPEGTPIVPHIGIRTRMRRNRRSKAIRDMVAETKLLPANFINPVFVHEGEEDIPISSMPGVSRLGVDTGLLREVEEARKLGVKSVVIFPKTPDDKKTMTCEEAFNPEGLAQRAIRNVKEKFPDVTVYTDVALDPYNSLGHDGIVRSDGVILNDETIHYLCKQAVSQAEAGADYVSPSDMMDGRVGAIRDALDEAGFSNVGIMAYSAKYSSAFYGPFREALDSNPRIDPSWQVPDNKDTYQQNPANYREALLEAALDEDEGADILMVKPGMPYLDIIKGLHEQSNLPIAAYHVSGEYAMFKAAAEKGWLNEKPAVLEALTCIKRAGASVILTYYAKQAAQWLREDEASDTPNHYTDLSLX</t>
  </si>
  <si>
    <t>0.866008</t>
  </si>
  <si>
    <t>0.133992</t>
  </si>
  <si>
    <t>MGKISVVLACLACVGHG</t>
  </si>
  <si>
    <t>Karenia-brevis-SP1-CAMPEP-0189113708_dino_high</t>
  </si>
  <si>
    <t>XWLLWLASFSGAVPQNIAGTDPSHTQADADDPLLVRTARGHVRGVARDGYRVFRGIPYAAPPVGKLRWRPPQPHPEWDDVFNATDFGPTCLRPDCWKSDNTTHMSEDCLSINVLSPQDTSNLYPVMFFIHAGEFHCGSSNDLESNWPYFASDIVFVSFNFRDGVFGFLASEDLRPRHPANGTGNYGMLDQRFALEWVHFNIKAFGGDPEKVTIWGESSGGTSVAYHLSAYGKASTDLFQRAILQSPGLTQVKQWADAVENYEYLVAALTAMNSPSCVRGPGYVSFNHTSIFNGEKPLRVSYNETETDATEWCDNSTYCIAFTRYEVENSKWQTVYIAKSRLLWANSLGNDVTLFMKRGPADSAARLACVLQADSRLLLSLTGDMPRDDTFQTDCWAPVIDGVDLPESILSRVSQDLLAEGVDVLAGTNLDEGTEFMGLTPPIACNATGSSLLKWCDAFFGPDIGPQVPGIYKQLERPLPICGKGGKATDVPGEQAVSWMTAMRSAGDAAIRCPTRRLAGVAGRRSHGRTFIYQFQVTPKFSVNVPNTSVWGSFHGAEVPFVFGDAFELLTPSEQSVSKAMGCLWRNFAYYGNPRSESCIELHWPEFAQTGDYLQIGPNTSMKIDRGAGNWKTWCGILDPHPTHHPRLNELEEFLI</t>
  </si>
  <si>
    <t>QNIAGTDPSHTQADADDPLLVRTARGHVRGVARDGYRVFRGIPYAAPPVGKLRWRPPQPHPEWDDVFNATDFGPTCLRPDCWKSDNTTHMSEDCLSINVLSPQDTSNLYPVMFFIHAGEFHCGSSNDLESNWPYFASDIVFVSFNFRDGVFGFLASEDLRPRHPANGTGNYGMLDQRFALEWVHFNIKAFGGDPEKVTIWGESSGGTSVAYHLSAYGKASTDLFQRAILQSPGLTQVKQWADAVENYEYLVAALTAMNSPSCVRGPGYVSFNHTSIFNGEKPLRVSYNETETDATEWCDNSTYCIAFTRYEVENSKWQTVYIAKSRLLWANSLGNDVTLFMKRGPADSAARLACVLQADSRLLLSLTGDMPRDDTFQTDCWAPVIDGVDLPESILSRVSQDLLAEGVDVLAGTNLDEGTEFMGLTPPIACNATGSSLLKWCDAFFGPDIGPQVPGIYKQLERPLPICGKGGKATDVPGEQAVSWMTAMRSAGDAAIRCPTRRLAGVAGRRSHGRTFIYQFQVTPKFSVNVPNTSVWGSFHGAEVPFVFGDAFELLTPSEQSVSKAMGCLWRNFAYYGNPRSESCIELHWPEFAQTGDYLQIGPNTSMKIDRGAGNWKTWCGILDPHPTHHPRLNELEEFLI</t>
  </si>
  <si>
    <t>0.795186</t>
  </si>
  <si>
    <t>0.204814</t>
  </si>
  <si>
    <t>WLLWLAFSGAP</t>
  </si>
  <si>
    <t>Karenia-brevis-SP1-CAMPEP-0189157488_myzo_low</t>
  </si>
  <si>
    <t>MQMFVVGLVLLNGASAFRVTYNPSGIPAVRSPTSDLRHGSLSMTATVSPTDAVLSTVARDARGLAIDAISACNSGHMGLPLGCAEIGANLWGKNMKYNPADPQWLNRDRFILSAGHGSMFIYA</t>
  </si>
  <si>
    <t>FRVTYNPSGIPAVRSPTSDLRHGSLSMTATVSPTDAVLSTVARDARGLAIDAISACNSGHMGLPLGCAEIGANLWGKNMKYNPADPQWLNRDRFILSAGHGSMFIYA</t>
  </si>
  <si>
    <t>0.968488</t>
  </si>
  <si>
    <t>0.031512</t>
  </si>
  <si>
    <t>MQMFVVGLLLNG</t>
  </si>
  <si>
    <t>Karenia-brevis-SP1-CAMPEP-0189160610_dino_high</t>
  </si>
  <si>
    <t>XLRWTLCAAVLGVASTVAIFCTYTQSSSGGQIKKSTQALGEREEVIVQLARGSVRGVEVELPYGQAKRFLGIPYGQAKRFHNVEPAKEIIGEYDARVSRPTCLRLHSHSSERRNEDCLHMDIYTPSPTEQGTNFSVPVVIHIHGMSCNSHWGLHDGTRFWTRDAEVLVPVQNVVVVKVSYRLDIFGFLGSERIRVARNASVGNFATWDIQLALRWVNNNIQYFGGDFNAICLLGWSTGAALISVLMSMPSSTGLFHSAIMMSGGFADWTTSSMETSELMYDQILEATGCVQSQSCLEPGPPCECLLEKTADELVAASMTLSPWWAAVVDGITLTKTPWESLLAGETLKKIPVILGGVQLDADQEIGPQATESDFDRILASPYPGLGVPPSMLSEAKQIYWQDLDLPTGRTQNHSTAHWSRAYWATRQAFADQSKVCWARRAAQHWRAKTGAEAYYYWFKARCPRVAATPYAGLQPSGPDVPLNIGHCCVCPGNSHGEDINCFLFGQHIRRADHDSIELADTMRGLFKNMVYRKNPNEGTFEMQETWRPMPEGGMQFDTGRVVFLPDLKSAECNFWDGVTGVS</t>
  </si>
  <si>
    <t>IFCTYTQSSSGGQIKKSTQALGEREEVIVQLARGSVRGVEVELPYGQAKRFLGIPYGQAKRFHNVEPAKEIIGEYDARVSRPTCLRLHSHSSERRNEDCLHMDIYTPSPTEQGTNFSVPVVIHIHGMSCNSHWGLHDGTRFWTRDAEVLVPVQNVVVVKVSYRLDIFGFLGSERIRVARNASVGNFATWDIQLALRWVNNNIQYFGGDFNAICLLGWSTGAALISVLMSMPSSTGLFHSAIMMSGGFADWTTSSMETSELMYDQILEATGCVQSQSCLEPGPPCECLLEKTADELVAASMTLSPWWAAVVDGITLTKTPWESLLAGETLKKIPVILGGVQLDADQEIGPQATESDFDRILASPYPGLGVPPSMLSEAKQIYWQDLDLPTGRTQNHSTAHWSRAYWATRQAFADQSKVCWARRAAQHWRAKTGAEAYYYWFKARCPRVAATPYAGLQPSGPDVPLNIGHCCVCPGNSHGEDINCFLFGQHIRRADHDSIELADTMRGLFKNMVYRKNPNEGTFEMQETWRPMPEGGMQFDTGRVVFLPDLKSAECNFWDGVTGVS</t>
  </si>
  <si>
    <t>0.684978</t>
  </si>
  <si>
    <t>0.315022</t>
  </si>
  <si>
    <t>XLRVLGVATVA</t>
  </si>
  <si>
    <t>Karenia-brevis-SP1-CAMPEP-0189161702_dino_high</t>
  </si>
  <si>
    <t>MQSIALALACLACVGQARRVLHSTGEKSLEAVSSHALAELSSESEEKGNFKVVVCGGAGGIGQPLAMLMTMNPNVAEVVVYDLTISAIPAAGVAADLSHLDKKAAVTSSVKSLEEKAIDVLGDAFAGASLVLVPAGLPRKPGQTRDDLFKVNAAAVTSSVKSLEEKAIDVLGDAFAGASLVLVPAGLPRKPGQTRDDLFKVNAGIAKEVVEAAAKYCPDAILALIVNPVNSIVPAMAELYKKKGLDPHKIVGVTSLDVVRANKFVAEIVGVNPADVAVPVIGGHAGVTIMPVFSQDQYAKTIPADQIPALDEHVQNAGTDVVNAKGGKGSATLSMAYAGARLGSAVLAGLAGSPTKECAYVMSDVVEGLPYFTSYVTFGTKGVETVHGIGELNKYETERLEEAKAALKKEIQSGLDYAENNTLA</t>
  </si>
  <si>
    <t>RRVLHSTGEKSLEAVSSHALAELSSESEEKGNFKVVVCGGAGGIGQPLAMLMTMNPNVAEVVVYDLTISAIPAAGVAADLSHLDKKAAVTSSVKSLEEKAIDVLGDAFAGASLVLVPAGLPRKPGQTRDDLFKVNAAAVTSSVKSLEEKAIDVLGDAFAGASLVLVPAGLPRKPGQTRDDLFKVNAGIAKEVVEAAAKYCPDAILALIVNPVNSIVPAMAELYKKKGLDPHKIVGVTSLDVVRANKFVAEIVGVNPADVAVPVIGGHAGVTIMPVFSQDQYAKTIPADQIPALDEHVQNAGTDVVNAKGGKGSATLSMAYAGARLGSAVLAGLAGSPTKECAYVMSDVVEGLPYFTSYVTFGTKGVETVHGIGELNKYETERLEEAKAALKKEIQSGLDYAENNTLA</t>
  </si>
  <si>
    <t>0.896612</t>
  </si>
  <si>
    <t>0.103388</t>
  </si>
  <si>
    <t>MQSIALALACLACVGQA</t>
  </si>
  <si>
    <t>Karenia-brevis-SP1-CAMPEP-0189170958_dino_high</t>
  </si>
  <si>
    <t>MQKIALVLACLTCVSLARRLQVSPDNDVLLSPQSLAQLSQESGAGKGNFKVVVCGASGGIGQPLAMLMSMDPNVAELSVYDLTIAAVPPAGVAADLSHLDKKAKVTGYIKSLDEKAIDVLGDALAGASLVLVPAGLPRKPGQTRDDLFKVNAGIAKEVVEAAAKYCPDAILALIVNPVNSIVPAMAELYKKKGLDPHKIVGVTSLDGVRANKFVADIVGVDPADVAVPVIGGHAGVTIMPIFSQDKYAKTIPEEDIPELDKHVQNAGTDVVNAKNGKGSATLSMAYAGAQLGKAVLAGLAGTPTTEACYLASDVVEGLPYFTSKVTFGKKGVQKVHGIGKLNKYEKDRLDEAKAALSKEIQSGLDYAADNSLAE</t>
  </si>
  <si>
    <t>RRLQVSPDNDVLLSPQSLAQLSQESGAGKGNFKVVVCGASGGIGQPLAMLMSMDPNVAELSVYDLTIAAVPPAGVAADLSHLDKKAKVTGYIKSLDEKAIDVLGDALAGASLVLVPAGLPRKPGQTRDDLFKVNAGIAKEVVEAAAKYCPDAILALIVNPVNSIVPAMAELYKKKGLDPHKIVGVTSLDGVRANKFVADIVGVDPADVAVPVIGGHAGVTIMPIFSQDKYAKTIPEEDIPELDKHVQNAGTDVVNAKNGKGSATLSMAYAGAQLGKAVLAGLAGTPTTEACYLASDVVEGLPYFTSKVTFGKKGVQKVHGIGKLNKYEKDRLDEAKAALSKEIQSGLDYAADNSLAE</t>
  </si>
  <si>
    <t>0.981294</t>
  </si>
  <si>
    <t>0.018706</t>
  </si>
  <si>
    <t>MQKIALVLACLTCVSLA</t>
  </si>
  <si>
    <t>Karenia-brevis-SP3-CAMPEP-0189230332_myzo_low</t>
  </si>
  <si>
    <t>MNVLAALFAFLASGXXXXXXXXXXXXXXXXXXAGRSTLSASMTATVSPDEAVLSTVARDARGLAIDA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SEYDAWTEKFSAWKEANPELAKDLETASSKTTPSIEELSAGISEYDAWTEKFSAWKEANPELAKDLETASSKTTPSIEELSAGIPEYDSSKNVATRQSGSDVLQFIAKMVPQYVSGSADLHGSNKNYIKDGKNFGNPSIDGKSYDGRNFYFGIREHAMGTMLNGX</t>
  </si>
  <si>
    <t>XXXXXXXXXXXXXXXXXXAGRSTLSASMTATVSPDEAVLSTVARDARGLAIDA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SEYDAWTEKFSAWKEANPELAKDLETASSKTTPSIEELSAGISEYDAWTEKFSAWKEANPELAKDLETASSKTTPSIEELSAGIPEYDSSKNVATRQSGSDVLQFIAKMVPQYVSGSADLHGSNKNYIKDGKNFGNPSIDGKSYDGRNFYFGIREHAMGTMLNGX</t>
  </si>
  <si>
    <t>0.664481</t>
  </si>
  <si>
    <t>0.335519</t>
  </si>
  <si>
    <t>LAALFLAS</t>
  </si>
  <si>
    <t>Karenia-brevis-SP3-CAMPEP-0189307524_myzo_low</t>
  </si>
  <si>
    <t>MSVIAVVFLCLSSATA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EHAMGTMLNGMAYYGLNIPSGATFLVFADYMRAAIRVAALSELPTSYILTHDSVGVGEDGPTHQPVEATSGLRVIPNLDVIRPADPEEVAGSFMASVDRKDGPTALILSRQNVRTLNEIPVAERRMGTLKGGYVALKETGDLEMIILSSGSELQWAMDAAKELGGGVRVVSMPCFERFDRQDASYKEEVLPPSCTKRLAIEAGVTGMWYKYVGLDGKVIGTDKFGFSAPGDTVMAEFGLTAANLVSVAKSMKIVAPVNDNMESQASSEIASAASDAMAHTHAHVIEQEQNVRTLNEIPVAERRMGTLKGGYVALKETGDLEMIILSSGSELQWAMDAAKELGGGVRVVSMPCFERFDRQDASYKEEVLPPSCKKRLAIEAGVTGMWYKYVGLDGKVIGTDKFGFSAPGDTVMAEFGLTAENLVKVAKSM</t>
  </si>
  <si>
    <t>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EHAMGTMLNGMAYYGLNIPSGATFLVFADYMRAAIRVAALSELPTSYILTHDSVGVGEDGPTHQPVEATSGLRVIPNLDVIRPADPEEVAGSFMASVDRKDGPTALILSRQNVRTLNEIPVAERRMGTLKGGYVALKETGDLEMIILSSGSELQWAMDAAKELGGGVRVVSMPCFERFDRQDASYKEEVLPPSCTKRLAIEAGVTGMWYKYVGLDGKVIGTDKFGFSAPGDTVMAEFGLTAANLVSVAKSMKIVAPVNDNMESQASSEIASAASDAMAHTHAHVIEQEQNVRTLNEIPVAERRMGTLKGGYVALKETGDLEMIILSSGSELQWAMDAAKELGGGVRVVSMPCFERFDRQDASYKEEVLPPSCKKRLAIEAGVTGMWYKYVGLDGKVIGTDKFGFSAPGDTVMAEFGLTAENLVKVAKSM</t>
  </si>
  <si>
    <t>Karenia-brevis-SP3-CAMPEP-0189307746_dino_high</t>
  </si>
  <si>
    <t>MQSIALALACIACVSQARRVLHSTGEKTLEAVSSHALAELSSESEEKGNFKVVVCGGAGGIGQPLAMLMTMNPNVAEVVVYDLTISAIPAAGVAADLSHLDKKAAVTSSVKSLEEKAIDVLGDAFAGASLVLVPAGLPRKPGQTRDDXSAPSWLPGSVLILSCTPLTMQSIALALACIACVSQARRVLHSTGEKTLEAVSSHALAELSSESEEKGNFKVVVCGGAGGIGQPLAMLMTMNPNVAEVVVYDLTISAIPAAGVAADLSHLDKKAAVTSSVKSLEEKAIDVLGDAFAGASLVLVPAGLPRKPGQTRDDLFKVNAGIAKEVVEAAAKYCPDAILGLIVNPVNSIVPAMAELYKKKGLDPHKIVGVTSLDVVRANKFVAEIVGVNPADVAVPVIGGHAGVTIMPVFSQDQYAKTIPADQIPALDEX</t>
  </si>
  <si>
    <t>RRVLHSTGEKTLEAVSSHALAELSSESEEKGNFKVVVCGGAGGIGQPLAMLMTMNPNVAEVVVYDLTISAIPAAGVAADLSHLDKKAAVTSSVKSLEEKAIDVLGDAFAGASLVLVPAGLPRKPGQTRDDXSAPSWLPGSVLILSCTPLTMQSIALALACIACVSQARRVLHSTGEKTLEAVSSHALAELSSESEEKGNFKVVVCGGAGGIGQPLAMLMTMNPNVAEVVVYDLTISAIPAAGVAADLSHLDKKAAVTSSVKSLEEKAIDVLGDAFAGASLVLVPAGLPRKPGQTRDDLFKVNAGIAKEVVEAAAKYCPDAILGLIVNPVNSIVPAMAELYKKKGLDPHKIVGVTSLDVVRANKFVAEIVGVNPADVAVPVIGGHAGVTIMPVFSQDQYAKTIPADQIPALDEX</t>
  </si>
  <si>
    <t>0.884726</t>
  </si>
  <si>
    <t>0.115274</t>
  </si>
  <si>
    <t>MQSIALALACIACVSQA</t>
  </si>
  <si>
    <t>Karenia-brevis-SP3-CAMPEP-0189312924_dino_high</t>
  </si>
  <si>
    <t>MQKIALVFACLACVGFGRRVQVSTDEEKGFKSLSMLLMTHKSESAFKPAAGFRPVGADAQKIAARTRFPAQMGAANSVPTGLTWPSPEAEKKLREVDGIKLYPTHAWSDDMVPILDAKDKVERPVIVGVAADSGCGKSTFLARVLGALGTEVTPGHTAIGDTMTVICLDDYHINDRAGRKVTGLTALDATENDFALMGEQITALKEGKAVYKPIYNHDTGNKDPPELIQPNKVMVFEGLHPIYDEKARAALDLGIYIDIVNDVKFAWKVQRDVAERGWTEEQVKEDIEKRLPDFSAYVDPQKKDADVILRYEPSEKGLPYLKVKLIQKKGGAFPMVTLKKDLTLTGSKPGATLKMYDDDWFGNAATVVEMDGEIDMDNMESQLKEIESNLEEAIYNHDTGNKDPPELIQPNKVMVFEGLHPIYDEKARAALDLGIYIDIVNDVKFAWKVQRDVAERGWTEEQVKEDIEKRLPDFSKYVDPQKANADVILRYEPSDKGLPYLKVKLIQKKGGAFPMITLKDTVTLTGSKPGAVLKMYDDDWFGNDVTVVEMDGEIDMDNMEAQLKEIETAMESLGGKSPTELTDAMVKLKARPGSENGTGVLQTVIAMKIRDVYEKLGSK</t>
  </si>
  <si>
    <t>RRVQVSTDEEKGFKSLSMLLMTHKSESAFKPAAGFRPVGADAQKIAARTRFPAQMGAANSVPTGLTWPSPEAEKKLREVDGIKLYPTHAWSDDMVPILDAKDKVERPVIVGVAADSGCGKSTFLARVLGALGTEVTPGHTAIGDTMTVICLDDYHINDRAGRKVTGLTALDATENDFALMGEQITALKEGKAVYKPIYNHDTGNKDPPELIQPNKVMVFEGLHPIYDEKARAALDLGIYIDIVNDVKFAWKVQRDVAERGWTEEQVKEDIEKRLPDFSAYVDPQKKDADVILRYEPSEKGLPYLKVKLIQKKGGAFPMVTLKKDLTLTGSKPGATLKMYDDDWFGNAATVVEMDGEIDMDNMESQLKEIESNLEEAIYNHDTGNKDPPELIQPNKVMVFEGLHPIYDEKARAALDLGIYIDIVNDVKFAWKVQRDVAERGWTEEQVKEDIEKRLPDFSKYVDPQKANADVILRYEPSDKGLPYLKVKLIQKKGGAFPMITLKDTVTLTGSKPGAVLKMYDDDWFGNDVTVVEMDGEIDMDNMEAQLKEIETAMESLGGKSPTELTDAMVKLKARPGSENGTGVLQTVIAMKIRDVYEKLGSK</t>
  </si>
  <si>
    <t>Karenia-brevis-Wilson-CAMPEP-0189334898_dino_high</t>
  </si>
  <si>
    <t>XERCFSTAAVLETELFLLACSSSALSAAQQVLCPEMGVCGGKCSTNRDCLSGDGYEETTGVLGIEESTRRLEGKVAIVTGSSKGIGKAIAIRFAKEGAKVAVNYMSDPKGGEDTVAKCKEVGGEGCAICVQADLGKVADCKKLVAETVKAFGAVSVLVNNAGKEIHDDVWDVKEKDYDRVLDINMKGVFFCTQAVVQEMVREKRKGAIVNISSVHEDLPFPGFSPYCMSKGGMKMFTRNLSIELAPNGISINNIAPGAIETPINASVLKEPAKLAALLENIPLQRLGQPSDISSCAVYLASDEASYCTGSTIVVDGGLTWNYVENH</t>
  </si>
  <si>
    <t>QQVLCPEMGVCGGKCSTNRDCLSGDGYEETTGVLGIEESTRRLEGKVAIVTGSSKGIGKAIAIRFAKEGAKVAVNYMSDPKGGEDTVAKCKEVGGEGCAICVQADLGKVADCKKLVAETVKAFGAVSVLVNNAGKEIHDDVWDVKEKDYDRVLDINMKGVFFCTQAVVQEMVREKRKGAIVNISSVHEDLPFPGFSPYCMSKGGMKMFTRNLSIELAPNGISINNIAPGAIETPINASVLKEPAKLAALLENIPLQRLGQPSDISSCAVYLASDEASYCTGSTIVVDGGLTWNYVENH</t>
  </si>
  <si>
    <t>0.688839</t>
  </si>
  <si>
    <t>0.311161</t>
  </si>
  <si>
    <t>AAVLETELFLLACSSSA</t>
  </si>
  <si>
    <t>Karenia-brevis-Wilson-CAMPEP-0189344390_dino_high</t>
  </si>
  <si>
    <t>XRIVLAFSFLALVGQGRRVQVKSSNVIDKVVDLIPSLESLASKIPGFAEAKPGNFKVVVCGASGGIGQPLAMLMSMNPNVAEVSVYDLTIAAVPPAGVAADLSHLDKKAKVVGYMKSLDEKAIDVLGDAFTGASLVLVPAGLPRKPGQTRDDLFKVNAGIAKEVVEAAAKYCPEAILGLIVNPVNSIVPAMAELYKKKGLDPLKIVGVTSLDGVRANKFVAEIAGVDPADVAVPVIGGHAGVTIMPVFSQDKYAKTIPADQIPALDKHVQNAGTDVVEAKNGKGSATLSMAYAGARLGSAVLAGLSGTPTTECAYVKSSVVAGLPYFTSKVTFGKKGVEKIHKIGTLNAYEKERFEEAKAALSKEIKSGLDYAANNTLACAPHLYNVSTLILSIQIDVIDFLDTGFMKMMRMALPEICGLHG</t>
  </si>
  <si>
    <t>RRVQVKSSNVIDKVVDLIPSLESLASKIPGFAEAKPGNFKVVVCGASGGIGQPLAMLMSMNPNVAEVSVYDLTIAAVPPAGVAADLSHLDKKAKVVGYMKSLDEKAIDVLGDAFTGASLVLVPAGLPRKPGQTRDDLFKVNAGIAKEVVEAAAKYCPEAILGLIVNPVNSIVPAMAELYKKKGLDPLKIVGVTSLDGVRANKFVAEIAGVDPADVAVPVIGGHAGVTIMPVFSQDKYAKTIPADQIPALDKHVQNAGTDVVEAKNGKGSATLSMAYAGARLGSAVLAGLSGTPTTECAYVKSSVVAGLPYFTSKVTFGKKGVEKIHKIGTLNAYEKERFEEAKAALSKEIKSGLDYAANNTLACAPHLYNVSTLILSIQIDVIDFLDTGFMKMMRMALPEICGLHG</t>
  </si>
  <si>
    <t>0.973095</t>
  </si>
  <si>
    <t>0.026905</t>
  </si>
  <si>
    <t>XRIVLAFSFLALVGQG</t>
  </si>
  <si>
    <t>Karenia-brevis-Wilson-CAMPEP-0189349376_dino_high</t>
  </si>
  <si>
    <t>MRTIAALVLACLACAGHGHKASEEDSLNAQKALAMLVAAFNPTPAFNVASSSPRSTMVKPHQPVMGRNAPVLMGAANSVPTGLTWPSAEAEAKLREVDGIKLYPTHAWTDDMAPITPAEKAVERPVIVGVAADSGCGKSTFLKRVMGALGTEVVPGHTAIGDMMTVVCLDDYHINDRAGRKETGLTALDAKENDFALMGEQITALKGGKAVNKPIYNHDTGNKDPPELIQPNKMMIFEGLHPMYDEKTKAALDLGIYIDIVNDVKFAWKVQRDVAERGWTEEQVKEDIEKRIPDFDAYVDPQKKDADVILRYEPSLQGLPKLKVKLIQKVGGAFPIVKLTRPTACSDMLLQSYDEKWYDNDVHVVEVDGDLDMNNLEAELERIESRIEGLNAKSENELRDAMIKLKDSPGSDNGTGLLQTIIAMKVREVYEKLTKS</t>
  </si>
  <si>
    <t>HKASEEDSLNAQKALAMLVAAFNPTPAFNVASSSPRSTMVKPHQPVMGRNAPVLMGAANSVPTGLTWPSAEAEAKLREVDGIKLYPTHAWTDDMAPITPAEKAVERPVIVGVAADSGCGKSTFLKRVMGALGTEVVPGHTAIGDMMTVVCLDDYHINDRAGRKETGLTALDAKENDFALMGEQITALKGGKAVNKPIYNHDTGNKDPPELIQPNKMMIFEGLHPMYDEKTKAALDLGIYIDIVNDVKFAWKVQRDVAERGWTEEQVKEDIEKRIPDFDAYVDPQKKDADVILRYEPSLQGLPKLKVKLIQKVGGAFPIVKLTRPTACSDMLLQSYDEKWYDNDVHVVEVDGDLDMNNLEAELERIESRIEGLNAKSENELRDAMIKLKDSPGSDNGTGLLQTIIAMKVREVYEKLTKS</t>
  </si>
  <si>
    <t>0.982611</t>
  </si>
  <si>
    <t>0.017389</t>
  </si>
  <si>
    <t>MRTIAALVLACLACAGHG</t>
  </si>
  <si>
    <t>Karenia-brevis-Wilson-CAMPEP-0189352384_dino_high</t>
  </si>
  <si>
    <t>K13510</t>
  </si>
  <si>
    <t>XRVSCFLACLNAGITSAMTAVACKESEKDGEAVCRMLKSDAPAGSAASQRESSRATNRRRTELTTVQSSNRLSVAEMLPGLAARAVGTVAGLASVGVGYAVGKIVDHVAGGEENRKGLCDSAIFKAGSLAFLYAQGIFPTVVCEGSNDYEIGLLPDSAELQQELLRSTPLIIANHVSYIDAVMLPLVLQMPKFMSMEEVQSWPLFGQLGKDLDYIWVDRKSPDSREKAIKAIERHVQGWAAGDRPLMMFPEGTTSNGDSLHEFRKGAFLPGAAVRPVLVKYTGSWNPANVSFRETEQPQDKSDEGSDESDGSECHYVPYDDGDWALQYGGHLVHTCTVLVCRTYEPSEEEKADAALYAKNVRELMLTRLEELKVVCSSSSSSGMDERLQSLRRRVRMEQQVVRSTGQQYWMEGHAVRAELMRRSKRPHEEKSRKMRQSIAATTPTTRDRLRARSAARRTRISSAHAAAEDVAAPVSADRAALVQDVANLSSDSACHLPDAVGTTSDVVSVECAASHSFPQMPHPNQVDLGLSRHEEDTSMIADNXNNPQKSKGDVPHYTCLVVSAYMLDRFMLSVLELFKESAMSIIGAAKCSNMPERK</t>
  </si>
  <si>
    <t>MTAVACKESEKDGEAVCRMLKSDAPAGSAASQRESSRATNRRRTELTTVQSSNRLSVAEMLPGLAARAVGTVAGLASVGVGYAVGKIVDHVAGGEENRKGLCDSAIFKAGSLAFLYAQGIFPTVVCEGSNDYEIGLLPDSAELQQELLRSTPLIIANHVSYIDAVMLPLVLQMPKFMSMEEVQSWPLFGQLGKDLDYIWVDRKSPDSREKAIKAIERHVQGWAAGDRPLMMFPEGTTSNGDSLHEFRKGAFLPGAAVRPVLVKYTGSWNPANVSFRETEQPQDKSDEGSDESDGSECHYVPYDDGDWALQYGGHLVHTCTVLVCRTYEPSEEEKADAALYAKNVRELMLTRLEELKVVCSSSSSSGMDERLQSLRRRVRMEQQVVRSTGQQYWMEGHAVRAELMRRSKRPHEEKSRKMRQSIAATTPTTRDRLRARSAARRTRISSAHAAAEDVAAPVSADRAALVQDVANLSSDSACHLPDAVGTTSDVVSVECAASHSFPQMPHPNQVDLGLSRHEEDTSMIADNXNNPQKSKGDVPHYTCLVVSAYMLDRFMLSVLELFKESAMSIIGAAKCSNMPERK</t>
  </si>
  <si>
    <t>0.715968</t>
  </si>
  <si>
    <t>0.284032</t>
  </si>
  <si>
    <t>FLCLNAITSA</t>
  </si>
  <si>
    <t>Karenia-brevis-Wilson-CAMPEP-0189375848_dino_high</t>
  </si>
  <si>
    <t>XLTMQSIALALACIACVSQARRVLHSTGEKTLEAVSSHALAELSSESEEKGNFKVVVCGGAGGIGQPLAMLMTMNPNVAEVVVYDLTISAIPAAGVAADLSHLDKKAAVTSSVKSLEEKAIDVLGDAFAGASLVLVPAGLPRKPGQTRDDLFKVNAGIAKEVVEAAAKYCPDAILGLIVNPVNSIVPAMAELYKKKGLDPHKIVGVTSLDVVRANKFVAEIVGVNPADVAVPVIGGHAGVTIMPVFSQDQYAKTIPADQIPALDEHVQNAGTDVVNAKGGKGSATLSMAYAGARLGSAVLAGLAGSPTKECAYVMSDVVEGLPYFTSYVTFGTKGVETVHGIGELNKYETERLEEAKAALKKEIQSGLDYAENNTLA</t>
  </si>
  <si>
    <t>RRVLHSTGEKTLEAVSSHALAELSSESEEKGNFKVVVCGGAGGIGQPLAMLMTMNPNVAEVVVYDLTISAIPAAGVAADLSHLDKKAAVTSSVKSLEEKAIDVLGDAFAGASLVLVPAGLPRKPGQTRDDLFKVNAGIAKEVVEAAAKYCPDAILGLIVNPVNSIVPAMAELYKKKGLDPHKIVGVTSLDVVRANKFVAEIVGVNPADVAVPVIGGHAGVTIMPVFSQDQYAKTIPADQIPALDEHVQNAGTDVVNAKGGKGSATLSMAYAGARLGSAVLAGLAGSPTKECAYVMSDVVEGLPYFTSYVTFGTKGVETVHGIGELNKYETERLEEAKAALKKEIQSGLDYAENNTLA</t>
  </si>
  <si>
    <t>0.920109</t>
  </si>
  <si>
    <t>0.079891</t>
  </si>
  <si>
    <t>Karenia-brevis-Wilson-CAMPEP-0189384784_dino_high</t>
  </si>
  <si>
    <t>MSLTLQRVAFLLAGVLCDCCAWRSKPSAERLRDDWLTQSQRSMRAVETPADAEQLIGRVRSQGGLHSLRTLSLLFLATKAAAAFRLAPPGRQHCLGCRARAVRMAAQQRRRSDFKKEDLDWDRKNRGPEHPLTLSSLVSYAAALTEEGQKDKAEPFMKEAVNLTRRVLGPEDPETLRAVKLYEDTFGQAKTADGAFFAELPQEEPSPQNNTLQSAVEATSDVAAASERKQPEAESMLQNGSRGATAEAASDVAPPSEKELPQKEKVQNDTIEASKASDEDPSMWPIDRLLDWLDDRLVDREDCTKKEHLVERVRETLAKIQEKEKAAQEKASPKATQAKEKTTPSPPRRDAREFKEFGELVYTDATIPSDQGPCSVIFLHGFGDSARGLASNVPRLLQLPEMRFVLPTAKITAGGVFSMTSWFDADAMVSSGGMNVANWVMQDSIDYVHHLIRVEMDRGVPSDRIFVGGFSQGGCAAVRAALSFPDGPLGGCFALSCFLGDSFPPIADANKKLRVLNCHGQADPIVPPSEGSRLCMVLEGRGIKVTGLTYPNMGHASSPEEAQDVRRFLKQRLVAQGGPEILEKLTESELKPLLEEMGINVKDCADQSEMRERAKYWLFD</t>
  </si>
  <si>
    <t>WRSKPSAERLRDDWLTQSQRSMRAVETPADAEQLIGRVRSQGGLHSLRTLSLLFLATKAAAAFRLAPPGRQHCLGCRARAVRMAAQQRRRSDFKKEDLDWDRKNRGPEHPLTLSSLVSYAAALTEEGQKDKAEPFMKEAVNLTRRVLGPEDPETLRAVKLYEDTFGQAKTADGAFFAELPQEEPSPQNNTLQSAVEATSDVAAASERKQPEAESMLQNGSRGATAEAASDVAPPSEKELPQKEKVQNDTIEASKASDEDPSMWPIDRLLDWLDDRLVDREDCTKKEHLVERVRETLAKIQEKEKAAQEKASPKATQAKEKTTPSPPRRDAREFKEFGELVYTDATIPSDQGPCSVIFLHGFGDSARGLASNVPRLLQLPEMRFVLPTAKITAGGVFSMTSWFDADAMVSSGGMNVANWVMQDSIDYVHHLIRVEMDRGVPSDRIFVGGFSQGGCAAVRAALSFPDGPLGGCFALSCFLGDSFPPIADANKKLRVLNCHGQADPIVPPSEGSRLCMVLEGRGIKVTGLTYPNMGHASSPEEAQDVRRFLKQRLVAQGGPEILEKLTESELKPLLEEMGINVKDCADQSEMRERAKYWLFD</t>
  </si>
  <si>
    <t>0.690447</t>
  </si>
  <si>
    <t>0.309553</t>
  </si>
  <si>
    <t>LQRVAFLLAGVLCDCCA</t>
  </si>
  <si>
    <t>Karenia-brevis-Wilson-CAMPEP-0189410854_myzo_high</t>
  </si>
  <si>
    <t>K14454</t>
  </si>
  <si>
    <t>MSLMMRAQVLFAMTCLASVGRGRRVHPLSDLASSDSELSAHSLAEVQPSVSSGWNVVTKLRPKPKFVKKPDGMFADLVKAPPDPILGTTIAFKEDPAPEKINLGVGAYRTEEGKPYILPVVLQAESELFSEATDGEVDKEYTTIDGPAALKTMTQKLILGEDAESVEDGRVASVQALSGTGALRVVAEFIKRKLPAASHTVWISDPTWGNHLTIFKEAGFTVKTYQYWDEATKGLSFDKMMSALEKAEPGQILLLHPCAHNPTGVDPTPDQWQQILDLCKRKELIPLMDSAYQGYASGDLDRDAYSIRLFEQAGMEMFVCQSFAKNLGLYGERIGMLHVVCQDQARAEAVLSQMKLIIRPMYSSPPIHGAQLVMKILGSAEMFQQWKAELKEMAERIHKMRSDLQSGLESMGTPGTWKHITQQIGMFSFTGLTPAQCERLIAEHHIYLLKSGRISMAGLNEGNIQKMITSVDEVVRACP</t>
  </si>
  <si>
    <t>RRVHPLSDLASSDSELSAHSLAEVQPSVSSGWNVVTKLRPKPKFVKKPDGMFADLVKAPPDPILGTTIAFKEDPAPEKINLGVGAYRTEEGKPYILPVVLQAESELFSEATDGEVDKEYTTIDGPAALKTMTQKLILGEDAESVEDGRVASVQALSGTGALRVVAEFIKRKLPAASHTVWISDPTWGNHLTIFKEAGFTVKTYQYWDEATKGLSFDKMMSALEKAEPGQILLLHPCAHNPTGVDPTPDQWQQILDLCKRKELIPLMDSAYQGYASGDLDRDAYSIRLFEQAGMEMFVCQSFAKNLGLYGERIGMLHVVCQDQARAEAVLSQMKLIIRPMYSSPPIHGAQLVMKILGSAEMFQQWKAELKEMAERIHKMRSDLQSGLESMGTPGTWKHITQQIGMFSFTGLTPAQCERLIAEHHIYLLKSGRISMAGLNEGNIQKMITSVDEVVRACP</t>
  </si>
  <si>
    <t>0.697936</t>
  </si>
  <si>
    <t>0.302064</t>
  </si>
  <si>
    <t>MRAQVLFAMTCLASVGRG</t>
  </si>
  <si>
    <t>Karenia-brevis-Wilson-CAMPEP-0189422724_dino_high</t>
  </si>
  <si>
    <t>MHMIALALSFLAIVAEGRRVQVSSANVIDKVVDLIPSLESLAAKIPGFKGPKAGNFKVVVCGASGGIGQPLAMLMSMNPNVGEVSVYDLTIARVPPAGVAADLSHLDKKAKVVGYVKALDEKAIDVLGDALSGASLVLVPAGLPRKPGQTRDDLFKVNAGIAQEVVEAAAKYCPGAILGLIVNPVNSIVPAMAELYRKKGLDPRKIVGVTSLDGIRANKFVAEIVGADPEEVAVPVIGGHAGVTIMPVFSQDKYAKTIPAEDIPELDKHVQNAGTDVVNAKNGKGSATLSMAYAGARLGSAVLAGLSGTPTTECAYVKSDVVKGLPYFTSKVTFGKKGVEKVHPIGALNAYETGRLEEAKAALKKEIQSGLDYAVNNTLAS</t>
  </si>
  <si>
    <t>RRVQVSSANVIDKVVDLIPSLESLAAKIPGFKGPKAGNFKVVVCGASGGIGQPLAMLMSMNPNVGEVSVYDLTIARVPPAGVAADLSHLDKKAKVVGYVKALDEKAIDVLGDALSGASLVLVPAGLPRKPGQTRDDLFKVNAGIAQEVVEAAAKYCPGAILGLIVNPVNSIVPAMAELYRKKGLDPRKIVGVTSLDGIRANKFVAEIVGADPEEVAVPVIGGHAGVTIMPVFSQDKYAKTIPAEDIPELDKHVQNAGTDVVNAKNGKGSATLSMAYAGARLGSAVLAGLSGTPTTECAYVKSDVVKGLPYFTSKVTFGKKGVEKVHPIGALNAYETGRLEEAKAALKKEIQSGLDYAVNNTLAS</t>
  </si>
  <si>
    <t>0.994846</t>
  </si>
  <si>
    <t>0.005154</t>
  </si>
  <si>
    <t>MHMIALALSFLAIVAEG</t>
  </si>
  <si>
    <t>Karenia-brevis-Wilson-CAMPEP-0189427166_dino_high</t>
  </si>
  <si>
    <t>MLLLVAYLSHVVLLIGPSLAVESVLWGKATANTSFGLLVGNHDALQGCNSWLGVPYAEAPVGELRFAGPKLWTRAYPSEGYNAKNYGAFCPQLKGGDEDCLFLNVWSPTGKAASLSVMVWIHGGAFDLGASSSNAPGVIPNVFNTCDGCGLSSRYGVVVASMNYRLGPLGYLTFPTDDHVSRGTVDANFGMRDQRTALQWLQHELPAFGGDPTKVTIFGQSAGGISVFYHLASPRSKGLFRAAIIESGFPSSFTSTYAWNLTQAYGTSLNCSDPTTLRSCLMDKDTKTLIAAAGEAKSPFTSAGWSPVIDGLDMPNAPMEMFKHGKTNQVPVLAGTNTDEGNAFVWPSYKHGMNDSQYHEFVHTLVNGHDPVQRLNDTEMASVFAAYNASCTSDKRVCAAAAITDATFLCATHFVAQWHSLTAPFYLYRFNHRSLCNALLNRAIPGVYHASEIIYVFGDPLTEACLFSPQESSLARRMQSMWTNFAKDLEPKLPSRAKEDFPHYSNDTRSSVVLETPADKIETDYRGNYCNFWTKVLYPKMDGSTRDDGDVASAVIV</t>
  </si>
  <si>
    <t>VESVLWGKATANTSFGLLVGNHDALQGCNSWLGVPYAEAPVGELRFAGPKLWTRAYPSEGYNAKNYGAFCPQLKGGDEDCLFLNVWSPTGKAASLSVMVWIHGGAFDLGASSSNAPGVIPNVFNTCDGCGLSSRYGVVVASMNYRLGPLGYLTFPTDDHVSRGTVDANFGMRDQRTALQWLQHELPAFGGDPTKVTIFGQSAGGISVFYHLASPRSKGLFRAAIIESGFPSSFTSTYAWNLTQAYGTSLNCSDPTTLRSCLMDKDTKTLIAAAGEAKSPFTSAGWSPVIDGLDMPNAPMEMFKHGKTNQVPVLAGTNTDEGNAFVWPSYKHGMNDSQYHEFVHTLVNGHDPVQRLNDTEMASVFAAYNASCTSDKRVCAAAAITDATFLCATHFVAQWHSLTAPFYLYRFNHRSLCNALLNRAIPGVYHASEIIYVFGDPLTEACLFSPQESSLARRMQSMWTNFAKDLEPKLPSRAKEDFPHYSNDTRSSVVLETPADKIETDYRGNYCNFWTKVLYPKMDGSTRDDGDVASAVIV</t>
  </si>
  <si>
    <t>0.963672</t>
  </si>
  <si>
    <t>0.036328</t>
  </si>
  <si>
    <t>MLLLVAYLSHVVL</t>
  </si>
  <si>
    <t>Karenia-brevis-Wilson-CAMPEP-0189442854_dino_high</t>
  </si>
  <si>
    <t>MFRALAAVLQASFFTGKAVDLNHLHPSDIKVVLTLGDSISAAEAAFGAGFIEDRWLSFSGGKGQEDQRTMPYLLNKLGGANVNGASTGIQRQTTRFDYNAPDVENLNAAVCGSDSSDWEKQLDHLVEVYPKFVKNGAEASDWKLFTLFFGANDVCTHWEPCYTEEGTLEEAQERVADRFQQNIERALLKIIDVFHGNLYINLPALFDLGTVSLIQQSNWGCRLRLAIPWAFGYECKCIMSWRYPNGTIIDPFQTGPSLSATVRKLNHRLEKVAAKFDRYNGRNDIGVNFGEYMKDVQIPDIDFVSYGFDCFHPSALAHDRLGVGLWNSMLEVSGPQFNLSAPWFNQPLKATQNTRLVTYKDRQDRLAKQPFPERLRLHQVGDLSETDAAGAESRAAPVHLHVICX</t>
  </si>
  <si>
    <t>VDLNHLHPSDIKVVLTLGDSISAAEAAFGAGFIEDRWLSFSGGKGQEDQRTMPYLLNKLGGANVNGASTGIQRQTTRFDYNAPDVENLNAAVCGSDSSDWEKQLDHLVEVYPKFVKNGAEASDWKLFTLFFGANDVCTHWEPCYTEEGTLEEAQERVADRFQQNIERALLKIIDVFHGNLYINLPALFDLGTVSLIQQSNWGCRLRLAIPWAFGYECKCIMSWRYPNGTIIDPFQTGPSLSATVRKLNHRLEKVAAKFDRYNGRNDIGVNFGEYMKDVQIPDIDFVSYGFDCFHPSALAHDRLGVGLWNSMLEVSGPQFNLSAPWFNQPLKATQNTRLVTYKDRQDRLAKQPFPERLRLHQVGDLSETDAAGAESRAAPVHLHVICX</t>
  </si>
  <si>
    <t>0.505374</t>
  </si>
  <si>
    <t>0.494626</t>
  </si>
  <si>
    <t>LQASFFTG</t>
  </si>
  <si>
    <t>Karenia-brevis-Wilson-CAMPEP-0189492306_dino_high</t>
  </si>
  <si>
    <t>MRTLLLLAACLACAPVQSRRVQSAFSPGAAFNPRAARPASHLARTHPAPLAIHEPVIPLSKRSGDISMAAKLKIEDVDVKDKRVFIRVDFNVPQDKKDPTIITNTARIDGALPTIKAVLDKGAKSVVLASHMGRPNGNVVEQFSMAPVAKILEEKLGKPVTLLSSCFGPEVEAACADPAPGSVILMNNLRWHIEEEGKGTDAEGNKIKADPANVKDFRASIAKCADIYCNDAFGTAHRAHSSMVGEGFAVRCSGGLMSKELDAFAKVLDNPAKPVLAILGGAKVTDKIQLINNLLDKVDKMIIGGGMAFTFLKVNDGTDIGGSLYDEEGAKIVPDIMKKAKELNVEIILPVDFTISSKFGEDGEVKEAVTKEDGIPEGFLGLDCGPKSIALNKAAVEASKTIIWNGPMGVFEMGKFEAGTKSLMDAVVAATAAGATTVIGGGDTATACKKYKTEDKVTHVSTGGGASLELLEGKVLPGVDALSDAGTEVMSEAPVDWSQSVEETIAKVRKIVASVLDVSESKVTDDATFEDLGVKQDEIDPDWMFNPKWLDLIMTLEEEIDVEVVPSRYFDMKTVGSLVDYFKEAQMDKLNEKEGMSPWYGEGEGPPPEMLSCVGQSRRAMHGNQADDATFEDLGVKQDEIDPDWMFNPKWLDLIMTLEEEIDVEVVPSRYFDMKTVGSLVDYFKEGQLDKLNEKEGMSPWYGEGEGPPPEML</t>
  </si>
  <si>
    <t>RRVQSAFSPGAAFNPRAARPASHLARTHPAPLAIHEPVIPLSKRSGDISMAAKLKIEDVDVKDKRVFIRVDFNVPQDKKDPTIITNTARIDGALPTIKAVLDKGAKSVVLASHMGRPNGNVVEQFSMAPVAKILEEKLGKPVTLLSSCFGPEVEAACADPAPGSVILMNNLRWHIEEEGKGTDAEGNKIKADPANVKDFRASIAKCADIYCNDAFGTAHRAHSSMVGEGFAVRCSGGLMSKELDAFAKVLDNPAKPVLAILGGAKVTDKIQLINNLLDKVDKMIIGGGMAFTFLKVNDGTDIGGSLYDEEGAKIVPDIMKKAKELNVEIILPVDFTISSKFGEDGEVKEAVTKEDGIPEGFLGLDCGPKSIALNKAAVEASKTIIWNGPMGVFEMGKFEAGTKSLMDAVVAATAAGATTVIGGGDTATACKKYKTEDKVTHVSTGGGASLELLEGKVLPGVDALSDAGTEVMSEAPVDWSQSVEETIAKVRKIVASVLDVSESKVTDDATFEDLGVKQDEIDPDWMFNPKWLDLIMTLEEEIDVEVVPSRYFDMKTVGSLVDYFKEAQMDKLNEKEGMSPWYGEGEGPPPEMLSCVGQSRRAMHGNQADDATFEDLGVKQDEIDPDWMFNPKWLDLIMTLEEEIDVEVVPSRYFDMKTVGSLVDYFKEGQLDKLNEKEGMSPWYGEGEGPPPEML</t>
  </si>
  <si>
    <t>0.983329</t>
  </si>
  <si>
    <t>0.016671</t>
  </si>
  <si>
    <t>MRTLLLLAACLACAPVQ</t>
  </si>
  <si>
    <t>Karenia-brevis-Wilson-CAMPEP-0189495212_dino_high</t>
  </si>
  <si>
    <t>MQKIALVLACLTCVSLARRLQVSPDNDVLLSPQSLAQLSQESGAGKGNFKVVVCGASGGIGQPLAMLMSMDPNVAELSVYDLTIAAVPPAGVAADLSHLDKKAKVTGYIKSLDEKAIDVLGDALAGASLVLVPAGLPRKPGQTRDDLFKVNAGIAKEVVEAAAKYCPDAILAQTRDDLFKVNAGIAKEVVEAAAKYCPDAILALIVNPVNSIVPAMAELYKKKGLDPHKIVGVTSLDGVRANKFVADIVGVDPADVAVPVIGGHAGVTIMPIFSQDKYAKTIPEEDIPELDKHVQNAGTDVVNAKNGKGSATLSMAYAGAQLGKAVLAGLAGTPTTEACYLASDVVEGLPYFTSKVTFGKKGVQKVHGIGKLNKYEKDRLDEAKAALSKEIQSGLDYAADNSLAE</t>
  </si>
  <si>
    <t>RRLQVSPDNDVLLSPQSLAQLSQESGAGKGNFKVVVCGASGGIGQPLAMLMSMDPNVAELSVYDLTIAAVPPAGVAADLSHLDKKAKVTGYIKSLDEKAIDVLGDALAGASLVLVPAGLPRKPGQTRDDLFKVNAGIAKEVVEAAAKYCPDAILAQTRDDLFKVNAGIAKEVVEAAAKYCPDAILALIVNPVNSIVPAMAELYKKKGLDPHKIVGVTSLDGVRANKFVADIVGVDPADVAVPVIGGHAGVTIMPIFSQDKYAKTIPEEDIPELDKHVQNAGTDVVNAKNGKGSATLSMAYAGAQLGKAVLAGLAGTPTTEACYLASDVVEGLPYFTSKVTFGKKGVQKVHGIGKLNKYEKDRLDEAKAALSKEIQSGLDYAADNSLAE</t>
  </si>
  <si>
    <t>Karenia-brevis-Wilson-CAMPEP-0189495476_dino_low</t>
  </si>
  <si>
    <t>MRTLLLGTACLACALVQSRRMQSSFSPRAAFTGTQLAPQAMTPLSTRLGDITMGAKLKIEDVDVKDKRVFIRVDFNVPQDKKDPTIITNTARIDGALPTIIRVDFNVPQDKKDPTIITNTARIDGALPTIKAVLDKGAKSVVLASHMGRPNGNVVEKFSMAPVAKILKEKLGKEVTLLDSCFGEKVEEACADPAPGSVILMNNLRWHIEEEGKGTDADGNKIKADPEKVKEFRASIAKCADVYCNDAFGTAHRAHSSMVGEGFEVRCSGGLMAKELDAFAKVLDEPAKPVLAILGGAKVTDKIQLINNL</t>
  </si>
  <si>
    <t>RRMQSSFSPRAAFTGTQLAPQAMTPLSTRLGDITMGAKLKIEDVDVKDKRVFIRVDFNVPQDKKDPTIITNTARIDGALPTIIRVDFNVPQDKKDPTIITNTARIDGALPTIKAVLDKGAKSVVLASHMGRPNGNVVEKFSMAPVAKILKEKLGKEVTLLDSCFGEKVEEACADPAPGSVILMNNLRWHIEEEGKGTDADGNKIKADPEKVKEFRASIAKCADVYCNDAFGTAHRAHSSMVGEGFEVRCSGGLMAKELDAFAKVLDEPAKPVLAILGGAKVTDKIQLINNL</t>
  </si>
  <si>
    <t>0.939237</t>
  </si>
  <si>
    <t>0.060763</t>
  </si>
  <si>
    <t>MRTLLLGTACLACALVQ</t>
  </si>
  <si>
    <t>Karenia-brevis-Wilson-CAMPEP-0189498320_dino_high</t>
  </si>
  <si>
    <t>XQAILAQALLVQAKLVALQHAAXAEQPLPPVLKMATIAHGGLPANLPADVIAELKDTATKLCAPGKGFLAADESAGPWLRAGHAEAAKIPDTAENRAAYRSMCFATPGLSEHISGVILHWETLFQDDATGKPMVDIIKENGMIPGIKVDKGYNKKGMWGTAVGPLGHPEVSSLLAQAACEHCNVPLRRTASPTPRSRTLFATMATIAHGGLPSNLPADVLAELKDTATKLCAPGKGFLAADESAGPWLRAGHAEAAKIPDTAENRAAYRSMCFATPGLSEHISGVILHWETLFQDDATGKPMVDIIKENGMIPGIKVDKGYGPWLRAGHAEAAKIPDTAENRAAYRSMCFATPGLSEHISGVILHWETLFQDDATGKPMVDIITGNGMIPGIKVDKGYNKKGMWGTAVGPLGHPEVSTVGLDDLQQRCKQAYDKGARFAKWRNVLMLDPAKGLPSAVSIADTVETLARYAAICQSEKLVPIVEPEIVPNGTHDIFYCAEMTEKVLNAQFAALKLHHIYLEGAVLKPNMVKNGIKGPRVDSEVVAALTVQTLLRTVPPAMPGIFFLSGETALDEDNEEVATINLCTMNKLFKEKMPWHLSFSYGKALQKTCIVTWLGLDANKEAAQKALKNRANANYDAVFGKYVPGSCASVGTDGNVTQAAGPY</t>
  </si>
  <si>
    <t>EQPLPPVLKMATIAHGGLPANLPADVIAELKDTATKLCAPGKGFLAADESAGPWLRAGHAEAAKIPDTAENRAAYRSMCFATPGLSEHISGVILHWETLFQDDATGKPMVDIIKENGMIPGIKVDKGYNKKGMWGTAVGPLGHPEVSSLLAQAACEHCNVPLRRTASPTPRSRTLFATMATIAHGGLPSNLPADVLAELKDTATKLCAPGKGFLAADESAGPWLRAGHAEAAKIPDTAENRAAYRSMCFATPGLSEHISGVILHWETLFQDDATGKPMVDIIKENGMIPGIKVDKGYGPWLRAGHAEAAKIPDTAENRAAYRSMCFATPGLSEHISGVILHWETLFQDDATGKPMVDIITGNGMIPGIKVDKGYNKKGMWGTAVGPLGHPEVSTVGLDDLQQRCKQAYDKGARFAKWRNVLMLDPAKGLPSAVSIADTVETLARYAAICQSEKLVPIVEPEIVPNGTHDIFYCAEMTEKVLNAQFAALKLHHIYLEGAVLKPNMVKNGIKGPRVDSEVVAALTVQTLLRTVPPAMPGIFFLSGETALDEDNEEVATINLCTMNKLFKEKMPWHLSFSYGKALQKTCIVTWLGLDANKEAAQKALKNRANANYDAVFGKYVPGSCASVGTDGNVTQAAGPY</t>
  </si>
  <si>
    <t>0.649321</t>
  </si>
  <si>
    <t>0.350679</t>
  </si>
  <si>
    <t>LAQALLVQAALQHA</t>
  </si>
  <si>
    <t>Karenia-mikimotoi-ANV-100764_dino_low</t>
  </si>
  <si>
    <t>MSTFRSSCGWRRLFSAVLCLSCVTCGHQAQLSKESDRRLSRLDAFAEFLLALTPAAAFRACYPTACRLPQLPRHAACSIESIRPTVQVLLKLLSRDEAFRSQLDEVVGRRQSGFAVVLERCSTTSNGGNIVRTCDGLAVPEVHFVQCGFNESSTPLFQVAKSATRFVKMHRWESTESCIQALRAEGFASVASILPKPGSNRTVVELPAHDDEAARSALGGLGRVALWLGSETEGLTETAQNLCDYFVTIPLVGGVQSLNMAASGAILISELRRLRDTAPAGPAPCLMPTAAEKLASALMAQRQSLIVAERQERERKIGLPRSEWHKIGDQLVKAGVVRQASGDFVAKATHMLTSRITHLSQVGPEMQMWFDYPLHKSLASEFIKEEVDDESITETARLLLDISKHYDFDDLLKDPRSLRLIAKTVGAKRGVTDDKLLWRPIRLCLMGSLRGPPMELVFELMSLVDDNFMYDYITLRQRVENLSLLIS*</t>
  </si>
  <si>
    <t>HQAQLSKESDRRLSRLDAFAEFLLALTPAAAFRACYPTACRLPQLPRHAACSIESIRPTVQVLLKLLSRDEAFRSQLDEVVGRRQSGFAVVLERCSTTSNGGNIVRTCDGLAVPEVHFVQCGFNESSTPLFQVAKSATRFVKMHRWESTESCIQALRAEGFASVASILPKPGSNRTVVELPAHDDEAARSALGGLGRVALWLGSETEGLTETAQNLCDYFVTIPLVGGVQSLNMAASGAILISELRRLRDTAPAGPAPCLMPTAAEKLASALMAQRQSLIVAERQERERKIGLPRSEWHKIGDQLVKAGVVRQASGDFVAKATHMLTSRITHLSQVGPEMQMWFDYPLHKSLASEFIKEEVDDESITETARLLLDISKHYDFDDLLKDPRSLRLIAKTVGAKRGVTDDKLLWRPIRLCLMGSLRGPPMELVFELMSLVDDNFMYDYITLRQRVENLSLLIS*</t>
  </si>
  <si>
    <t>0.602821</t>
  </si>
  <si>
    <t>0.397179</t>
  </si>
  <si>
    <t>WRRLFSAVLCLSCVTCG</t>
  </si>
  <si>
    <t>Karenia-mikimotoi-ANV-101194_dino_high</t>
  </si>
  <si>
    <t>MTQMCTRVLLPIIVCVQFTGVWEVAAIFGGSSDGKAPFPMSDFPGLPPQNVEGPMRGMLELARLYPGEKVHVLKPGVNLTEPMCGEGEVAVPNAGHHKKITANGCGIDSVPLKETFGLSKCCNSHDVCYSSCGTSHEWCEVEFARCMEKVCKTPKVGSERMCLMQAMSFTNLSAKLFWDHEMNQRQSCTCMPKEIAGDMHHEFLLEFLTEHDPQNASEEIAEDLLSKWEGREGQLYASLVKKHGHQFVEFKGVEAVLGRVHHDDYKEHNEL*</t>
  </si>
  <si>
    <t>IFGGSSDGKAPFPMSDFPGLPPQNVEGPMRGMLELARLYPGEKVHVLKPGVNLTEPMCGEGEVAVPNAGHHKKITANGCGIDSVPLKETFGLSKCCNSHDVCYSSCGTSHEWCEVEFARCMEKVCKTPKVGSERMCLMQAMSFTNLSAKLFWDHEMNQRQSCTCMPKEIAGDMHHEFLLEFLTEHDPQNASEEIAEDLLSKWEGREGQLYASLVKKHGHQFVEFKGVEAVLGRVHHDDYKEHNEL*</t>
  </si>
  <si>
    <t>0.752040</t>
  </si>
  <si>
    <t>0.247960</t>
  </si>
  <si>
    <t>MTQLLPIIVCVQFAA</t>
  </si>
  <si>
    <t>Karenia-mikimotoi-ANV-102058_dino_high</t>
  </si>
  <si>
    <t>MRSIAALVLACLACACHGHQTSDAEGLNAQKALAMLVATFNPIPAFNVASSRPRLTSVEPHKLVSGRNVPVLMGAANSVPTGLTWPSPEAEKKLREVDGIKLYPTHAWTDDMKPVLPADKAVDRPVIVGVAADSGCGKSTFLKRVMGALGTEVTPGHTAIGDMMTVVCLDDYHINDRAGRKETGLTALDAKENDFDLMGEQIAALKDGKAVNKPIYNHDTGNKDPPELLQPNKLMIFEGLHPMYDGKTKAALDLGIYIDIVNEVKFAWKVQRDVAERGWTEAQVKEDIEKRIPDFDAYVDPQKRDADVVLRYEPSLQGLPKLKVKLIQKIGGAFPIVKLSRPTACSDMLLQSYDEKWFDNDVHIVEVDGDLNMDNLEAEMERIESRFVGLNAKSENELRDAMVKLKDSPGSDNGTGLLQTVIAMKVREVYEKLTAKED*</t>
  </si>
  <si>
    <t>HQTSDAEGLNAQKALAMLVATFNPIPAFNVASSRPRLTSVEPHKLVSGRNVPVLMGAANSVPTGLTWPSPEAEKKLREVDGIKLYPTHAWTDDMKPVLPADKAVDRPVIVGVAADSGCGKSTFLKRVMGALGTEVTPGHTAIGDMMTVVCLDDYHINDRAGRKETGLTALDAKENDFDLMGEQIAALKDGKAVNKPIYNHDTGNKDPPELLQPNKLMIFEGLHPMYDGKTKAALDLGIYIDIVNEVKFAWKVQRDVAERGWTEAQVKEDIEKRIPDFDAYVDPQKRDADVVLRYEPSLQGLPKLKVKLIQKIGGAFPIVKLSRPTACSDMLLQSYDEKWFDNDVHIVEVDGDLNMDNLEAEMERIESRFVGLNAKSENELRDAMVKLKDSPGSDNGTGLLQTVIAMKVREVYEKLTAKED*</t>
  </si>
  <si>
    <t>0.996499</t>
  </si>
  <si>
    <t>0.003501</t>
  </si>
  <si>
    <t>MRSIAALVLACLACACHG</t>
  </si>
  <si>
    <t>Karenia-mikimotoi-ANV-104691_dino_high</t>
  </si>
  <si>
    <t>MKKIATVLACLACAGLGKRVKTSVNAAFNPSLHSPLRVPAGKHPSTVDPTLASSHPPILESQSRSVPHVTMSDESPVKFRNGVDLTGKVAFLCGASSEKGYGWAIAKELAQAGATVLFGTWPMGLRIFQASLRKKSMEEERKLPDGSLMEIAKVYPMDAVYDDPSQVPEEIATNKRYKDLEGGFTIQQVVDQVKADYGKIDILVHALANGPEVTKPLLETSREGYLAASSASAYSLISMVSRFGPIMNPGGAVVSLSYIASTRVIPGYGGGMSSAKAQLESDTRTLAFEAGRKYNIRINTICAGPMASRAATAISGNSKDDKPFIMRAIEYSEANSPLTTPLVAEHIGKSALFLLTDMSAGVTGVTLPVDMGLHAMGHAVDSPAFEGASMGF*</t>
  </si>
  <si>
    <t>KRVKTSVNAAFNPSLHSPLRVPAGKHPSTVDPTLASSHPPILESQSRSVPHVTMSDESPVKFRNGVDLTGKVAFLCGASSEKGYGWAIAKELAQAGATVLFGTWPMGLRIFQASLRKKSMEEERKLPDGSLMEIAKVYPMDAVYDDPSQVPEEIATNKRYKDLEGGFTIQQVVDQVKADYGKIDILVHALANGPEVTKPLLETSREGYLAASSASAYSLISMVSRFGPIMNPGGAVVSLSYIASTRVIPGYGGGMSSAKAQLESDTRTLAFEAGRKYNIRINTICAGPMASRAATAISGNSKDDKPFIMRAIEYSEANSPLTTPLVAEHIGKSALFLLTDMSAGVTGVTLPVDMGLHAMGHAVDSPAFEGASMGF*</t>
  </si>
  <si>
    <t>0.862702</t>
  </si>
  <si>
    <t>0.137298</t>
  </si>
  <si>
    <t>MKKIATVLACLACAGLG</t>
  </si>
  <si>
    <t>Karenia-mikimotoi-ANV-106505_dino_high</t>
  </si>
  <si>
    <t>MKSINLLLACLACVSQARRVQVSTEERALEAVSSHALAELTQTSGSKDGNYKVVVCGGAGGIGQPLAMLMTMNPNVAEVVIYDLSIARVPAPGVAADLNHLDKKASVTSSVKSLDERAIDVLGDAFTGASLVLVPAGLPRKPGQTRDDLFKVNAGIAQEVVEAAAKYCPDAILALIVNPVNSIVPAMAELYKKKGLDPHKIVGVTSLDVVRANKFVSEIVGVNPEDVAVPVIGGHAGKTIMPVFSQDKYAKTIPADQIPALDEHVQNAGTDVVNAKNGKGSATLSMAYAGARLGSAVLAGLSGTPTKECAYVMSDVVEGVPYFTSYVTFGKGGVETVHPIGKLNKYEQGRLEEATGILAKEIQSGLDYAVSNTLA*</t>
  </si>
  <si>
    <t>RRVQVSTEERALEAVSSHALAELTQTSGSKDGNYKVVVCGGAGGIGQPLAMLMTMNPNVAEVVIYDLSIARVPAPGVAADLNHLDKKASVTSSVKSLDERAIDVLGDAFTGASLVLVPAGLPRKPGQTRDDLFKVNAGIAQEVVEAAAKYCPDAILALIVNPVNSIVPAMAELYKKKGLDPHKIVGVTSLDVVRANKFVSEIVGVNPEDVAVPVIGGHAGKTIMPVFSQDKYAKTIPADQIPALDEHVQNAGTDVVNAKNGKGSATLSMAYAGARLGSAVLAGLSGTPTKECAYVMSDVVEGVPYFTSYVTFGKGGVETVHPIGKLNKYEQGRLEEATGILAKEIQSGLDYAVSNTLA*</t>
  </si>
  <si>
    <t>0.981953</t>
  </si>
  <si>
    <t>0.018047</t>
  </si>
  <si>
    <t>MKSINLLLACLACVSQA</t>
  </si>
  <si>
    <t>Karenia-mikimotoi-ANV-106879_dino_high</t>
  </si>
  <si>
    <t>MHWSLLAPLWVSTAVSGPVVIIPGDGSNQLEARLDKPSTVSWRCSKKYDWFRLWLDTGNLLLGTDCWADNIKLLYDEKTDTLSNNLGVETRVPDFGGTSSFEELDPGLPFHASAAFREMVRRMVAAGLEKNVSLRGAPYDFRYAPSSAIGAKYIQDLKDLIERTAVATNSRVSLVSHSMGCLQALYLLNHQSQAWKDKYVEKWIPMSGPFGGSSKELRLHASGDNQGLPVSSLTIREEQRSYETNFWLAPVPRWFGDQVLVSTPSRNYTAQDYDAFFDDIGYKAGKKLLKRVLPLTSQVEAPGVDVVCMYSLGVDTPLSFTYKEGNFDNTPVAVNGDGDGTVNDLSLRLCEQWTAAGAQERSAKVMRFSKITHSGMLSDDAVLKAIMNELGMGSTDVIV*</t>
  </si>
  <si>
    <t>GPVVIIPGDGSNQLEARLDKPSTVSWRCSKKYDWFRLWLDTGNLLLGTDCWADNIKLLYDEKTDTLSNNLGVETRVPDFGGTSSFEELDPGLPFHASAAFREMVRRMVAAGLEKNVSLRGAPYDFRYAPSSAIGAKYIQDLKDLIERTAVATNSRVSLVSHSMGCLQALYLLNHQSQAWKDKYVEKWIPMSGPFGGSSKELRLHASGDNQGLPVSSLTIREEQRSYETNFWLAPVPRWFGDQVLVSTPSRNYTAQDYDAFFDDIGYKAGKKLLKRVLPLTSQVEAPGVDVVCMYSLGVDTPLSFTYKEGNFDNTPVAVNGDGDGTVNDLSLRLCEQWTAAGAQERSAKVMRFSKITHSGMLSDDAVLKAIMNELGMGSTDVIV*</t>
  </si>
  <si>
    <t>0.983987</t>
  </si>
  <si>
    <t>0.016013</t>
  </si>
  <si>
    <t>MHWSVSTAVS</t>
  </si>
  <si>
    <t>Karenia-mikimotoi-ANV-107322_dino_high</t>
  </si>
  <si>
    <t>MHGISFVLACVACAGHGSRLQRVPPVENQSPLTVADALAMFLRTSSRPEAGFMPSSPTINLPDGNRLGRDSPLMQDGVLKTPEGAKVPEGTPVVPHIGIRTRMRRNRRSKAIRDMVAETKLLPANFINPVFVHEGEEDIPISSMPGVSRLGVDTGLLREVEEARKLGVKSVVIFPKTPDDKKTMTCEEAFNPDGLAQRAIRNVKEKFPDVTVYTDVALDPYNSLGHDGIVRSDGVILNDETIHYLCKQAVSQAEAGADYVSPSDMMDGRVGQIRDALDDAGFTNVGIMAYSAKYSSAFYGPFREALDSNPKIDPDWQVPDNKDTYQQDPANFREALLEAALDEEEGADILMVKPGLPYLDIIKGLHEQSNLPIAAYHVSGEYAMLKAAAEKGWLDEKPAVLEALLSIKRAGASVILTYYAKQAAQWLREEEGL*</t>
  </si>
  <si>
    <t>SRLQRVPPVENQSPLTVADALAMFLRTSSRPEAGFMPSSPTINLPDGNRLGRDSPLMQDGVLKTPEGAKVPEGTPVVPHIGIRTRMRRNRRSKAIRDMVAETKLLPANFINPVFVHEGEEDIPISSMPGVSRLGVDTGLLREVEEARKLGVKSVVIFPKTPDDKKTMTCEEAFNPDGLAQRAIRNVKEKFPDVTVYTDVALDPYNSLGHDGIVRSDGVILNDETIHYLCKQAVSQAEAGADYVSPSDMMDGRVGQIRDALDDAGFTNVGIMAYSAKYSSAFYGPFREALDSNPKIDPDWQVPDNKDTYQQDPANFREALLEAALDEEEGADILMVKPGLPYLDIIKGLHEQSNLPIAAYHVSGEYAMLKAAAEKGWLDEKPAVLEALLSIKRAGASVILTYYAKQAAQWLREEEGL*</t>
  </si>
  <si>
    <t>0.872894</t>
  </si>
  <si>
    <t>0.127106</t>
  </si>
  <si>
    <t>MHGISFVLACVACAGHG</t>
  </si>
  <si>
    <t>Karenia-mikimotoi-ANV-108967_alve_high</t>
  </si>
  <si>
    <t>KGWRGSGKSVLCFCLCCIAMATHEMFMFVNAGSGGKTGQEILDTVKQPLYIVADDGSTVNLRIFKLTPDGNPYPAGSKPGFQALRQSAAGRQIRVVVAGGDGTVKWVLSEMAAHSISEAGVILGILPLGTGNDFAQAMGWGATVPDSVKKIGWEGTLLEMGKQWWAASQRMLDVWTVRIDVDRENGDVVHVDSKSRVGEETGKVFMSEVMINYFSMGLDAQTGYGMDKKRTSSRAGNFCVYVWEGLKKTLPCRTISRISDFIDSVYEGTSNQGRLIFDSLGLDPEMPTLVTDKPRLLAICNISSYAGGTAHFWKNAHRLGVTRPLDPDLLMREADPGDGKLELVTVRNVLSLAGDKVAGTLPFPIFGAKRIFQGAPLFIDFAEDEFSNEKISFIQIDGEFWKLVNPISASVSLKQRVAVLYNADFEEFESSEEDDSDEDGGCCSCCPPRNEDARTYTEVA</t>
  </si>
  <si>
    <t>THEMFMFVNAGSGGKTGQEILDTVKQPLYIVADDGSTVNLRIFKLTPDGNPYPAGSKPGFQALRQSAAGRQIRVVVAGGDGTVKWVLSEMAAHSISEAGVILGILPLGTGNDFAQAMGWGATVPDSVKKIGWEGTLLEMGKQWWAASQRMLDVWTVRIDVDRENGDVVHVDSKSRVGEETGKVFMSEVMINYFSMGLDAQTGYGMDKKRTSSRAGNFCVYVWEGLKKTLPCRTISRISDFIDSVYEGTSNQGRLIFDSLGLDPEMPTLVTDKPRLLAICNISSYAGGTAHFWKNAHRLGVTRPLDPDLLMREADPGDGKLELVTVRNVLSLAGDKVAGTLPFPIFGAKRIFQGAPLFIDFAEDEFSNEKISFIQIDGEFWKLVNPISASVSLKQRVAVLYNADFEEFESSEEDDSDEDGGCCSCCPPRNEDARTYTEVA</t>
  </si>
  <si>
    <t>0.896880</t>
  </si>
  <si>
    <t>0.103120</t>
  </si>
  <si>
    <t>GKSVLCCLCCIAMA</t>
  </si>
  <si>
    <t>Karenia-mikimotoi-ANV-110453_dino_high</t>
  </si>
  <si>
    <t>KYSRRAACRAPLCGFLFAGHSELLLLHCYTDQMGNCFEGVKQRPKTPPQGFKVCVCGGAGGIGQPLSLLMAMDPLVKELSVYDLTIAMVPADGVAADLGHIERRSIVKAYALDTSQKPIEHLKECLTGCSLVLVPAGVPRKPAQERSELLKINAGIAKSIVEACAKYCPNAVLGLIVNPVNSVVPAMARLYEKRNLDPQKIIGVTTLDSVRANKFIHEATQVAIEKIDVPVVGGHSGKTILPLFSQDATAKTLAPDVLEKLDSRVQDAHLEVVTAKKSKGSATLSMAYSGARFGHAVLAGLAGQKQTATECAYVKSAAVEGVEFFSSPVTFGVNGVEKVAPVQKSKLSAHERRRLDEAVEMLKEEIKQGLAYAETAELAS*</t>
  </si>
  <si>
    <t>DQMGNCFEGVKQRPKTPPQGFKVCVCGGAGGIGQPLSLLMAMDPLVKELSVYDLTIAMVPADGVAADLGHIERRSIVKAYALDTSQKPIEHLKECLTGCSLVLVPAGVPRKPAQERSELLKINAGIAKSIVEACAKYCPNAVLGLIVNPVNSVVPAMARLYEKRNLDPQKIIGVTTLDSVRANKFIHEATQVAIEKIDVPVVGGHSGKTILPLFSQDATAKTLAPDVLEKLDSRVQDAHLEVVTAKKSKGSATLSMAYSGARFGHAVLAGLAGQKQTATECAYVKSAAVEGVEFFSSPVTFGVNGVEKVAPVQKSKLSAHERRRLDEAVEMLKEEIKQGLAYAETAELAS*</t>
  </si>
  <si>
    <t>0.560890</t>
  </si>
  <si>
    <t>0.439110</t>
  </si>
  <si>
    <t>YSRRCRAPLCGFLFAGHS</t>
  </si>
  <si>
    <t>Karenia-mikimotoi-ANV-113836_dino_high</t>
  </si>
  <si>
    <t>MGGNVHGCSALTVSYFVALASAAWTDPSPDVVPNPGCNPSSVVPAIQHPRDATELHPAHFRYSLAIGDSITAAAGAENTPMEHRQISWSGGIGGPGSFTMPYLLQQYSSQKLVGPATGIAQSPQMGPCCGTSPYWSPLYGSNDQLNLALIGLTSEHWKLEVDRLANLVSGKGFGLGFLGGFPRWSQQQQEHYKNNWKVLTVFLGMNDMLTNTDACSNEEWKRRALVDKYSRDMHALFDFLVQDADGIFQKMYVNLVMLFRVSNIGLQEMNNSYCARALTNLQFLKNEFVCMREGGDIQAKGALLDQTASQMNDVLIKIAETYDQKRPDFGVNLVQMMANQQVVHKDLTSLADCFHPTAKAQRVLGTGLWNAMLLPSYPGSLFDHDYMPGCASNWTKLVTYQGMNASKPSKSIREIFF*</t>
  </si>
  <si>
    <t>DPSPDVVPNPGCNPSSVVPAIQHPRDATELHPAHFRYSLAIGDSITAAAGAENTPMEHRQISWSGGIGGPGSFTMPYLLQQYSSQKLVGPATGIAQSPQMGPCCGTSPYWSPLYGSNDQLNLALIGLTSEHWKLEVDRLANLVSGKGFGLGFLGGFPRWSQQQQEHYKNNWKVLTVFLGMNDMLTNTDACSNEEWKRRALVDKYSRDMHALFDFLVQDADGIFQKMYVNLVMLFRVSNIGLQEMNNSYCARALTNLQFLKNEFVCMREGGDIQAKGALLDQTASQMNDVLIKIAETYDQKRPDFGVNLVQMMANQQVVHKDLTSLADCFHPTAKAQRVLGTGLWNAMLLPSYPGSLFDHDYMPGCASNWTKLVTYQGMNASKPSKSIREIFF*</t>
  </si>
  <si>
    <t>0.848410</t>
  </si>
  <si>
    <t>0.151590</t>
  </si>
  <si>
    <t>MGGNALTVSYFVALASAA</t>
  </si>
  <si>
    <t>Karenia-mikimotoi-ANV-117890_dino_high</t>
  </si>
  <si>
    <t>MNKLTLLFACLTCAGYGKRVQSSTKRSAFSPAAAFHARTRTPMGKPYRTGEYASASSRPEVYSGRSHNVPIMNDEAKPLFRNGVDLTGKVAFLCGASSEKGYGWAIAKELAQAGATILFGTWPMGLTIFQRNMKKKSMDDAKRLPDGSMLEVAKVYPLDAVYDDPSQVPEDVATNKRYKDLDGFTIQEVVDKVKEDYGHIDILVHALANGPEVTKPLLETSREGYLAASSASAYSLVSMVSRFGPIMRPGGAVVSISYIASQKVIPGYGGGMSSAKAQLESDTRTLAFEAGRKYGIRVNSICAGPMASRAATAISAGNKDDKPFIMRAIEYSEANSPLTTPLVAEHIGKSALFLLTDMAAGVTGTTLPVDMGLHAMGHAIDSPAFEGAELA*</t>
  </si>
  <si>
    <t>KRVQSSTKRSAFSPAAAFHARTRTPMGKPYRTGEYASASSRPEVYSGRSHNVPIMNDEAKPLFRNGVDLTGKVAFLCGASSEKGYGWAIAKELAQAGATILFGTWPMGLTIFQRNMKKKSMDDAKRLPDGSMLEVAKVYPLDAVYDDPSQVPEDVATNKRYKDLDGFTIQEVVDKVKEDYGHIDILVHALANGPEVTKPLLETSREGYLAASSASAYSLVSMVSRFGPIMRPGGAVVSISYIASQKVIPGYGGGMSSAKAQLESDTRTLAFEAGRKYGIRVNSICAGPMASRAATAISAGNKDDKPFIMRAIEYSEANSPLTTPLVAEHIGKSALFLLTDMAAGVTGTTLPVDMGLHAMGHAIDSPAFEGAELA*</t>
  </si>
  <si>
    <t>0.789845</t>
  </si>
  <si>
    <t>0.210155</t>
  </si>
  <si>
    <t>MNKLTLLFACLTCAGYG</t>
  </si>
  <si>
    <t>Karenia-mikimotoi-ANV-119270_dino_high</t>
  </si>
  <si>
    <t>LREILNLVCLPVFLLVMSGLARCWSRRKPVHYFPDKLYLLHVSRFLSGGCEFVIHTPRPENVDRRVGTIFAAVIAATSAACMKRQAFFCQEEDHVVKTSDGVLRFGAIADIQYADVEDRRGRRYRATLPIVERAVDYFNKDPDLQFVLHGGDIIDFYNTEGSFASDGGSATASALAEVMSRMDKLNCPERISLVGNHELYNWSREALLKGVEWEMPGQGRGILRFCPEGSRNFWHTFSPCQGWTCVVLDPYDISIYRKGRNAKPAPFSYDLDREALAELCRRNANVARFVKEHPGENVLCNYFDGISPGVESRWVPFNGAVGEQQLEWLKGKLEECAQQNNRVIIFSHVLVHPHSSFRGMTLLWNYAEVLEIIQSRAGRSVQVVMSGHQHQGGFYTDEFGIHYIVMESPLESRPGWPGPFMIVQAGEAFLDLKGFGNAKSPVFPEAASQTSEHGEGPMGH</t>
  </si>
  <si>
    <t>WSRRKPVHYFPDKLYLLHVSRFLSGGCEFVIHTPRPENVDRRVGTIFAAVIAATSAACMKRQAFFCQEEDHVVKTSDGVLRFGAIADIQYADVEDRRGRRYRATLPIVERAVDYFNKDPDLQFVLHGGDIIDFYNTEGSFASDGGSATASALAEVMSRMDKLNCPERISLVGNHELYNWSREALLKGVEWEMPGQGRGILRFCPEGSRNFWHTFSPCQGWTCVVLDPYDISIYRKGRNAKPAPFSYDLDREALAELCRRNANVARFVKEHPGENVLCNYFDGISPGVESRWVPFNGAVGEQQLEWLKGKLEECAQQNNRVIIFSHVLVHPHSSFRGMTLLWNYAEVLEIIQSRAGRSVQVVMSGHQHQGGFYTDEFGIHYIVMESPLESRPGWPGPFMIVQAGEAFLDLKGFGNAKSPVFPEAASQTSEHGEGPMGH</t>
  </si>
  <si>
    <t>0.830097</t>
  </si>
  <si>
    <t>0.169903</t>
  </si>
  <si>
    <t>LNLLPVFLLVMSGLA</t>
  </si>
  <si>
    <t>Karenia-mikimotoi-ANV-132628_dino_high</t>
  </si>
  <si>
    <t>SGVCSILFALSGCWLLLLIVAMPQKWSCLELWRVTPEILAMPKQDRLEYIKKHLIVTSDKPFEPGQFDKKAPITTAESAAVMTFFGVLMGGPFAVIFAALYATFKGSWAQLFGVLGTSIALALHPMPDPKKMTTINFTLSLYKYFSYRWMWADGACEQCDALKGWVGAGGPHGVLPLANVLSMPAINAFSNNRFIGAGASVVLYTPFLRYMTLLGGACDVSAKSLSLQTKKGTCIGIVPDGIAGIFKNKGGPEEIMSLKNKKGLAKLSLKTGIPLVPAYSLGNTGVYTPVFDGYGIMEKLSRKLQVSIFFFYGRLGLPIPRRTNICLLLGEPIKPSKVEDKPPQSAVDEMHELLLARITEVFDTHKAACGWGHRTMKFV*</t>
  </si>
  <si>
    <t>QKWSCLELWRVTPEILAMPKQDRLEYIKKHLIVTSDKPFEPGQFDKKAPITTAESAAVMTFFGVLMGGPFAVIFAALYATFKGSWAQLFGVLGTSIALALHPMPDPKKMTTINFTLSLYKYFSYRWMWADGACEQCDALKGWVGAGGPHGVLPLANVLSMPAINAFSNNRFIGAGASVVLYTPFLRYMTLLGGACDVSAKSLSLQTKKGTCIGIVPDGIAGIFKNKGGPEEIMSLKNKKGLAKLSLKTGIPLVPAYSLGNTGVYTPVFDGYGIMEKLSRKLQVSIFFFYGRLGLPIPRRTNICLLLGEPIKPSKVEDKPPQSAVDEMHELLLARITEVFDTHKAACGWGHRTMKFV*</t>
  </si>
  <si>
    <t>0.640361</t>
  </si>
  <si>
    <t>0.359639</t>
  </si>
  <si>
    <t>LSGCLLLLIVAMP</t>
  </si>
  <si>
    <t>Karenia-mikimotoi-ANV-134110_myzo_high</t>
  </si>
  <si>
    <t>MHVLAVGLVLLTGASGFRVAYNPSSVPVVQSSPTKRHGGLSMTATVSPTDAVMTTVARDARGLAIDAISACNSGHMGLPLGCAEIGANLWGKNLKYNPADPQWLNRDRFILSAGHGSMFIYSWLHMSGYDLSLDEVKCFRRHKSMTPGHPEFPSSEHNTPGIEATTGPLGAGIGNSVGMAAAAKLAAAKYNTKDHEIFDHSVIALCGDGCLQEGVAFEAASFAGHDGLDNLIVIYDSNDVTLDKMADFTQSVNHAELFESLGWNVINIDGHDFTAIDESIVKAKTLKNGKPTIIIAKTVIGMGVPEIEGTNAAHGEAGVKYQETARKGLGLPDELFHVSDETKKFFEARKAELKSEYDAWTEKFDSWKAANPDLAKDLETASSKTTPSIEELNDG</t>
  </si>
  <si>
    <t>FRVAYNPSSVPVVQSSPTKRHGGLSMTATVSPTDAVMTTVARDARGLAIDAISACNSGHMGLPLGCAEIGANLWGKNLKYNPADPQWLNRDRFILSAGHGSMFIYSWLHMSGYDLSLDEVKCFRRHKSMTPGHPEFPSSEHNTPGIEATTGPLGAGIGNSVGMAAAAKLAAAKYNTKDHEIFDHSVIALCGDGCLQEGVAFEAASFAGHDGLDNLIVIYDSNDVTLDKMADFTQSVNHAELFESLGWNVINIDGHDFTAIDESIVKAKTLKNGKPTIIIAKTVIGMGVPEIEGTNAAHGEAGVKYQETARKGLGLPDELFHVSDETKKFFEARKAELKSEYDAWTEKFDSWKAANPDLAKDLETASSKTTPSIEELNDG</t>
  </si>
  <si>
    <t>0.915237</t>
  </si>
  <si>
    <t>0.084763</t>
  </si>
  <si>
    <t>MHVLAVGLVLLTGASG</t>
  </si>
  <si>
    <t>Karenia-mikimotoi-ANV-136056_dino_high</t>
  </si>
  <si>
    <t>MLAHNVICFVACIGLLVAGYDVQDAKVRMPGSLGLTLHVYAPSSPEGTNSFPVIWFATGFGCATPVSLYSKLLSGIVSKGYIVAGLYHAFPHVPAYMADGHHMHDIMEWGKHYLAAAMADANLNAVPDVLGRSAVMGQSAGCHVAGQALTDGCSIAKAFIMIDPVDGFDPYRIVKSQDLIKPGEKVKFTIPALLLDNGLDPLKVNFLYPPCAPSEVSNDHFYNAWEGPIWNINATAYGHVDCTDYPNGFVCPYNRTTDKDLYRGMLAEAITTFLGALFDNQPAQFSLLENASHWKVGVVLKHDLKGKKYSDIKAGCVNKNMASSVVV*</t>
  </si>
  <si>
    <t>YDVQDAKVRMPGSLGLTLHVYAPSSPEGTNSFPVIWFATGFGCATPVSLYSKLLSGIVSKGYIVAGLYHAFPHVPAYMADGHHMHDIMEWGKHYLAAAMADANLNAVPDVLGRSAVMGQSAGCHVAGQALTDGCSIAKAFIMIDPVDGFDPYRIVKSQDLIKPGEKVKFTIPALLLDNGLDPLKVNFLYPPCAPSEVSNDHFYNAWEGPIWNINATAYGHVDCTDYPNGFVCPYNRTTDKDLYRGMLAEAITTFLGALFDNQPAQFSLLENASHWKVGVVLKHDLKGKKYSDIKAGCVNKNMASSVVV*</t>
  </si>
  <si>
    <t>0.928278</t>
  </si>
  <si>
    <t>0.071722</t>
  </si>
  <si>
    <t>MLAHVICFVACIGLLVAG</t>
  </si>
  <si>
    <t>Karenia-mikimotoi-ANV-140226_dino_high</t>
  </si>
  <si>
    <t>MFCLTVGLVCLACTTNGRRVQTVLDQLQSSAYKARQRTQKPKLTAKDLQQDIIETADGFISALDQSGGSTPAALRFYGIGESEYSNESEMFDKVHEMRSRIITNPKYNGKRVIGAILFEATMDREVKGMPTAKYLWKKKRVVPFLKIDKGLAQEKDGVQLMKDMPDLDKLLDKAVAAGIYGTKERSVIKNANRYGIQKIVEQQFQVGLQVIAKGLVPILEPEIDINAQDKERCEEYLLDALLDGLSKLEPDQRVIFKLSLPSKKNIYLPLMGHPNTIRVVALSGGYNREEACKLLSDNVGMIGSFSRAFAEGLSAKQSDAEFTRTMDTSCQMIFDASQSETKKKF*</t>
  </si>
  <si>
    <t>RRVQTVLDQLQSSAYKARQRTQKPKLTAKDLQQDIIETADGFISALDQSGGSTPAALRFYGIGESEYSNESEMFDKVHEMRSRIITNPKYNGKRVIGAILFEATMDREVKGMPTAKYLWKKKRVVPFLKIDKGLAQEKDGVQLMKDMPDLDKLLDKAVAAGIYGTKERSVIKNANRYGIQKIVEQQFQVGLQVIAKGLVPILEPEIDINAQDKERCEEYLLDALLDGLSKLEPDQRVIFKLSLPSKKNIYLPLMGHPNTIRVVALSGGYNREEACKLLSDNVGMIGSFSRAFAEGLSAKQSDAEFTRTMDTSCQMIFDASQSETKKKF*</t>
  </si>
  <si>
    <t>0.876833</t>
  </si>
  <si>
    <t>0.123167</t>
  </si>
  <si>
    <t>MFCLTVGLVCLACTTNG</t>
  </si>
  <si>
    <t>Karenia-mikimotoi-ANV-144399_dino_high</t>
  </si>
  <si>
    <t>MQKIALVLACLSCVSRARRVQVSSDSDELPSPQSLVQLSQESGAGKGNFKVVVCGGSGGIGQHLALHMAMDPNVAELAVYDLTIAVVPPAGVAADLSHLNKKAKVKGYTKALDERAIDVLGEALTGASLVLVPAGLPRKPGQTRDDLFKVNAGIAQEVVEAAAKYCPDAILALIVNPVNSIVPAMAELYKKKGLDPLKIVGVTTLDGVRANKFVAEKVGVNPAQVSVPVIGGHAGVTIMPVFSQDKYGKTIPEEDIPALDKHVQNAGTDVVVAKDGKGSATLSMSYAAARLGRAVLAGLSGTPTDEYAYVASDVVDGLPYFTSKVTFGKKGVEKVHGIGQLNNYEKGRLEEATAALSKEIQSGLDYAAE</t>
  </si>
  <si>
    <t>RRVQVSSDSDELPSPQSLVQLSQESGAGKGNFKVVVCGGSGGIGQHLALHMAMDPNVAELAVYDLTIAVVPPAGVAADLSHLNKKAKVKGYTKALDERAIDVLGEALTGASLVLVPAGLPRKPGQTRDDLFKVNAGIAQEVVEAAAKYCPDAILALIVNPVNSIVPAMAELYKKKGLDPLKIVGVTTLDGVRANKFVAEKVGVNPAQVSVPVIGGHAGVTIMPVFSQDKYGKTIPEEDIPALDKHVQNAGTDVVVAKDGKGSATLSMSYAAARLGRAVLAGLSGTPTDEYAYVASDVVDGLPYFTSKVTFGKKGVEKVHGIGQLNNYEKGRLEEATAALSKEIQSGLDYAAE</t>
  </si>
  <si>
    <t>0.965908</t>
  </si>
  <si>
    <t>0.034092</t>
  </si>
  <si>
    <t>MQKIALVLACLSCVSRA</t>
  </si>
  <si>
    <t>Karenia-mikimotoi-ANV-148605_dino_high</t>
  </si>
  <si>
    <t>MGLALCLVPSLIVLGLAIVFQQVVLPSSWTPLSAGDELYSGIAHFYDHSTSVWEKVWGEHLHAGWYSEGEDVSSWTQENHTEAQVRMMQQLLELWGWGIQEKSKLRILDMGCGLGGSSRFLYRNLSALGVNVEVIGITLSPWQQHRATAITSQSKDIPKGDVTFLVANALSTGLAAESFDIVWSLESAEHFPTKDLWLQEVHRLLVPGGKLLCATWCHRETTENPLLSYEKVLLDRISKNYMLPDWVSLSDYGRLIHAAGFFGFEASQRSWTVNVIPFWRAVIWSALRPSTLLRVLAELPFGGWTTIKGAVTALLMIQGFQEGTLNLGVFAVQKPTVKSR*</t>
  </si>
  <si>
    <t>SSWTPLSAGDELYSGIAHFYDHSTSVWEKVWGEHLHAGWYSEGEDVSSWTQENHTEAQVRMMQQLLELWGWGIQEKSKLRILDMGCGLGGSSRFLYRNLSALGVNVEVIGITLSPWQQHRATAITSQSKDIPKGDVTFLVANALSTGLAAESFDIVWSLESAEHFPTKDLWLQEVHRLLVPGGKLLCATWCHRETTENPLLSYEKVLLDRISKNYMLPDWVSLSDYGRLIHAAGFFGFEASQRSWTVNVIPFWRAVIWSALRPSTLLRVLAELPFGGWTTIKGAVTALLMIQGFQEGTLNLGVFAVQKPTVKSR*</t>
  </si>
  <si>
    <t>0.788569</t>
  </si>
  <si>
    <t>0.211431</t>
  </si>
  <si>
    <t>MGLALCLVPSIVLG</t>
  </si>
  <si>
    <t>Karenia-mikimotoi-ANV-167142_dino_high</t>
  </si>
  <si>
    <t>MPHRIGLMSSTHTELWLGMTVGMLLSSQTSGWTGAEKPTAKLMKDPTYKFHGLEGLNDLIHTIAGFGESNALGVNPEEPLCKEGELPVPLAGHHKKMKANGCGPQGFQVHESFGLHKCCNFHDVCFSTCGTSHEFCEKEFRRCMDLACTKPALGTISACRKQAQSFATLTTSFGRGFHKRSQRESCTCMPEEIAADVHHEYLLEFLKDHDPETATEEAAEELLRRWKGKEGHLYAGLVKKHGHKFINFDNIKEEMPHVPSHHYTLDHEL*</t>
  </si>
  <si>
    <t>WTGAEKPTAKLMKDPTYKFHGLEGLNDLIHTIAGFGESNALGVNPEEPLCKEGELPVPLAGHHKKMKANGCGPQGFQVHESFGLHKCCNFHDVCFSTCGTSHEFCEKEFRRCMDLACTKPALGTISACRKQAQSFATLTTSFGRGFHKRSQRESCTCMPEEIAADVHHEYLLEFLKDHDPETATEEAAEELLRRWKGKEGHLYAGLVKKHGHKFINFDNIKEEMPHVPSHHYTLDHEL*</t>
  </si>
  <si>
    <t>0.672419</t>
  </si>
  <si>
    <t>0.327581</t>
  </si>
  <si>
    <t>ELWLGMTVGMLLSSQTS</t>
  </si>
  <si>
    <t>Karenia-mikimotoi-ANV-182733_dino_high</t>
  </si>
  <si>
    <t>K00550</t>
  </si>
  <si>
    <t>MSALQPLRQVPVGLSALLLGAMAAPHCLYAYIWDYPESFKQHAAHMPLRVLGSHAVAVMEKLVLGLKALQLGAVLAWCEWGLLPVCGAGALPGDSLAVVSAVRSAAPARWILGLGLLIPGQALNLGIYKAIGADGVYYGCKLGRSVPWATGFPFNLGLRHPQYVGAMLSWTGIFALLAATPSTAPPLGFVLLGWSGLYCASAAHEASSDVDNKS*</t>
  </si>
  <si>
    <t>APHCLYAYIWDYPESFKQHAAHMPLRVLGSHAVAVMEKLVLGLKALQLGAVLAWCEWGLLPVCGAGALPGDSLAVVSAVRSAAPARWILGLGLLIPGQALNLGIYKAIGADGVYYGCKLGRSVPWATGFPFNLGLRHPQYVGAMLSWTGIFALLAATPSTAPPLGFVLLGWSGLYCASAAHEASSDVDNKS*</t>
  </si>
  <si>
    <t>0.643755</t>
  </si>
  <si>
    <t>0.356245</t>
  </si>
  <si>
    <t>LRQVPVGLSALLLGAMA</t>
  </si>
  <si>
    <t>Karenia-mikimotoi-ANV-187949_dino_low</t>
  </si>
  <si>
    <t>MLVFVSCILGLVAAKVPEHTIVGPDDATAAVIFLHGLGDSGKGVSGIAKPLRAELPHVRFIFPTAGQIAVTLNGGAVMRAWFDLKSLSPDEIAKDVDEKRIKRSAGRLLHIVEEQVSQGIPRSRIAVGGFSQGAVVSLFGSFYSDHFSDLAGCIAMSGFFPLDVALAWETRAKAAQRKETQGKVGPPVLMVHGTKDPMVAFKLGKNTYEAFKSWSLDVPLAFHSVKGMGHSMNAVALDHVSKFLKNVLPEKTSTGNEEL*</t>
  </si>
  <si>
    <t>KVPEHTIVGPDDATAAVIFLHGLGDSGKGVSGIAKPLRAELPHVRFIFPTAGQIAVTLNGGAVMRAWFDLKSLSPDEIAKDVDEKRIKRSAGRLLHIVEEQVSQGIPRSRIAVGGFSQGAVVSLFGSFYSDHFSDLAGCIAMSGFFPLDVALAWETRAKAAQRKETQGKVGPPVLMVHGTKDPMVAFKLGKNTYEAFKSWSLDVPLAFHSVKGMGHSMNAVALDHVSKFLKNVLPEKTSTGNEEL*</t>
  </si>
  <si>
    <t>0.926207</t>
  </si>
  <si>
    <t>0.073793</t>
  </si>
  <si>
    <t>CILGLVAA</t>
  </si>
  <si>
    <t>Karenia-mikimotoi-ANV-189966_dino_high</t>
  </si>
  <si>
    <t>MRSIALALSFLAIVSQGRRVQVSSANVIDEAANWVASLVKSGPKVGNFKVVVAGASGGIGQQLAMLMSMNPHVAEVAVYDLSTARVPPAGVAVDLSHLDSKTTVLGYSKPLREKAVDVLADALFGASLVLVPAGLPRRPGQTRDDLFKVNAGIAKEVVEATARHCPEAILGLIVNPVNSIVPAMAELYRKKALDPQKIVGVTSLDGIRANKFVAEIVGVDPAKVAVPVIGGHAGVTIMPVFSQDKYAKTILAEDIPELDKHVQNAG</t>
  </si>
  <si>
    <t>RRVQVSSANVIDEAANWVASLVKSGPKVGNFKVVVAGASGGIGQQLAMLMSMNPHVAEVAVYDLSTARVPPAGVAVDLSHLDSKTTVLGYSKPLREKAVDVLADALFGASLVLVPAGLPRRPGQTRDDLFKVNAGIAKEVVEATARHCPEAILGLIVNPVNSIVPAMAELYRKKALDPQKIVGVTSLDGIRANKFVAEIVGVDPAKVAVPVIGGHAGVTIMPVFSQDKYAKTILAEDIPELDKHVQNAG</t>
  </si>
  <si>
    <t>0.981805</t>
  </si>
  <si>
    <t>0.018195</t>
  </si>
  <si>
    <t>MRSIALALSFLAIVSQG</t>
  </si>
  <si>
    <t>Karenia-mikimotoi-ANV-197756_dino_high</t>
  </si>
  <si>
    <t>MGRRCRGRWVIIAFCSHAFLLSWLQQASDLQAVAVPQASSRHTVRIALTREKGCNDKLRRLLEEKLADLPGVAVDLVEIPCIEHGPGIDFSALEAELADLAAGVQPFDSVVLTSPEAARTFLRAWAGARHSIGMPGAKLLVPIACVGEGTSDVLRRAAMEVSFESSMANADTLAAELPLHFGKHILYPASELAQSTLQEGLTQRGFVVR</t>
  </si>
  <si>
    <t>SDLQAVAVPQASSRHTVRIALTREKGCNDKLRRLLEEKLADLPGVAVDLVEIPCIEHGPGIDFSALEAELADLAAGVQPFDSVVLTSPEAARTFLRAWAGARHSIGMPGAKLLVPIACVGEGTSDVLRRAAMEVSFESSMANADTLAAELPLHFGKHILYPASELAQSTLQEGLTQRGFVVR</t>
  </si>
  <si>
    <t>0.613216</t>
  </si>
  <si>
    <t>0.386784</t>
  </si>
  <si>
    <t>MGRRVIIAFCLLSWLQQA</t>
  </si>
  <si>
    <t>Karenia-mikimotoi-ANV-200821_dino_high</t>
  </si>
  <si>
    <t>MQKIALVFACLACVGCGRRIQVSTDEEKGFKSLSMLLMTQKSESAFQSSAAFRPSGDAQRIAARARFPTQMGAANSVPTGLTWPSPEAEKKLREVGGIKLYPTHAWSDEMVPILDAEAKVERPVIVGVAADSGCGKSTFLARVLGALGTEVVPGHTAIGDTMTVICLDDYHINDRAGRKVTGLTALDAAENDFALMGEQITALKDGKAVYKPIYNHDTGNKDPPELIQPNKVMVFE</t>
  </si>
  <si>
    <t>RRIQVSTDEEKGFKSLSMLLMTQKSESAFQSSAAFRPSGDAQRIAARARFPTQMGAANSVPTGLTWPSPEAEKKLREVGGIKLYPTHAWSDEMVPILDAEAKVERPVIVGVAADSGCGKSTFLARVLGALGTEVVPGHTAIGDTMTVICLDDYHINDRAGRKVTGLTALDAAENDFALMGEQITALKDGKAVYKPIYNHDTGNKDPPELIQPNKVMVFE</t>
  </si>
  <si>
    <t>0.913366</t>
  </si>
  <si>
    <t>0.086634</t>
  </si>
  <si>
    <t>MQKIALVFACLACVGCG</t>
  </si>
  <si>
    <t>Karenia-mikimotoi-ANV-203891_dino_high</t>
  </si>
  <si>
    <t>MKKIALVLACLTCVSHARRVRVSSDNDVVLGPQSLAQLSQESAAGKGNFKVVVCGGSGGIGQPLAMHMAMDPNVAELAIYDLDIAAIPPAGVAADLGHLDKKAKVTGYVKPLGERAIDVLGEALTGASLVLVPAGLPRKPGQTRDDLFKANAGIAQEVVEAAAKHCPDAILALIVNPVNSIVPAMAELYKKKGLNPHKIVGVTTLDVVRANKFVAEMVGVHPSQVAVPVIGGHAGVTIM</t>
  </si>
  <si>
    <t>RRVRVSSDNDVVLGPQSLAQLSQESAAGKGNFKVVVCGGSGGIGQPLAMHMAMDPNVAELAIYDLDIAAIPPAGVAADLGHLDKKAKVTGYVKPLGERAIDVLGEALTGASLVLVPAGLPRKPGQTRDDLFKANAGIAQEVVEAAAKHCPDAILALIVNPVNSIVPAMAELYKKKGLNPHKIVGVTTLDVVRANKFVAEMVGVHPSQVAVPVIGGHAGVTIM</t>
  </si>
  <si>
    <t>0.993390</t>
  </si>
  <si>
    <t>0.006610</t>
  </si>
  <si>
    <t>MKKIALVLACLTCVSHA</t>
  </si>
  <si>
    <t>Karenia-mikimotoi-ANV-219478_dino_high</t>
  </si>
  <si>
    <t>MQKPAFLMMCLACAGHGRRVQAHLEQEQEQSSPSPLSALSAILQALDSTASYNPSGLGAQHEARRASRPQAAAARMAFVTEKSDTIFTEAKDLMPGGVSSPVRAFKSVGGNPVVVDHVKGAYLTDVDGNKYIDYVGTWGPAIVGHANDDVIKALAEQLGKGTSFGAPCSLENELAKMVIEAVPSVEMVRFCNSGTEAC</t>
  </si>
  <si>
    <t>HLEQEQEQSSPSPLSALSAILQALDSTASYNPSGLGAQHEARRASRPQAAAARMAFVTEKSDTIFTEAKDLMPGGVSSPVRAFKSVGGNPVVVDHVKGAYLTDVDGNKYIDYVGTWGPAIVGHANDDVIKALAEQLGKGTSFGAPCSLENELAKMVIEAVPSVEMVRFCNSGTEAC</t>
  </si>
  <si>
    <t>0.866330</t>
  </si>
  <si>
    <t>0.133670</t>
  </si>
  <si>
    <t>MQKPAFLMMCLACAGHG</t>
  </si>
  <si>
    <t>Karenia-mikimotoi-ANV-231438_dino_high</t>
  </si>
  <si>
    <t>MRRIAHAFFFLSCVGQGRRVNLQSLNVIDNVIDGLEFLAAKIPGFANAKPSNFKVVVCGASGGIGQPLAMLMAMNQNVAELSVYDLTSARVPPAGVAADLSHLDMKAKVVGYVKPLDEKAIDTLRDALSGASLVLVPAGLPRKPGQTRDDLFKVNAGIAQEVVEAAAKHCPDAILALIVNPVNSIV</t>
  </si>
  <si>
    <t>RRVNLQSLNVIDNVIDGLEFLAAKIPGFANAKPSNFKVVVCGASGGIGQPLAMLMAMNQNVAELSVYDLTSARVPPAGVAADLSHLDMKAKVVGYVKPLDEKAIDTLRDALSGASLVLVPAGLPRKPGQTRDDLFKVNAGIAQEVVEAAAKHCPDAILALIVNPVNSIV</t>
  </si>
  <si>
    <t>0.622900</t>
  </si>
  <si>
    <t>0.377100</t>
  </si>
  <si>
    <t>MRRIAFFFLSCVGQG</t>
  </si>
  <si>
    <t>Karenia-mikimotoi-ANV-254033_myzo_low</t>
  </si>
  <si>
    <t>MQVLLCGLALVASASSFRVSYNPSSIPMAGSSPRHGSLSMTATVSPTDAVLSTVARDARGLAIDAISACNSGHMGLPLGCAEIGANLWGKNLKYNPADPQWLNRDRFILSAGHGSMFIYSWLHMSGYDLS</t>
  </si>
  <si>
    <t>FRVSYNPSSIPMAGSSPRHGSLSMTATVSPTDAVLSTVARDARGLAIDAISACNSGHMGLPLGCAEIGANLWGKNLKYNPADPQWLNRDRFILSAGHGSMFIYSWLHMSGYDLS</t>
  </si>
  <si>
    <t>0.919877</t>
  </si>
  <si>
    <t>0.080123</t>
  </si>
  <si>
    <t>VLLCGLALVASA</t>
  </si>
  <si>
    <t>Karenia-mikimotoi-ANV-263888_dino_high</t>
  </si>
  <si>
    <t>MQKIVFLLVCLSCITYARRVQVSSDIDVLLSPQSSLKLSPLPDSADTDVFLSPQSTIQLGQESGAGSGNFKVVVCGGSGGIGQHLALHMAMDPNVAELAVYDLTIAVVPPAGVAADLSHLNKK</t>
  </si>
  <si>
    <t>RRVQVSSDIDVLLSPQSSLKLSPLPDSADTDVFLSPQSTIQLGQESGAGSGNFKVVVCGGSGGIGQHLALHMAMDPNVAELAVYDLTIAVVPPAGVAADLSHLNKK</t>
  </si>
  <si>
    <t>0.991739</t>
  </si>
  <si>
    <t>0.008261</t>
  </si>
  <si>
    <t>MQKIVFLLVCLSCITYA</t>
  </si>
  <si>
    <t>Karenia-mikimotoi-ANV-29847_dino_high</t>
  </si>
  <si>
    <t>MRNILLVLACWSYAGHGRRLQTPIDDALDRGREPACGSRAPNTLEEFTRCLLKLSPSNAKAAFHASGAGVNLPVGNPRLSQHRSPVMFKPSEGLLAEPSGREDAGKDDSKNEDAGEDEEQRRVTGSFPPRPTPLLDSLNDEGPQPLRSMDVPQLEQLADEVRWQVLDAVSHTGGHLGSALGVVELTVALHHVFDTPRDELVWDVAHQVYPHKVLTGRRGRIYTLRKGGGLSGFTKRKESEYDAFGAGHSGTSISAALGFQVARDTEGKPGHSVAIIGDGAITGGMAWEAINHAGGLASKMIVILNDNGQVSLPTFYNKVSQPVGALSQTLATSGTGLRMQGDMARMESSEAFQSMRNMAKQASKSLLPKQLSSAAAKVDEYARDFVKTAPFSGSGAGAQNELFEQLGFYYIGLIDGHDMNTLVSVLSNIKRDHESGSIQKPILLHIKTQKGKGYGPAEKARDKLHAVKPKFNLKKAAPAAPAVVPKTGPPKPLPLTTVFGRSLVREGLRDSKIVAITAAMPGGTGVSIFEERFGPSRTFDVGIAEQHAVTFAGALAAGGLKPFCSIYSTFMQRGYDQVIHDVALQNLPVRMILDRAGLVGADGSTHAGSFDLSYLSCVPNLKICAPSDEAELSNMVHTVAMIDDAPTVLRYPRGTGYGDVEMPEAPEFLTPGKGRIVRQGKDGSVAILSVGTRLRESLNAADRLEGFGISATVADARWVKPIDEELIKELAANHRVLITIEENSIGGFAAMVTNVLMEEGCLDGVGEAPLVYRSMFLPDKYIDADEPEKQYADAKLNADDITAKAIQSLARAGVLREKDKDHAEVLRMLEEVEASRNA*</t>
  </si>
  <si>
    <t>RRLQTPIDDALDRGREPACGSRAPNTLEEFTRCLLKLSPSNAKAAFHASGAGVNLPVGNPRLSQHRSPVMFKPSEGLLAEPSGREDAGKDDSKNEDAGEDEEQRRVTGSFPPRPTPLLDSLNDEGPQPLRSMDVPQLEQLADEVRWQVLDAVSHTGGHLGSALGVVELTVALHHVFDTPRDELVWDVAHQVYPHKVLTGRRGRIYTLRKGGGLSGFTKRKESEYDAFGAGHSGTSISAALGFQVARDTEGKPGHSVAIIGDGAITGGMAWEAINHAGGLASKMIVILNDNGQVSLPTFYNKVSQPVGALSQTLATSGTGLRMQGDMARMESSEAFQSMRNMAKQASKSLLPKQLSSAAAKVDEYARDFVKTAPFSGSGAGAQNELFEQLGFYYIGLIDGHDMNTLVSVLSNIKRDHESGSIQKPILLHIKTQKGKGYGPAEKARDKLHAVKPKFNLKKAAPAAPAVVPKTGPPKPLPLTTVFGRSLVREGLRDSKIVAITAAMPGGTGVSIFEERFGPSRTFDVGIAEQHAVTFAGALAAGGLKPFCSIYSTFMQRGYDQVIHDVALQNLPVRMILDRAGLVGADGSTHAGSFDLSYLSCVPNLKICAPSDEAELSNMVHTVAMIDDAPTVLRYPRGTGYGDVEMPEAPEFLTPGKGRIVRQGKDGSVAILSVGTRLRESLNAADRLEGFGISATVADARWVKPIDEELIKELAANHRVLITIEENSIGGFAAMVTNVLMEEGCLDGVGEAPLVYRSMFLPDKYIDADEPEKQYADAKLNADDITAKAIQSLARAGVLREKDKDHAEVLRMLEEVEASRNA*</t>
  </si>
  <si>
    <t>0.975641</t>
  </si>
  <si>
    <t>0.024359</t>
  </si>
  <si>
    <t>MRILLVLACWSYAGHG</t>
  </si>
  <si>
    <t>Karenia-mikimotoi-ANV-305012_dino_high</t>
  </si>
  <si>
    <t>CTMASCVGLMALPWGAMGVEYVIESTGLSVAEAKGHIKDSAKKVIISAPGEGGVRTLVMGVTHTEHDKAALDVVSNASCITNCLARFCRVIMKEGIGSIQEIDEK</t>
  </si>
  <si>
    <t>VEYVIESTGLSVAEAKGHIKDSAKKVIISAPGEGGVRTLVMGVTHTEHDKAALDVVSNASCITNCLARFCRVIMKEGIGSIQEIDEK</t>
  </si>
  <si>
    <t>0.614067</t>
  </si>
  <si>
    <t>0.385933</t>
  </si>
  <si>
    <t>CTSCVGLMALPWGAMG</t>
  </si>
  <si>
    <t>Karenia-mikimotoi-ANV-31001_dino_high</t>
  </si>
  <si>
    <t>MFQAAMLQSSPALSLMRLIICFLACFAKAPAHARRLQVELNPGFIHAEAGSSRLAYNHPAMSGKHANRHAVASVHPLRLNDIAMNDIEAFKRQMEKQMQASEMGTTLQASEVFKRQRPLQIEEVDVKGKRVFIRVDFNVPQDARDPSIITNTARIDEALPTIKGVLDKGARSVVLASHLGRPTGEIVESLSMKPVAKILEEKLGKNVTMLPAWESPGREVEKACANPAPGSVLMMENLRWNVAEVGMWTYPDGRTVKPNSAFVKEFRRSIAKCADIYCNDAFSTAHRAHSSMLGEGFDIRCSGQSMTRELNGFAKLFVNPAKPVLAIFGGSDVTGKMQIIDKLLDKVDRMIIGGALAMTFLKATDDMALGESSYDREAVGAVTAIMFKAKTLAVDIILPVDFTISSEFGEDGEVKEVSKEDGIPDGFMALDCGPKSAEINKAAVEASKTIYWNGAVGAHEMSQFEAGTRLLVDAIAAATATGATAIIGGDDTAAACKKYGMDANVTRVEGVGGGAWLELMEGRGLPVVEVFNDASDYVIVKPELEDSGPPTKGTIFTQEETDALYQASISTQQALSPEAALQKYGSGSKLLDAFNRPQIFYSLLRKPSEDPSAEVWDVIREQWPVLAERSNAELVEALAPIKEKYVDLRSLGGASFRLSDVAVDDGIADQSEQPQGPSVKGTDFTEEETKALYEASISKEDACTPEYAANNPGSKLLNAFSRPQILYSLLRKPSEDPPAEVWDVIRERWPVLAERSNSELVQALAPIKSKFVDLRFLK*</t>
  </si>
  <si>
    <t>RRLQVELNPGFIHAEAGSSRLAYNHPAMSGKHANRHAVASVHPLRLNDIAMNDIEAFKRQMEKQMQASEMGTTLQASEVFKRQRPLQIEEVDVKGKRVFIRVDFNVPQDARDPSIITNTARIDEALPTIKGVLDKGARSVVLASHLGRPTGEIVESLSMKPVAKILEEKLGKNVTMLPAWESPGREVEKACANPAPGSVLMMENLRWNVAEVGMWTYPDGRTVKPNSAFVKEFRRSIAKCADIYCNDAFSTAHRAHSSMLGEGFDIRCSGQSMTRELNGFAKLFVNPAKPVLAIFGGSDVTGKMQIIDKLLDKVDRMIIGGALAMTFLKATDDMALGESSYDREAVGAVTAIMFKAKTLAVDIILPVDFTISSEFGEDGEVKEVSKEDGIPDGFMALDCGPKSAEINKAAVEASKTIYWNGAVGAHEMSQFEAGTRLLVDAIAAATATGATAIIGGDDTAAACKKYGMDANVTRVEGVGGGAWLELMEGRGLPVVEVFNDASDYVIVKPELEDSGPPTKGTIFTQEETDALYQASISTQQALSPEAALQKYGSGSKLLDAFNRPQIFYSLLRKPSEDPSAEVWDVIREQWPVLAERSNAELVEALAPIKEKYVDLRSLGGASFRLSDVAVDDGIADQSEQPQGPSVKGTDFTEEETKALYEASISKEDACTPEYAANNPGSKLLNAFSRPQILYSLLRKPSEDPPAEVWDVIRERWPVLAERSNSELVQALAPIKSKFVDLRFLK*</t>
  </si>
  <si>
    <t>0.802841</t>
  </si>
  <si>
    <t>0.197159</t>
  </si>
  <si>
    <t>LQSSLMRLIICFLAFAKA</t>
  </si>
  <si>
    <t>Karenia-mikimotoi-ANV-31503_dino_high</t>
  </si>
  <si>
    <t>MFIFLTMQRTLLVSICLACVGHSRRVQSSTARPDSNPSHLLAELLQTLTPRAEFNPSSPSARSVIGPHSQNPAGFRAKEVMMCPGIEKEVTVSPAGIYCTDAEKCTRRKTRTVYVGNVPFGGDNPLVTQTMATTPTDDVDATVAQIKRCADTGIDVVRITVQGMKEAKACEHIKSKLLADGYTTPLVADIHFTPKVALKVADYVDKIRVNPGNFADGRKSFDTLTELTDEDLEEAKKEIEETLTPLVLKLKEQGKAMRIGVNHGSLSERILFQYGDSPEGMVASAVEFGEICRKLDFHDFIFSMKASNPRVMVQAYRALAKEMYKRGWDYPLHLGVTEAGGGADGRIKSAAGIGALLLDGLGDTIRVSLTEDPEFETAPCTALKNVGMGAHGKGIDAFKEPVERREGFLTRREVEYPIDVPLNEDGSVLSQSSVKELESLGKAELCSRFGLRLRKDGDIQKDWKSIDAVLIDEPLPESLADKLKSILDVPVGVLCRAGGYVPDGATVLLDGADVKEVMPSRLGGHALIFNGDESTEAIQSAVEKAKPRLILLKPKSQEAVTFVGRRFVAQLLEIEAAKKIPLMFWFNYPKAAAKDNDELVVKSCSDFGSLFIDGLGEGLLWDAEAMNADELREGSFNLLQASRMRISKTEFISCPSCGRTLFDLQTTTAKIQERTGHLPGVRIAVMGCIVNGPGEMADADFGYVGSAPGKVDLYVNYNCVKRAIKSDIAVEALVDLIKEHGRWQEPGADDEDEEDEESQDTEDAEKKELAGAKV*</t>
  </si>
  <si>
    <t>RRVQSSTARPDSNPSHLLAELLQTLTPRAEFNPSSPSARSVIGPHSQNPAGFRAKEVMMCPGIEKEVTVSPAGIYCTDAEKCTRRKTRTVYVGNVPFGGDNPLVTQTMATTPTDDVDATVAQIKRCADTGIDVVRITVQGMKEAKACEHIKSKLLADGYTTPLVADIHFTPKVALKVADYVDKIRVNPGNFADGRKSFDTLTELTDEDLEEAKKEIEETLTPLVLKLKEQGKAMRIGVNHGSLSERILFQYGDSPEGMVASAVEFGEICRKLDFHDFIFSMKASNPRVMVQAYRALAKEMYKRGWDYPLHLGVTEAGGGADGRIKSAAGIGALLLDGLGDTIRVSLTEDPEFETAPCTALKNVGMGAHGKGIDAFKEPVERREGFLTRREVEYPIDVPLNEDGSVLSQSSVKELESLGKAELCSRFGLRLRKDGDIQKDWKSIDAVLIDEPLPESLADKLKSILDVPVGVLCRAGGYVPDGATVLLDGADVKEVMPSRLGGHALIFNGDESTEAIQSAVEKAKPRLILLKPKSQEAVTFVGRRFVAQLLEIEAAKKIPLMFWFNYPKAAAKDNDELVVKSCSDFGSLFIDGLGEGLLWDAEAMNADELREGSFNLLQASRMRISKTEFISCPSCGRTLFDLQTTTAKIQERTGHLPGVRIAVMGCIVNGPGEMADADFGYVGSAPGKVDLYVNYNCVKRAIKSDIAVEALVDLIKEHGRWQEPGADDEDEEDEESQDTEDAEKKELAGAKV*</t>
  </si>
  <si>
    <t>0.645002</t>
  </si>
  <si>
    <t>0.354998</t>
  </si>
  <si>
    <t>MQRTLLVSICLACVGHS</t>
  </si>
  <si>
    <t>Karenia-mikimotoi-ANV-35336_dino_high</t>
  </si>
  <si>
    <t>MHKISFVLTCLACAGQGRRVQSSESSSFGLASLPRNSTATAAFKPSGPATRSSARKSTLAASRTAVAPNRLHHRVPEISMGSEDGEKISGSFPARATPQLDSLNDEGPQKMRSMDIQQLTQLADEVRWQVLDAVSHTGGHLGSALGVVELTVALHHVFNTPKDELIWDVAHQVYPHKILTGRRGRIYTLRQGGGLSGFAKRKESEYDPFGAGHSATSISAALGFQVARDTARQPGHSIAVIGDGAITGGMAWEAMNHAGGLKSKMLVILNDNGQVSLPTFYNKVDTPVGALSQTLANSNTGLRFQGDIARIESSEEFQEMRQLAKAASKALLPSQLSKAAAKVDEYARDFVKTAPFSGSGSGGKGELFEQLGFYYIGPIDGHDMETLVTVLANLKRDHTDGVIQKPILLHIKTQKGKGYTPAETARDKLHAVKPRFNVKKPVPPPGAEVTPKPKPPPPLTTVFGQSLVREGERDPKIVAITAAMPTGTGVSIFEERFGPSRTFDVGIAEQHAVTFAAGLAAGGLKPFCAIYSTFLQRGYDQVIHDVALQNLPVRFVIDRAGLVGADGATHAGSFDLSYLACVPNMKICAPADEAELSNMIHTLAMIDDGPSAVRYPRGTGYGDVEMPKTPEFLTPGKGRIVRQGTGDSIAILSVGSRLREALTAAQRLESWGISATVADARWVKPVDAMLITQLASEHRVLITVEENSIGGFSAQVTQVLQEGGFLDGLKDTPFVFRSMFLPDSYIDADTPENQYDKAKLNSNDIMTKALTALGRAGVKVDVPGIAGVADPSAHTNQDSAKMMENHDHEN*</t>
  </si>
  <si>
    <t>RRVQSSESSSFGLASLPRNSTATAAFKPSGPATRSSARKSTLAASRTAVAPNRLHHRVPEISMGSEDGEKISGSFPARATPQLDSLNDEGPQKMRSMDIQQLTQLADEVRWQVLDAVSHTGGHLGSALGVVELTVALHHVFNTPKDELIWDVAHQVYPHKILTGRRGRIYTLRQGGGLSGFAKRKESEYDPFGAGHSATSISAALGFQVARDTARQPGHSIAVIGDGAITGGMAWEAMNHAGGLKSKMLVILNDNGQVSLPTFYNKVDTPVGALSQTLANSNTGLRFQGDIARIESSEEFQEMRQLAKAASKALLPSQLSKAAAKVDEYARDFVKTAPFSGSGSGGKGELFEQLGFYYIGPIDGHDMETLVTVLANLKRDHTDGVIQKPILLHIKTQKGKGYTPAETARDKLHAVKPRFNVKKPVPPPGAEVTPKPKPPPPLTTVFGQSLVREGERDPKIVAITAAMPTGTGVSIFEERFGPSRTFDVGIAEQHAVTFAAGLAAGGLKPFCAIYSTFLQRGYDQVIHDVALQNLPVRFVIDRAGLVGADGATHAGSFDLSYLACVPNMKICAPADEAELSNMIHTLAMIDDGPSAVRYPRGTGYGDVEMPKTPEFLTPGKGRIVRQGTGDSIAILSVGSRLREALTAAQRLESWGISATVADARWVKPVDAMLITQLASEHRVLITVEENSIGGFSAQVTQVLQEGGFLDGLKDTPFVFRSMFLPDSYIDADTPENQYDKAKLNSNDIMTKALTALGRAGVKVDVPGIAGVADPSAHTNQDSAKMMENHDHEN*</t>
  </si>
  <si>
    <t>0.575010</t>
  </si>
  <si>
    <t>0.424990</t>
  </si>
  <si>
    <t>MHKISFVLTCLACAGQG</t>
  </si>
  <si>
    <t>Karenia-mikimotoi-ANV-60361_dino_high</t>
  </si>
  <si>
    <t>K16860</t>
  </si>
  <si>
    <t>MRTLILCSLIFSLGVLLWGCGSGTDDRPHDYNDSASVFLVESIPYNQSLELTPGARDTWEVLTSYVNDAKVKIDFTAMYWDLLAANKKGQKKNFTAAEFAAFGAEKGKDLYDALEAAAKRGVKLRALCGKGISGSDEIDRIKSLYPDNVESQVWKSDDWYGSGIMHQKFWIFDEERVYLGSANMDWLSLTQVKEIGVALDGSSGFLAAQDLQKLFDRWWLWTSPAQDPATSTASVFDVAIQEHIKVPCWEGMPTALDRSASCKIPFPASTKTSFNSKHLMPLMLNGTAAGSFFSCSPPAVCDTPVAVNSMYSPKLEGRVWDGDALIQTILSASSSVSLSVMDYIPASVYAKSFAPAYWPALNDALLAKLRQGAQVRMLISHWAHSIDVMWQYLDALNVTAHACTLGSCKGSFEIRVLELPGWNSTEGAEADFPQFSRVNHAKYIVTDDRFNIGTSNMLWDYFMTTAGTSFNSNHAGLRAQLQAVFDRDWSSAYVTTVLPNSVGRCNVRSRLSPSLKHAGKVDTQGNGSMFM*</t>
  </si>
  <si>
    <t>TDDRPHDYNDSASVFLVESIPYNQSLELTPGARDTWEVLTSYVNDAKVKIDFTAMYWDLLAANKKGQKKNFTAAEFAAFGAEKGKDLYDALEAAAKRGVKLRALCGKGISGSDEIDRIKSLYPDNVESQVWKSDDWYGSGIMHQKFWIFDEERVYLGSANMDWLSLTQVKEIGVALDGSSGFLAAQDLQKLFDRWWLWTSPAQDPATSTASVFDVAIQEHIKVPCWEGMPTALDRSASCKIPFPASTKTSFNSKHLMPLMLNGTAAGSFFSCSPPAVCDTPVAVNSMYSPKLEGRVWDGDALIQTILSASSSVSLSVMDYIPASVYAKSFAPAYWPALNDALLAKLRQGAQVRMLISHWAHSIDVMWQYLDALNVTAHACTLGSCKGSFEIRVLELPGWNSTEGAEADFPQFSRVNHAKYIVTDDRFNIGTSNMLWDYFMTTAGTSFNSNHAGLRAQLQAVFDRDWSSAYVTTVLPNSVGRCNVRSRLSPSLKHAGKVDTQGNGSMFM*</t>
  </si>
  <si>
    <t>0.973909</t>
  </si>
  <si>
    <t>0.026091</t>
  </si>
  <si>
    <t>LCSLIFSLGVLLWGCGS</t>
  </si>
  <si>
    <t>Karenia-mikimotoi-ANV-65525_dino_high</t>
  </si>
  <si>
    <t>MRPLALVLLISHVPIGRCIDNGLGRTPPLGWTSWTSAWGNPNQTFMEKSIDALVTKGDGKISLSSLGYVHAGLDDGWQACGTGWNGSFHDASGRPLVNRTRFPNMTAMTAYGRARGINVGWYLNNCLCAEHGWTDPTMVTAHFEADVAALRSYGFDGAKFDACGQFTNLTRWEELINATTHPMMIENCHWGGDAPYINNSTGDLWCPYNMYRSGMDIVPNDWTSFMLNLNSMVKFLNSDPPLSRPGCWAYPDSVQTGSYLRIEEDRSNFGAWCITSSPLILGMDVTSSAALARVWDIVTNKEAIAVNQQWAGHPGRLVRQVTRQLPIQFVHARECNGSAKQQDWSWVPASGAPDSGGAIRSKSTNLCADAWSHHLTMEPCTGNVSQQFVFDEASGTIKAPAYPTSDGKLNGCLDVSGKVGPTVQLTKCYGTPNDAFEFHVDGVWADKGSAQPYPKRCMQVEHGFTIEAQLWAKPQPRGAVAVFALNAGSATTVALEISLEKDLGLPAAGTYGVRDIWSHVARPDALPGSGVLLTGPIKNHDSKFFLLTPQSSRTSDMAYV*</t>
  </si>
  <si>
    <t>IDNGLGRTPPLGWTSWTSAWGNPNQTFMEKSIDALVTKGDGKISLSSLGYVHAGLDDGWQACGTGWNGSFHDASGRPLVNRTRFPNMTAMTAYGRARGINVGWYLNNCLCAEHGWTDPTMVTAHFEADVAALRSYGFDGAKFDACGQFTNLTRWEELINATTHPMMIENCHWGGDAPYINNSTGDLWCPYNMYRSGMDIVPNDWTSFMLNLNSMVKFLNSDPPLSRPGCWAYPDSVQTGSYLRIEEDRSNFGAWCITSSPLILGMDVTSSAALARVWDIVTNKEAIAVNQQWAGHPGRLVRQVTRQLPIQFVHARECNGSAKQQDWSWVPASGAPDSGGAIRSKSTNLCADAWSHHLTMEPCTGNVSQQFVFDEASGTIKAPAYPTSDGKLNGCLDVSGKVGPTVQLTKCYGTPNDAFEFHVDGVWADKGSAQPYPKRCMQVEHGFTIEAQLWAKPQPRGAVAVFALNAGSATTVALEISLEKDLGLPAAGTYGVRDIWSHVARPDALPGSGVLLTGPIKNHDSKFFLLTPQSSRTSDMAYV*</t>
  </si>
  <si>
    <t>0.976433</t>
  </si>
  <si>
    <t>0.023567</t>
  </si>
  <si>
    <t>MRPLVLLISHVPIG</t>
  </si>
  <si>
    <t>Karenia-mikimotoi-ANV-66743_dino_high</t>
  </si>
  <si>
    <t>MEYSYVLMVFFLAIASLCWNVRGNHHTPSLNFETNLHGKAFLIESIPRDTVLQPVPGTRDTWEVQLEFITEAQQKIDFWAMYWTLLDTAGYSPEQKKRLGTDRGQLIYEALLNAAKRGVQIRIISEDRLSGIEELEAMRRQYPNQISFRLWNASEWYEFGMMHLKGWTFDNNRALITDANTDWRSFTQVKEVGVALEGSAGFQAVEDLQLLFNRWWTWTDPTFKGSLQNLRMQVFDPYLQHTRLVPCFSKFGDRSPSNHSPACKSPFSASSHTTYNLANPMPLVLNNTLGRTFLSCSPPEVCDTPDAVYSQFGRALEGRTWDGDALVQTILSAREQVSLSTMYYAPTAYTVFLENPGSWPALNDALLTKVANGVRVRLLISQWTDAYKSMPAYLRALQASAKANAMYGNISIAKHPGSIEVRYFALPGWKNATGPTNEYPKYSRVNHGKYIVTDTRFNIGTNEMEWSFFFNTAGTSFNSDHPVLRRQLQDVFDRDWNSDYAIPMPTIEGDDSGNHVVHV*</t>
  </si>
  <si>
    <t>NHHTPSLNFETNLHGKAFLIESIPRDTVLQPVPGTRDTWEVQLEFITEAQQKIDFWAMYWTLLDTAGYSPEQKKRLGTDRGQLIYEALLNAAKRGVQIRIISEDRLSGIEELEAMRRQYPNQISFRLWNASEWYEFGMMHLKGWTFDNNRALITDANTDWRSFTQVKEVGVALEGSAGFQAVEDLQLLFNRWWTWTDPTFKGSLQNLRMQVFDPYLQHTRLVPCFSKFGDRSPSNHSPACKSPFSASSHTTYNLANPMPLVLNNTLGRTFLSCSPPEVCDTPDAVYSQFGRALEGRTWDGDALVQTILSAREQVSLSTMYYAPTAYTVFLENPGSWPALNDALLTKVANGVRVRLLISQWTDAYKSMPAYLRALQASAKANAMYGNISIAKHPGSIEVRYFALPGWKNATGPTNEYPKYSRVNHGKYIVTDTRFNIGTNEMEWSFFFNTAGTSFNSDHPVLRRQLQDVFDRDWNSDYAIPMPTIEGDDSGNHVVHV*</t>
  </si>
  <si>
    <t>0.979726</t>
  </si>
  <si>
    <t>0.020274</t>
  </si>
  <si>
    <t>VFFLAIASLCWNVRG</t>
  </si>
  <si>
    <t>Karenia-mikimotoi-ANV-67081_dino_high</t>
  </si>
  <si>
    <t>LKPFWLKLVLPVFLLGLSHRFFFSVTDRMPYNEDGDSWNVDMRGHMEGQAENKAGHKAFVDYKLPDWVIHPMSHPTSGVFVTTKDYAYCSTDPGTGTALDGIGNPLGYSPAHVAGAYGDMEMLESCSPSEINARDVSGKTTAHYAVDTGMSWVCQWLVDKGADTTSEAFLADKQLHSPESLIWLNARNHDNEMAFLDQALKGELTDAKSQDAQEYKLKRWRPENLDPLVVEALDEQSLMQRKLFYNTGGICMPYPMPTAAESAAKMDMPSASIEALPKKAKPPLPVGLMFPGQGSQYVGMMKDCVSLPEVQAMLSQAKTILGWDPKELMLNGPEAQLAETKYCQPCMFIAGMAALEVMKATGKGEAVERAQAVAGLSLGEYSAICAAGILEFEDALKLVKLRAEAMQKATDLAPQSMCSVAGLDRPTLEKCCKEAIAADKTTKNPVCQIANFLFPAGFSVAGTKDTITKLIELAMKARALQARVIKAGGAFHCPLMAPAQSELAAAIDDVAPKMKPPRCSIYFNINAKKVARGESPETFAEYMKMQLTSEVLWEPSVKQMIIDGCKDFYECGPLKQLKAMIKRIDQDAFKRTENISI*</t>
  </si>
  <si>
    <t>FFFSVTDRMPYNEDGDSWNVDMRGHMEGQAENKAGHKAFVDYKLPDWVIHPMSHPTSGVFVTTKDYAYCSTDPGTGTALDGIGNPLGYSPAHVAGAYGDMEMLESCSPSEINARDVSGKTTAHYAVDTGMSWVCQWLVDKGADTTSEAFLADKQLHSPESLIWLNARNHDNEMAFLDQALKGELTDAKSQDAQEYKLKRWRPENLDPLVVEALDEQSLMQRKLFYNTGGICMPYPMPTAAESAAKMDMPSASIEALPKKAKPPLPVGLMFPGQGSQYVGMMKDCVSLPEVQAMLSQAKTILGWDPKELMLNGPEAQLAETKYCQPCMFIAGMAALEVMKATGKGEAVERAQAVAGLSLGEYSAICAAGILEFEDALKLVKLRAEAMQKATDLAPQSMCSVAGLDRPTLEKCCKEAIAADKTTKNPVCQIANFLFPAGFSVAGTKDTITKLIELAMKARALQARVIKAGGAFHCPLMAPAQSELAAAIDDVAPKMKPPRCSIYFNINAKKVARGESPETFAEYMKMQLTSEVLWEPSVKQMIIDGCKDFYECGPLKQLKAMIKRIDQDAFKRTENISI*</t>
  </si>
  <si>
    <t>0.816021</t>
  </si>
  <si>
    <t>0.183979</t>
  </si>
  <si>
    <t>LKLVLPVFLLLSHR</t>
  </si>
  <si>
    <t>Karenia-mikimotoi-ANV-73787_dino_high</t>
  </si>
  <si>
    <t>MAIHSPRLFALFLWAQSWAAAFSPLGVSLGLRVRSPLLKLIWALSQPVTFDKLCIHHDSAVDTPGRHRASAPLLEEKSKRRELGSFKVGDEVAGKVSRLVPFGAFFDIGAKVEALLHITEVSASFLPDALEKFTVGDSTRCYIKEVNAEKQRIGLTLRKRKTLEELRLGDEVEGQVLRVNKFGGFVDIGANKDALLHISEITDDFIEDAAEILQVGDTVQGHIIDIDMDKQRVGITCKYHLFIEPRQLPCTGAVIFLHGYGDNPYSWEREFRPAIDSHPTWKWVFLRAPKVPQTHRYGKRIPAWGDYYDDECTHVGSNDYNNDWVVSDETRAEVHRAIEEIQHINRIGPERIVVAGYSMGATAAAASALTYRVRLAGIAILNGWLVPIARKALKKQPPYGLRVLVSHGTDDEAVGFDCGKEAVQLLQDAGATVAFGVQKGMNHEVSANVKGKKLAMKFFEEVLAEPGIRLSLNAKVHG*</t>
  </si>
  <si>
    <t>FSPLGVSLGLRVRSPLLKLIWALSQPVTFDKLCIHHDSAVDTPGRHRASAPLLEEKSKRRELGSFKVGDEVAGKVSRLVPFGAFFDIGAKVEALLHITEVSASFLPDALEKFTVGDSTRCYIKEVNAEKQRIGLTLRKRKTLEELRLGDEVEGQVLRVNKFGGFVDIGANKDALLHISEITDDFIEDAAEILQVGDTVQGHIIDIDMDKQRVGITCKYHLFIEPRQLPCTGAVIFLHGYGDNPYSWEREFRPAIDSHPTWKWVFLRAPKVPQTHRYGKRIPAWGDYYDDECTHVGSNDYNNDWVVSDETRAEVHRAIEEIQHINRIGPERIVVAGYSMGATAAAASALTYRVRLAGIAILNGWLVPIARKALKKQPPYGLRVLVSHGTDDEAVGFDCGKEAVQLLQDAGATVAFGVQKGMNHEVSANVKGKKLAMKFFEEVLAEPGIRLSLNAKVHG*</t>
  </si>
  <si>
    <t>0.611138</t>
  </si>
  <si>
    <t>0.388862</t>
  </si>
  <si>
    <t>MAIHLFLWASWAA</t>
  </si>
  <si>
    <t>Karenia-mikimotoi-ANV-77985_dino_high</t>
  </si>
  <si>
    <t>MQQITLVLTLLACGGHARRVQRSIQEVQSTQVGGTGKPSKALAAVLQAFNPAFVRSPSGIGSDIPKSDARLLRSQAPVAFETGADSAFKTLKSDNIFSEAQDLMPGGVSSPVRAFKSVGGNPVVVDHVKGSHLYDVDGNDYVDYVGTWGPAIVGHADETVIKALQEQLGKGTSFGAPCALENELAKMVIEAVPSVEMVRFCNSGTEACMGMIRLVRAFTGRDKVIKFEGCYHGHADSFLVQAGSGVATLGLPDSPGVPSGATTSTLCAQYNDLESVEALLKENEVAAVILEPVVGNSGFIPPTKEFLEGLRDLTTKYGALLVFDEVMTGFRIAYGGAQEHFGVTPDVTTMGKVIGGGLPVGAYGGRKDIMQMVAPAGPMYQAGTLSGNPLAMTAGIETLKLLKQPGTYEYLDRITGKLINGILDAAKEAGHQVCGGHISGMFGFFFCEGPVTCFADATKSDTEKFAKWHRMMLERGIYLAPSQYEAGFTSLAHTDEDIDKTIAAAKEVFAQL*</t>
  </si>
  <si>
    <t>RRVQRSIQEVQSTQVGGTGKPSKALAAVLQAFNPAFVRSPSGIGSDIPKSDARLLRSQAPVAFETGADSAFKTLKSDNIFSEAQDLMPGGVSSPVRAFKSVGGNPVVVDHVKGSHLYDVDGNDYVDYVGTWGPAIVGHADETVIKALQEQLGKGTSFGAPCALENELAKMVIEAVPSVEMVRFCNSGTEACMGMIRLVRAFTGRDKVIKFEGCYHGHADSFLVQAGSGVATLGLPDSPGVPSGATTSTLCAQYNDLESVEALLKENEVAAVILEPVVGNSGFIPPTKEFLEGLRDLTTKYGALLVFDEVMTGFRIAYGGAQEHFGVTPDVTTMGKVIGGGLPVGAYGGRKDIMQMVAPAGPMYQAGTLSGNPLAMTAGIETLKLLKQPGTYEYLDRITGKLINGILDAAKEAGHQVCGGHISGMFGFFFCEGPVTCFADATKSDTEKFAKWHRMMLERGIYLAPSQYEAGFTSLAHTDEDIDKTIAAAKEVFAQL*</t>
  </si>
  <si>
    <t>0.950582</t>
  </si>
  <si>
    <t>0.049418</t>
  </si>
  <si>
    <t>MQQITLVLTLLACGGHA</t>
  </si>
  <si>
    <t>Karenia-mikimotoi-ANV-87044_dino_high</t>
  </si>
  <si>
    <t>QAQRRFVAAALLLCILLPAAMWSRVARFAAPAAQRLSARPVREGQRLLFVAGAGTAAGATALAYQKQTGTFTSCQDSSADLMATGDSVTSSQMPTLTRYILQRTGDAELAVALMAMQLACKATSRACAKAGIANLFGLAGEQNATGDDQKKLDVLSNDIFIDALANCGACCALVSEENDEPIFIPQEKAGRFVVAFDPLDGSSNIDCNVSTGTIFAIYDRKTPKGAPAKMEDILRTGNDIIVAGYCMYGAATELVITFKGRGVHRFTLDPSLGEFLHIEAETKIPPGGGKKIYSCNEGNSANWDKAITSIVAKYKEGSKPYAARYVGSMVSDVHRTILYGGIYLYPADNKNAKGKLRVLYEGFPMAMIMEQAGGAASCGMFNGKIQRLLDIVPKSIHEKCPVVIGCTRDVNAVINEYKVQGLAP*</t>
  </si>
  <si>
    <t>RVARFAAPAAQRLSARPVREGQRLLFVAGAGTAAGATALAYQKQTGTFTSCQDSSADLMATGDSVTSSQMPTLTRYILQRTGDAELAVALMAMQLACKATSRACAKAGIANLFGLAGEQNATGDDQKKLDVLSNDIFIDALANCGACCALVSEENDEPIFIPQEKAGRFVVAFDPLDGSSNIDCNVSTGTIFAIYDRKTPKGAPAKMEDILRTGNDIIVAGYCMYGAATELVITFKGRGVHRFTLDPSLGEFLHIEAETKIPPGGGKKIYSCNEGNSANWDKAITSIVAKYKEGSKPYAARYVGSMVSDVHRTILYGGIYLYPADNKNAKGKLRVLYEGFPMAMIMEQAGGAASCGMFNGKIQRLLDIVPKSIHEKCPVVIGCTRDVNAVINEYKVQGLAP*</t>
  </si>
  <si>
    <t>0.540517</t>
  </si>
  <si>
    <t>0.459483</t>
  </si>
  <si>
    <t>QAAAALLLCILPAA</t>
  </si>
  <si>
    <t>Karenia-mikimotoi-ANV-87057_dino_high</t>
  </si>
  <si>
    <t>MLLLSLAIYSICQTADARLAPASRPPMGWRSWNTLFLDISQDKILAQAQALAARPAGGGASLRELGYVSIGVDDGWQACGDGVNGSFHDDKGVPLLNTTRFPNLKKMVNAIHKMRLQVGWYFNNCWCYLPELYTWLSKGGNPAQDVEFLVKHGIDGVKIDGCGPAHNITQWSQLVAEAPSEIEVENCADNGLFAWETAFTPQEQPGWVPATPADVVNGGFSTYRVSVDIAPQFYSAMHNLQLMEPFLTADYPLSRPGTWAYPDILQVANKNPLGVGEMSLVEWRTHFAAWCITSSPLILGFDLTNKQVYDVAYPIVANRQAIEINQLWAGHPGRLVRASQRTFEALTGKHANDECENGEPEMCERVVFPDWQLWAKPLPAPYQGWQAALLINLNAGSINLSFSLTDLGIDAKQVDAVDVWSGKEIRINGTFSESLDGHDSRFLMVPPATTTNEPATTTDEPVNLI*</t>
  </si>
  <si>
    <t>RLAPASRPPMGWRSWNTLFLDISQDKILAQAQALAARPAGGGASLRELGYVSIGVDDGWQACGDGVNGSFHDDKGVPLLNTTRFPNLKKMVNAIHKMRLQVGWYFNNCWCYLPELYTWLSKGGNPAQDVEFLVKHGIDGVKIDGCGPAHNITQWSQLVAEAPSEIEVENCADNGLFAWETAFTPQEQPGWVPATPADVVNGGFSTYRVSVDIAPQFYSAMHNLQLMEPFLTADYPLSRPGTWAYPDILQVANKNPLGVGEMSLVEWRTHFAAWCITSSPLILGFDLTNKQVYDVAYPIVANRQAIEINQLWAGHPGRLVRASQRTFEALTGKHANDECENGEPEMCERVVFPDWQLWAKPLPAPYQGWQAALLINLNAGSINLSFSLTDLGIDAKQVDAVDVWSGKEIRINGTFSESLDGHDSRFLMVPPATTTNEPATTTDEPVNLI*</t>
  </si>
  <si>
    <t>0.836372</t>
  </si>
  <si>
    <t>0.163628</t>
  </si>
  <si>
    <t>MLLLSLAIYSICQTADA</t>
  </si>
  <si>
    <t>Karenia-mikimotoi-ANV-87430_dino_high</t>
  </si>
  <si>
    <t>MQNVRVSFVLPCLAGAIQGLRVEATTGHLQSSSSDCSHRALQFTDLNAGDMEHESANNVFDPAKTFAVLLWSFKQPIGFNIARFVRHGPNIRGGRARVAFLGSYSFRRARCLAGHHVYMEEASEDRRRARVLVTGGANGIGRACVDAFVQQGDTVAYVDLQAAGSAAGFGDVTDPTTPSGHFIKCDVADPQQVEAAVREAIEVLGGVDVLINNVGAHIEAGKPCHEVSVEAFDQMVAINLRSHFLFCKFCLRDAFLQQPHGGSIVNVGSVHGFQNGPGLPAYAACKGGILALTRQLAVEYASSNVRVNCIIPGTINTPMNLNFMEASDEITDRSPMGRWGRPQELAKVVTFLSGKGASFITGESIAVDGGLLAKGVWADNERPGLSDEQT*</t>
  </si>
  <si>
    <t>TTGHLQSSSSDCSHRALQFTDLNAGDMEHESANNVFDPAKTFAVLLWSFKQPIGFNIARFVRHGPNIRGGRARVAFLGSYSFRRARCLAGHHVYMEEASEDRRRARVLVTGGANGIGRACVDAFVQQGDTVAYVDLQAAGSAAGFGDVTDPTTPSGHFIKCDVADPQQVEAAVREAIEVLGGVDVLINNVGAHIEAGKPCHEVSVEAFDQMVAINLRSHFLFCKFCLRDAFLQQPHGGSIVNVGSVHGFQNGPGLPAYAACKGGILALTRQLAVEYASSNVRVNCIIPGTINTPMNLNFMEASDEITDRSPMGRWGRPQELAKVVTFLSGKGASFITGESIAVDGGLLAKGVWADNERPGLSDEQT*</t>
  </si>
  <si>
    <t>0.683368</t>
  </si>
  <si>
    <t>0.316632</t>
  </si>
  <si>
    <t>MQNVVSFVLPCLAGAIQG</t>
  </si>
  <si>
    <t>Karenia-mikimotoi-ANV-92676_dino_high</t>
  </si>
  <si>
    <t>MKTAFFFYGLSLAVVQAINNGLGQKPPMGWRSWNLYGANVNQKLIESIMDGMVSKKRSVDGVPTSLCDLGYCDVGLDDNWQVCNKGKPGHKYHYHDNMGNPIVNQELFPDMIAMTAYAHKLGLTAGWYGNNCICAEQEPKPAPEFMYRGDVAALTQFGFDAVKLDGCGTQRDLDLWSNLLNATGRAVMIENCHWGQTVPNATWCPWNFFRTSGDVRASYGSIVGNLQTTVQWARKDLSRPGCWAYPDMLEVGCQHGPGGAGDPGLTMAENRAHFGSWAIVSSPLTLSHDVNNDTVMDTIWPIIANKEVIAVNQAWAGHSGSPFKEAETMVSLKDFNHVVQGAVIEHEGPIPSWQFFYKPLGDSRVAVLLMNHDNGDQELTLQFTDIPGWSHSTCKVRCIWAHKDLGVYTGSFAKTISSHDAAFLIIEPHQDIVVL*</t>
  </si>
  <si>
    <t>INNGLGQKPPMGWRSWNLYGANVNQKLIESIMDGMVSKKRSVDGVPTSLCDLGYCDVGLDDNWQVCNKGKPGHKYHYHDNMGNPIVNQELFPDMIAMTAYAHKLGLTAGWYGNNCICAEQEPKPAPEFMYRGDVAALTQFGFDAVKLDGCGTQRDLDLWSNLLNATGRAVMIENCHWGQTVPNATWCPWNFFRTSGDVRASYGSIVGNLQTTVQWARKDLSRPGCWAYPDMLEVGCQHGPGGAGDPGLTMAENRAHFGSWAIVSSPLTLSHDVNNDTVMDTIWPIIANKEVIAVNQAWAGHSGSPFKEAETMVSLKDFNHVVQGAVIEHEGPIPSWQFFYKPLGDSRVAVLLMNHDNGDQELTLQFTDIPGWSHSTCKVRCIWAHKDLGVYTGSFAKTISSHDAAFLIIEPHQDIVVL*</t>
  </si>
  <si>
    <t>0.967967</t>
  </si>
  <si>
    <t>0.032033</t>
  </si>
  <si>
    <t>MKTAFFFYGLSLAVVQA</t>
  </si>
  <si>
    <t>Karenia-mikimotoi-ANV-94087_dino_high</t>
  </si>
  <si>
    <t>MGFAHCCRDLLLVTHFFACTFGSWTDPSDDVVPNPQCNPSSVSPAIENPRDATELHPAHFKYVLAIGDSITAAALAEGGPLEFRQVSWSGGSGGPDSYTMPYLVKQYSPSLVGPARGHFQWDQLGPCCGKPPWWSGIEGDDNQLNVALSGQLARDWKLETDHLTDLVSGKGFGIEHLGGFPKWTQDQQAHYRQSWKILTVFLGMNDVLTTADACSEEGWTRNAIVDDYARHMNDLFDYLAVDKDGVFKNVYINLVMLFRTSYMGLQNTKQGWCRVSGDSFLQSEFPCMRNGGDIDAQGALVDNVTSQMNQVLVGIASKYDNIRPDFGVNLVQTMADQQITHEDLRSPLDCFHPTAKAHRILGVGLWNAMLKPSYPQDIDGIPRMPDCIDNHTRLVTYKRASAVVV*</t>
  </si>
  <si>
    <t>DPSDDVVPNPQCNPSSVSPAIENPRDATELHPAHFKYVLAIGDSITAAALAEGGPLEFRQVSWSGGSGGPDSYTMPYLVKQYSPSLVGPARGHFQWDQLGPCCGKPPWWSGIEGDDNQLNVALSGQLARDWKLETDHLTDLVSGKGFGIEHLGGFPKWTQDQQAHYRQSWKILTVFLGMNDVLTTADACSEEGWTRNAIVDDYARHMNDLFDYLAVDKDGVFKNVYINLVMLFRTSYMGLQNTKQGWCRVSGDSFLQSEFPCMRNGGDIDAQGALVDNVTSQMNQVLVGIASKYDNIRPDFGVNLVQTMADQQITHEDLRSPLDCFHPTAKAHRILGVGLWNAMLKPSYPQDIDGIPRMPDCIDNHTRLVTYKRASAVVV*</t>
  </si>
  <si>
    <t>0.805563</t>
  </si>
  <si>
    <t>0.194437</t>
  </si>
  <si>
    <t>VTHFCTFWT</t>
  </si>
  <si>
    <t>Karenia-mikimotoi-ANV-99149_dino_high</t>
  </si>
  <si>
    <t>MQISCFSLCLTALGLTLLHALDNGVGLTPPMGYNTWNDLGCQNLNETNIKTIVDIMVSNGLLTAGYEYLNLDDCWMDDERDKDGRLQGDSTRFPSGLRNLADYIHSKGMKFGIYSDRGSKTCQGKPASLGNEVKDAQTFAEWGVDYLKEDNCYSSTGKDDKKQLFKEFGLMRDALNKTGRPIFFSVCGGGDHLAGENISYYAMDPRGGAKLANAWRISGDVIMWATFLQAIDADNGLGKAAGPGGFNDPDMLLGSTQTFIMTPEQSRTQFNLLTVLMAPLLIGADVRNLPKHDLETYTNTEVIAVSQDRLMKQGGRLVKTIFSVPGAWPVLSVEVWGRQLSQGCVAMVFVNNYNSTTKITCDSECWAKLPYKTGSAFHVRDVWTHASAMKADAVAGETYDVTVEDGNGVSKMLVFKPQASAAFIV*</t>
  </si>
  <si>
    <t>LDNGVGLTPPMGYNTWNDLGCQNLNETNIKTIVDIMVSNGLLTAGYEYLNLDDCWMDDERDKDGRLQGDSTRFPSGLRNLADYIHSKGMKFGIYSDRGSKTCQGKPASLGNEVKDAQTFAEWGVDYLKEDNCYSSTGKDDKKQLFKEFGLMRDALNKTGRPIFFSVCGGGDHLAGENISYYAMDPRGGAKLANAWRISGDVIMWATFLQAIDADNGLGKAAGPGGFNDPDMLLGSTQTFIMTPEQSRTQFNLLTVLMAPLLIGADVRNLPKHDLETYTNTEVIAVSQDRLMKQGGRLVKTIFSVPGAWPVLSVEVWGRQLSQGCVAMVFVNNYNSTTKITCDSECWAKLPYKTGSAFHVRDVWTHASAMKADAVAGETYDVTVEDGNGVSKMLVFKPQASAAFIV*</t>
  </si>
  <si>
    <t>0.994039</t>
  </si>
  <si>
    <t>0.005961</t>
  </si>
  <si>
    <t>MQISFSLCLTALGLLLHA</t>
  </si>
  <si>
    <t>Karenia-papilionacea-ANV-112311_dino_high</t>
  </si>
  <si>
    <t>MSLTILRIALGFMCLACVGQGRRVQASTKQVQSSELAEAPNPSNALAALLVALDPTIAWARSGAGSHYSKSSHSPSSARSRPPLAFKTEKSDGIFSEAQELMPGGVSSPVRAFKSVGGNPVVVDSVKGAYLTDVDGNKYIDYVGTWGPAIVGHANDDVIKALKEQMGKGTSFGAPCALENELAKMVIEAVPSVEMVRFCNSGTEACMGMIRLVRAFTGRDKVIKFEGCYHGHADSFLVQAGSGVATLGLPDSPGVPSGATIGTLCAQYNDLESVEALLKDNEVAAVILEPVVGNSGFIEPTKEFLEGLRELTTKYGALLVFDEVMTGFRISYGGAQEHFGVK</t>
  </si>
  <si>
    <t>RRVQASTKQVQSSELAEAPNPSNALAALLVALDPTIAWARSGAGSHYSKSSHSPSSARSRPPLAFKTEKSDGIFSEAQELMPGGVSSPVRAFKSVGGNPVVVDSVKGAYLTDVDGNKYIDYVGTWGPAIVGHANDDVIKALKEQMGKGTSFGAPCALENELAKMVIEAVPSVEMVRFCNSGTEACMGMIRLVRAFTGRDKVIKFEGCYHGHADSFLVQAGSGVATLGLPDSPGVPSGATIGTLCAQYNDLESVEALLKDNEVAAVILEPVVGNSGFIEPTKEFLEGLRELTTKYGALLVFDEVMTGFRISYGGAQEHFGVK</t>
  </si>
  <si>
    <t>0.801246</t>
  </si>
  <si>
    <t>0.198754</t>
  </si>
  <si>
    <t>LTILRIALGFMCLACVG</t>
  </si>
  <si>
    <t>Karenia-papilionacea-ANV-122913_dino_high</t>
  </si>
  <si>
    <t>QVSAIIHLLIFFAMHKVARALVCLACAGHGRRLHTSSLPKQFQGFGDLIEIEPSSSSKQSPSSLIFLHGLGDSARGWQHMPTWLQFPELKYVLPSSEVLSIPGAGAGVACWFDASVIGMLAGPLLANIGNLNKPGGLMGANLGSIMGTVGPNCMQRSIAYIHYLIRQEINRGVPADRIFVGGFSMGGCIAVRAAISFPDAALGGCLALSTFLGNSTALSISNANAKLQVLTCHGDSDRVVPFAEGRRLYSSLRGRGIDATFHSYPGLGHGSNSNEAQDVRRFLKRRLIAQEGLEGLRNLSGGKLKALLKDLGIDTSRCIDKDDLLELARQTV</t>
  </si>
  <si>
    <t>LVCLACAGHGRRLHTSSLPKQFQGFGDLIEIEPSSSSKQSPSSLIFLHGLGDSARGWQHMPTWLQFPELKYVLPSSEVLSIPGAGAGVACWFDASVIGMLAGPLLANIGNLNKPGGLMGANLGSIMGTVGPNCMQRSIAYIHYLIRQEINRGVPADRIFVGGFSMGGCIAVRAAISFPDAALGGCLALSTFLGNSTALSISNANAKLQVLTCHGDSDRVVPFAEGRRLYSSLRGRGIDATFHSYPGLGHGSNSNEAQDVRRFLKRRLIAQEGLEGLRNLSGGKLKALLKDLGIDTSRCIDKDDLLELARQTV</t>
  </si>
  <si>
    <t>0.526710</t>
  </si>
  <si>
    <t>0.473290</t>
  </si>
  <si>
    <t>VSAIHLLIFFAMHKVARA</t>
  </si>
  <si>
    <t>Karenia-papilionacea-ANV-125778_dino_high</t>
  </si>
  <si>
    <t>MAQMRTWLAFTVIMGSQFTGVHEVEASAMPLPNLFAGLVEGGPQNPGERSPMRALKELNQIFTGYKGTNPQTLNLEEPMCGEREVAVPLAGHHKNMVINGCGPRAIPLQEAFGLTKCCNSHDVCYSTCGTTHEWCEAEYEKCLFKVCKVQTVGTEQLCRGQAQSFLHLTASFARDHAALQRDNCICMPQEIAVDMHHDFLLEFLLEHDPEIATEEAAEQLLSRWEGKEGQLYAGLVKKHGHKFVQFQGVEAKFGEQIKRHHYTLNHEL*</t>
  </si>
  <si>
    <t>SAMPLPNLFAGLVEGGPQNPGERSPMRALKELNQIFTGYKGTNPQTLNLEEPMCGEREVAVPLAGHHKNMVINGCGPRAIPLQEAFGLTKCCNSHDVCYSTCGTTHEWCEAEYEKCLFKVCKVQTVGTEQLCRGQAQSFLHLTASFARDHAALQRDNCICMPQEIAVDMHHDFLLEFLLEHDPEIATEEAAEQLLSRWEGKEGQLYAGLVKKHGHKFVQFQGVEAKFGEQIKRHHYTLNHEL*</t>
  </si>
  <si>
    <t>0.776305</t>
  </si>
  <si>
    <t>0.223695</t>
  </si>
  <si>
    <t>MAQMLAFTVIMGSQ</t>
  </si>
  <si>
    <t>Karenia-papilionacea-ANV-128251_dino_high</t>
  </si>
  <si>
    <t>MLTIIACILGLAAAGVPAPVIVGPDDATAAFIFLHGLGDSGKGVSEMAKVLQAKLPHVRFIFPTAGKMPVTMNGGMQMRAWFDIKTLSLEKIAEDVDEKRIKRSAGRLLHIVEEQVAQGLPRNRIVVGGFSQGAVVSLFGTFYSDNFAGLAGCVALSGFFPPEASLLKETRAKAEQREAGPPVLMLHGTDDPIVDFELGKRSYDEFKTWSTGVSLTFHSVKGMGHTIGKKALKHVSTFLQRVLPMKDEL*</t>
  </si>
  <si>
    <t>VPAPVIVGPDDATAAFIFLHGLGDSGKGVSEMAKVLQAKLPHVRFIFPTAGKMPVTMNGGMQMRAWFDIKTLSLEKIAEDVDEKRIKRSAGRLLHIVEEQVAQGLPRNRIVVGGFSQGAVVSLFGTFYSDNFAGLAGCVALSGFFPPEASLLKETRAKAEQREAGPPVLMLHGTDDPIVDFELGKRSYDEFKTWSTGVSLTFHSVKGMGHTIGKKALKHVSTFLQRVLPMKDEL*</t>
  </si>
  <si>
    <t>0.943954</t>
  </si>
  <si>
    <t>0.056046</t>
  </si>
  <si>
    <t>CILGLAAAG</t>
  </si>
  <si>
    <t>Karenia-papilionacea-ANV-132876_dino_high</t>
  </si>
  <si>
    <t>MTHLVGFLIASLACKVYPVKVQSIQNAQDAHPNELKPLAMLLLASSPAAAFSSPGPGTCLPWANPPRSIWPTMLARKPIVGGNWKCNPDSIAKLDELIANVNNCDTSNCEVYICPSPLHVAYCNGKFTNGAMVCPQNCNFKGCGAFTGEMAVEQMKDIGIEWVLIGHSERREYFQEDDAMLATKLKYILDAGLKCVFAIGEKLPEREKGMAATMAVCIRQLEQIKGLLDPEKVVIAYEPVWAIGTGVT</t>
  </si>
  <si>
    <t>VKVQSIQNAQDAHPNELKPLAMLLLASSPAAAFSSPGPGTCLPWANPPRSIWPTMLARKPIVGGNWKCNPDSIAKLDELIANVNNCDTSNCEVYICPSPLHVAYCNGKFTNGAMVCPQNCNFKGCGAFTGEMAVEQMKDIGIEWVLIGHSERREYFQEDDAMLATKLKYILDAGLKCVFAIGEKLPEREKGMAATMAVCIRQLEQIKGLLDPEKVVIAYEPVWAIGTGVT</t>
  </si>
  <si>
    <t>0.620829</t>
  </si>
  <si>
    <t>0.379171</t>
  </si>
  <si>
    <t>THLVGFLIASLACKVYP</t>
  </si>
  <si>
    <t>Karenia-papilionacea-ANV-141080_dino_high</t>
  </si>
  <si>
    <t>MTNLGYLGVLALVAPCIGIDNGLGLTPPMGWRSWNLFGAKVDQSLIEGIMDGMVSRKRRVDGIPTSLCDLGYCDVGLDDNWQDCGKGTSGWKYHAVNGDGNYRPLVNHVRFPNMTKMTEHAHTLRLTAGWYGNNCICAEGNVWVTEAVYKGDVKALLEYGFDAVKLDGCGAQLDLDLWARLLNETGRKVMIENCHWGNTVPTATWCPWNFFRTSGDVRASYGSVVGNLQTTVHWSRKSLARPGCWAYPDMLVVGCQH</t>
  </si>
  <si>
    <t>IDNGLGLTPPMGWRSWNLFGAKVDQSLIEGIMDGMVSRKRRVDGIPTSLCDLGYCDVGLDDNWQDCGKGTSGWKYHAVNGDGNYRPLVNHVRFPNMTKMTEHAHTLRLTAGWYGNNCICAEGNVWVTEAVYKGDVKALLEYGFDAVKLDGCGAQLDLDLWARLLNETGRKVMIENCHWGNTVPTATWCPWNFFRTSGDVRASYGSVVGNLQTTVHWSRKSLARPGCWAYPDMLVVGCQH</t>
  </si>
  <si>
    <t>0.655486</t>
  </si>
  <si>
    <t>0.344514</t>
  </si>
  <si>
    <t>LGVLALVAPCIG</t>
  </si>
  <si>
    <t>Karenia-papilionacea-ANV-16739_dino_high</t>
  </si>
  <si>
    <t>MRRSYFVLVCLVYGGHARRVKATTEHPQGSSDASDSLLQDFATHLLRFHPASAEAAFHPSSAGVRLPVGNPTLDGPGVAVRSNLHGVQRPVMLTAAEHTGEFKKDGEGAVQERVTGSFPQRPTPLLDSLNDEGPQPVRSMDVQQLEQLAEEVRWQVLDAVSYTGGHLGSALGVVELTVALHHVFDTPRDDLCWDVAHQVYPHKVLTGRRGRIYTLRTGGGLSGFAKRSESEYDAFGAGHSSTSISAAVGFQVARDAAKQPGHSIAIIGDGAITGGMAWEAINHAGGLQSKIIVILNDNGQVSLPTFYNKVNEPVGALSETLAGTGAGLALQGDIARFESSEEFQNIRQLAKRASKTLLPGPLSSAAAKVDEYARDFVKSKAVMGSAASAQGELFEQLGFYYIGPIDGHDMNTLVTVLTNIKKDHEVGRIEKPILLHIKTQKGKGYEPAEKARDKLHAVKPKFNLKKPVPAPSAVVKPGPRKPPPLTSVFGKSLVREGLRDSKIVAITAAMPTGTGVSIFEERFGPARTFDVGIAEQHAATFAGALAAGGLKPFCCIYSSFMQRAYDQIIHDVALQNLPVRFILDRAGLVGADGSTHAGSFDLTFLACVPNMMICAPADEVELSNMVHTIAMIDDAPTALRYPRGTGYGDVEIPEVPEFLTPGKGRIVRQGSDSSIAILSVGARLRESLSAAERLEGFGVSATVADARWVKPVDTELIKQLAEKHRVLITVEENSIGGFAAQVTDVLLEDGRLDGVGEAPLVYRSMFLPDSYIDADDPVKQYDKAELNANDILTQAIAALTRAGVKVEPSFVPEDARAS*</t>
  </si>
  <si>
    <t>RRVKATTEHPQGSSDASDSLLQDFATHLLRFHPASAEAAFHPSSAGVRLPVGNPTLDGPGVAVRSNLHGVQRPVMLTAAEHTGEFKKDGEGAVQERVTGSFPQRPTPLLDSLNDEGPQPVRSMDVQQLEQLAEEVRWQVLDAVSYTGGHLGSALGVVELTVALHHVFDTPRDDLCWDVAHQVYPHKVLTGRRGRIYTLRTGGGLSGFAKRSESEYDAFGAGHSSTSISAAVGFQVARDAAKQPGHSIAIIGDGAITGGMAWEAINHAGGLQSKIIVILNDNGQVSLPTFYNKVNEPVGALSETLAGTGAGLALQGDIARFESSEEFQNIRQLAKRASKTLLPGPLSSAAAKVDEYARDFVKSKAVMGSAASAQGELFEQLGFYYIGPIDGHDMNTLVTVLTNIKKDHEVGRIEKPILLHIKTQKGKGYEPAEKARDKLHAVKPKFNLKKPVPAPSAVVKPGPRKPPPLTSVFGKSLVREGLRDSKIVAITAAMPTGTGVSIFEERFGPARTFDVGIAEQHAATFAGALAAGGLKPFCCIYSSFMQRAYDQIIHDVALQNLPVRFILDRAGLVGADGSTHAGSFDLTFLACVPNMMICAPADEVELSNMVHTIAMIDDAPTALRYPRGTGYGDVEIPEVPEFLTPGKGRIVRQGSDSSIAILSVGARLRESLSAAERLEGFGVSATVADARWVKPVDTELIKQLAEKHRVLITVEENSIGGFAAQVTDVLLEDGRLDGVGEAPLVYRSMFLPDSYIDADDPVKQYDKAELNANDILTQAIAALTRAGVKVEPSFVPEDARAS*</t>
  </si>
  <si>
    <t>0.893038</t>
  </si>
  <si>
    <t>0.106962</t>
  </si>
  <si>
    <t>MRRSYFVLVCLVYGGHA</t>
  </si>
  <si>
    <t>Karenia-papilionacea-ANV-19634_myzo_low</t>
  </si>
  <si>
    <t>MRAIVAVSTCVACTFAFRPSVPVMTGQRHFSPSMTATVSPTEATLSTVARDARGLAIDAISACNSGHMGLPLGCADIGANLWGKNLQYNPADPQWLNRDRFILSAGHGSMFIYSWLHMSGYDLPLEQVKSFRCKGSMTPGHPEFPSSEHNTPGIEATTGPLGAGIGNAVGMAAAAKLAAGKYNTADHEIFDHSVIALCGDGCLQEGVSFEAASFAGHDGLDNLILIYDSNDVTLDKMADFTQSVSHAKQFASLGWNVINIDGHDFAAIDEAVVKAKTQKNGKPTIIIAKTVIGMGVPEIEGTNAAHGEAGVKYQETARKSLGLPDELFHVSDETKKFFEGRKAELKTSYDAWTEKFSAWKAANPELAKDLEAASSKTTPSIEELSAGIPEYDSSKNVATRQSGSDVLQFIAKMVPQYVSGSADLHGSNKNYINDGKNFGNPSIDGKGFDGRNFYFGIREHAMGTMLNGMAYYGLNIPSGATFLVFADYMRAAIRVASLSELPTSYILTHDSVGVGEDGPTHQPVEATSGLRIIPNLDVIRPADPEEVAGAFIASVDRKDGPTALILSRQNVRTLNEVPVAERRMGTLMGGYVALKETSDLEMILLSSGSELQWAMDAAKELGGGVRVVSMPCFERFDRQDAAYKALVLPSSCTKRVAIEAGVTGLWYKYVGLAGKVIGTDKFGFSAPGDAVMAEFGITEKNLVEVAKSM*</t>
  </si>
  <si>
    <t>FRPSVPVMTGQRHFSPSMTATVSPTEATLSTVARDARGLAIDAISACNSGHMGLPLGCADIGANLWGKNLQYNPADPQWLNRDRFILSAGHGSMFIYSWLHMSGYDLPLEQVKSFRCKGSMTPGHPEFPSSEHNTPGIEATTGPLGAGIGNAVGMAAAAKLAAGKYNTADHEIFDHSVIALCGDGCLQEGVSFEAASFAGHDGLDNLILIYDSNDVTLDKMADFTQSVSHAKQFASLGWNVINIDGHDFAAIDEAVVKAKTQKNGKPTIIIAKTVIGMGVPEIEGTNAAHGEAGVKYQETARKSLGLPDELFHVSDETKKFFEGRKAELKTSYDAWTEKFSAWKAANPELAKDLEAASSKTTPSIEELSAGIPEYDSSKNVATRQSGSDVLQFIAKMVPQYVSGSADLHGSNKNYINDGKNFGNPSIDGKGFDGRNFYFGIREHAMGTMLNGMAYYGLNIPSGATFLVFADYMRAAIRVASLSELPTSYILTHDSVGVGEDGPTHQPVEATSGLRIIPNLDVIRPADPEEVAGAFIASVDRKDGPTALILSRQNVRTLNEVPVAERRMGTLMGGYVALKETSDLEMILLSSGSELQWAMDAAKELGGGVRVVSMPCFERFDRQDAAYKALVLPSSCTKRVAIEAGVTGLWYKYVGLAGKVIGTDKFGFSAPGDAVMAEFGITEKNLVEVAKSM*</t>
  </si>
  <si>
    <t>0.689367</t>
  </si>
  <si>
    <t>0.310633</t>
  </si>
  <si>
    <t>MRAIVAVSTCVACTFA</t>
  </si>
  <si>
    <t>Karenia-papilionacea-ANV-207707_dino_high</t>
  </si>
  <si>
    <t>MPFTMHQAALAMVFLACACHGRRVQIPTEATLNTINPQSLAQVSQQSGAGKGSFKVVVCGGAGGIGQPLSMLMTMDPNVAEVAIYDLTIARIPPAGVATDLSHFDKKAKVTSYVKSLEEK</t>
  </si>
  <si>
    <t>RRVQIPTEATLNTINPQSLAQVSQQSGAGKGSFKVVVCGGAGGIGQPLSMLMTMDPNVAEVAIYDLTIARIPPAGVATDLSHFDKKAKVTSYVKSLEEK</t>
  </si>
  <si>
    <t>0.980413</t>
  </si>
  <si>
    <t>0.019587</t>
  </si>
  <si>
    <t>MHQAALAMVFLACACHG</t>
  </si>
  <si>
    <t>Karenia-papilionacea-ANV-213506_dino_high</t>
  </si>
  <si>
    <t>MHTHAVFLMCLACVGHGRRVQEKQPKASLANLLASDQPAAAWQTGAGTTAALKPKLAQSALTRHDDIYMGAKLKIDDVDVAGKRVFIRVDFNVPQDKKDPSIITNTARIDGALPTIKSVLAKG</t>
  </si>
  <si>
    <t>RRVQEKQPKASLANLLASDQPAAAWQTGAGTTAALKPKLAQSALTRHDDIYMGAKLKIDDVDVAGKRVFIRVDFNVPQDKKDPSIITNTARIDGALPTIKSVLAKG</t>
  </si>
  <si>
    <t>0.917437</t>
  </si>
  <si>
    <t>0.082563</t>
  </si>
  <si>
    <t>MHTHAVFLMCLACVGHG</t>
  </si>
  <si>
    <t>Karenia-papilionacea-ANV-216607_dino_high</t>
  </si>
  <si>
    <t>MHAVAVVITCLASACHARRTKTEFNPRGAFTPAVGRAAHHTPLAPEPVVNTRSRDLVMGAKLKIDDVEVSGKRVFIRVDFNVPQDKKDPSVITNTARIDGALPTIKAVLD</t>
  </si>
  <si>
    <t>RRTKTEFNPRGAFTPAVGRAAHHTPLAPEPVVNTRSRDLVMGAKLKIDDVEVSGKRVFIRVDFNVPQDKKDPSVITNTARIDGALPTIKAVLD</t>
  </si>
  <si>
    <t>0.880734</t>
  </si>
  <si>
    <t>0.119266</t>
  </si>
  <si>
    <t>MHAVAVVITCLASACHA</t>
  </si>
  <si>
    <t>Karenia-papilionacea-ANV-27188_dino_high</t>
  </si>
  <si>
    <t>MSQSVAGRRIMTARLPTLWLSVFSCALLRGTAGTDNVLHTQAEEGNPLVVQTTQGVVRGVARDGYRVFRGIPYAAPPVGKLRWRPPQPHPRWEHVLNVTDFGPTCAQPGCWKSENITHMSEDCLSMNVLTPQNTSVTYPVMVFIHAGEFHCGASNDLENNWPYFASDIVFVSFNFRLGVFGFLASDDLRPRHPTNGTGNYGMLDQRFALEWVHENIKAFGGDPDKVTIWGESSGGTSVAYHLTAYGKASTDLFQRAILQSPGLTQVKKWADAVENYEYLLAALTGVNSPSCKRGPGYVNFTHAEMLSGYRENALRTSEFDTVQNATEWCDNNTECLAFTRFPMSHGKWFTSYTSRKEFFFVNAYGRVLYENVTMYVKRGPIDVPTRLACVLNADAGMLLRLTGDMPRDDTFTTDCWAPVLDGVDLPETIVDRISQDLVAEGVDILAGSNLDEGTEFMDLTPPIRCNATGENLLEWCEAFFGPEIGPKVPELYQQLQRPLPICGKGGEPTDIPGEQALPWMTAMRSAGHAAIRCPTRRLAKVAGHRSHGRTFIYHFEVTPSYSVNVRNTSVWGAFHGAEVPFVFGDTFELKRPMERHVSKAMGCLWRNFAYYGDPNAHSCIGFRWPQYDRTGDYLQIGPNTSMSIVRGDEGALKQCDLLHADLGGLQKDQSIFV*</t>
  </si>
  <si>
    <t>TDNVLHTQAEEGNPLVVQTTQGVVRGVARDGYRVFRGIPYAAPPVGKLRWRPPQPHPRWEHVLNVTDFGPTCAQPGCWKSENITHMSEDCLSMNVLTPQNTSVTYPVMVFIHAGEFHCGASNDLENNWPYFASDIVFVSFNFRLGVFGFLASDDLRPRHPTNGTGNYGMLDQRFALEWVHENIKAFGGDPDKVTIWGESSGGTSVAYHLTAYGKASTDLFQRAILQSPGLTQVKKWADAVENYEYLLAALTGVNSPSCKRGPGYVNFTHAEMLSGYRENALRTSEFDTVQNATEWCDNNTECLAFTRFPMSHGKWFTSYTSRKEFFFVNAYGRVLYENVTMYVKRGPIDVPTRLACVLNADAGMLLRLTGDMPRDDTFTTDCWAPVLDGVDLPETIVDRISQDLVAEGVDILAGSNLDEGTEFMDLTPPIRCNATGENLLEWCEAFFGPEIGPKVPELYQQLQRPLPICGKGGEPTDIPGEQALPWMTAMRSAGHAAIRCPTRRLAKVAGHRSHGRTFIYHFEVTPSYSVNVRNTSVWGAFHGAEVPFVFGDTFELKRPMERHVSKAMGCLWRNFAYYGDPNAHSCIGFRWPQYDRTGDYLQIGPNTSMSIVRGDEGALKQCDLLHADLGGLQKDQSIFV*</t>
  </si>
  <si>
    <t>0.827307</t>
  </si>
  <si>
    <t>0.172693</t>
  </si>
  <si>
    <t>MSQSLSVFSCALLRTAG</t>
  </si>
  <si>
    <t>Karenia-papilionacea-ANV-34790_dino_high</t>
  </si>
  <si>
    <t>MSGTVPMLTLLLCGILFSVASLLSGCGKSDPSTDTTSNSGSVFLVESIPFNQTLELLPGTRNTWEVLTTFVNEAKEKIDLTAMYWDLLAHNKPDQQKNFTPADFEALGADKGRHLFDALEAAAKRGVKLRVLSGKGITGTSEIDKIQKLYPENVEVQIWDAADWYDSGIMHQKIWIFDDARVYLGSANMDWLSLTQVKEMGVAFNGSSGFLAAQDLQKLFDRWWLFSSPVQDPAKLVASVWDVALQAERKVPCWEVLPTAQNRHGQCDGIFPASTETSFNSMNLMPLMLNETPAASFFSCSPPAICDKPVAVNSMFGAISGGRLWDGDALIQTILSANSSVCLSVMDYIPATVYQKGFPPAYWPALNDALIAKVRQGARVRLLISHWAHSRSEMWDYLYAINASASACNFDSCKGSLEVKAFEIPGWNSTEGPKASFPPFSRVNHAKYIVTDKRFNIGTSNMVWGYFHNTAGTSFNSNHVALRAQLQAAFDRDWDSAYSTTLPHTDSQCALSGHENKFKDLAVSTSQHGQNSLFM*</t>
  </si>
  <si>
    <t>GKSDPSTDTTSNSGSVFLVESIPFNQTLELLPGTRNTWEVLTTFVNEAKEKIDLTAMYWDLLAHNKPDQQKNFTPADFEALGADKGRHLFDALEAAAKRGVKLRVLSGKGITGTSEIDKIQKLYPENVEVQIWDAADWYDSGIMHQKIWIFDDARVYLGSANMDWLSLTQVKEMGVAFNGSSGFLAAQDLQKLFDRWWLFSSPVQDPAKLVASVWDVALQAERKVPCWEVLPTAQNRHGQCDGIFPASTETSFNSMNLMPLMLNETPAASFFSCSPPAICDKPVAVNSMFGAISGGRLWDGDALIQTILSANSSVCLSVMDYIPATVYQKGFPPAYWPALNDALIAKVRQGARVRLLISHWAHSRSEMWDYLYAINASASACNFDSCKGSLEVKAFEIPGWNSTEGPKASFPPFSRVNHAKYIVTDKRFNIGTSNMVWGYFHNTAGTSFNSNHVALRAQLQAAFDRDWDSAYSTTLPHTDSQCALSGHENKFKDLAVSTSQHGQNSLFM*</t>
  </si>
  <si>
    <t>0.886403</t>
  </si>
  <si>
    <t>0.113597</t>
  </si>
  <si>
    <t>LCGILFSVASLLSGC</t>
  </si>
  <si>
    <t>Karenia-papilionacea-ANV-36399_dino_high</t>
  </si>
  <si>
    <t>MFTSPPHWGGMLFTALFALSVTAAAGAVDQHTKGHAEEAVVDLPFGKVSGNLLQASKEFLGIPFARPPKRFALSKPWTSRYPGGHLEAKRFQAQCLQIDPTLGGQVQMVANFSEDCLFLNIYASREVAPRQGWPVMFWIHGGGFVMGSANLPTYNASKLVEREKVIVVAGNYRLGAFGFAATMPGGLNNGLRDQQVALSWVRAHIGAFGGDPGLVTIFGESAGGGSVSFHVWSPGSKGLFHNAIAQSPETYFGSDAQAARKYMSDFARTVGCLDEKDLTCLRKVDPNQFLKADMWKSIELFRPIVDGDVLPDLPLELIRSGRFNRVPFIIGNTGVEGDGCIYPPWITSFPITAEQAYNVIKTVFGNESAQRITQIYSLMQDGLDNRPVLSQMFGDLMFWCETREWALALAETGVAPWTYVFNRRTTSKCIYMDEAGFFPFPTAGHGIEIPYVFDNLPWLASNPAGVQVVSNTSCIVPPEDRALGDKVAELWANFSRNGHMDADWSQFRGPAENTLMIDIGTSHILDMKMGHKRGQCNSLIKDLKLCEPGHCFLKGYQLVMELAELWAKQANKTNLFAAPSGIAHFAGQPKFSVAIPVLLVLLLPLAGLLALRRWRLLPQAEASHYSGTQDAAELRCLTQA*</t>
  </si>
  <si>
    <t>GAVDQHTKGHAEEAVVDLPFGKVSGNLLQASKEFLGIPFARPPKRFALSKPWTSRYPGGHLEAKRFQAQCLQIDPTLGGQVQMVANFSEDCLFLNIYASREVAPRQGWPVMFWIHGGGFVMGSANLPTYNASKLVEREKVIVVAGNYRLGAFGFAATMPGGLNNGLRDQQVALSWVRAHIGAFGGDPGLVTIFGESAGGGSVSFHVWSPGSKGLFHNAIAQSPETYFGSDAQAARKYMSDFARTVGCLDEKDLTCLRKVDPNQFLKADMWKSIELFRPIVDGDVLPDLPLELIRSGRFNRVPFIIGNTGVEGDGCIYPPWITSFPITAEQAYNVIKTVFGNESAQRITQIYSLMQDGLDNRPVLSQMFGDLMFWCETREWALALAETGVAPWTYVFNRRTTSKCIYMDEAGFFPFPTAGHGIEIPYVFDNLPWLASNPAGVQVVSNTSCIVPPEDRALGDKVAELWANFSRNGHMDADWSQFRGPAENTLMIDIGTSHILDMKMGHKRGQCNSLIKDLKLCEPGHCFLKGYQLVMELAELWAKQANKTNLFAAPSGIAHFAGQPKFSVAIPVLLVLLLPLAGLLALRRWRLLPQAEASHYSGTQDAAELRCLTQA*</t>
  </si>
  <si>
    <t>0.966966</t>
  </si>
  <si>
    <t>0.033034</t>
  </si>
  <si>
    <t>MFTSLFTALFALSVTAAA</t>
  </si>
  <si>
    <t>Karenia-papilionacea-ANV-40580_dino_high</t>
  </si>
  <si>
    <t>MYFYCIHFSARKAVFLLAGLFSISHGWRSRASAEYLQSSGFQQHLHSTKAASDFRSPVELKQPSMQGSRVGSGYPLAALAILLFSSDAAAAFHSPAIGICIHCTVHPTILVKRSGCRRGEPLVRMDEAAKRKATSDIRKQDLAWDREYRGPEHPLTISTMILYGEALVQEERQNEAKPLLLEAIELAQRVLGPEDPDTHRALKVLNSITSSEARVEAVAGNGTASSDQKLDETKPLPMNATLKADELDQELARTELLPTNSALEDEKVVGDAPKTSGQESNVTEPPLTSGTPEAEDGKDVRISIRKKAPGVKISIRKKGSVGQQSVSDVTKASDQESSEAEPPPVNGTFEAEERSAAKATKETVAPSAVQKDAEQFQGFGELVYVDATVSSEQGPSAVIFLHGFADSARGFASNVPNLLQLPESRFVLPTSKSGFAGMPSWFKTDTMMQVNEYGPEIMQDSLDYIHHLIRLEIDRGVPADRIFIGGFSQGGCVAVRAALSFPDASLGGCFALSTFIGKASALPISEANSNLTVLSCHGEADPVVPPPAGSFLCSTLRERGIGVQAITYPGLSHGSNENEARDVRKFLKRQLLVTGGLEGLKHYENLPAVKLKQLMQELGISTYGFLDKYSLMDR</t>
  </si>
  <si>
    <t>WRSRASAEYLQSSGFQQHLHSTKAASDFRSPVELKQPSMQGSRVGSGYPLAALAILLFSSDAAAAFHSPAIGICIHCTVHPTILVKRSGCRRGEPLVRMDEAAKRKATSDIRKQDLAWDREYRGPEHPLTISTMILYGEALVQEERQNEAKPLLLEAIELAQRVLGPEDPDTHRALKVLNSITSSEARVEAVAGNGTASSDQKLDETKPLPMNATLKADELDQELARTELLPTNSALEDEKVVGDAPKTSGQESNVTEPPLTSGTPEAEDGKDVRISIRKKAPGVKISIRKKGSVGQQSVSDVTKASDQESSEAEPPPVNGTFEAEERSAAKATKETVAPSAVQKDAEQFQGFGELVYVDATVSSEQGPSAVIFLHGFADSARGFASNVPNLLQLPESRFVLPTSKSGFAGMPSWFKTDTMMQVNEYGPEIMQDSLDYIHHLIRLEIDRGVPADRIFIGGFSQGGCVAVRAALSFPDASLGGCFALSTFIGKASALPISEANSNLTVLSCHGEADPVVPPPAGSFLCSTLRERGIGVQAITYPGLSHGSNENEARDVRKFLKRQLLVTGGLEGLKHYENLPAVKLKQLMQELGISTYGFLDKYSLMDR</t>
  </si>
  <si>
    <t>0.566071</t>
  </si>
  <si>
    <t>0.433929</t>
  </si>
  <si>
    <t>LAGLISH</t>
  </si>
  <si>
    <t>Karenia-papilionacea-ANV-45962_dino_high</t>
  </si>
  <si>
    <t>MMRAIILCAAFKSAIALHEHGILHAGYPNPVALGFKPVPLNASYDHVVLNVSGKVPQYLNGTLYRGAPGAWPDGWWLDGLITLNAFKFEQGKVIYTMAWNKDQVYNQTCDGTKPPKPLPHSEHSGCIPHPTNSTWPTGVAFHQVQGKILGTTGVSNANSFNGDTLEPMELPFVYEDALRGPYLSPTHDMTMEDGTVLHHLVAGEQKNSGGEPSYIVTSIKPGSRTRDVITTIRRPKESSPLDGHPSFMHMPLATDDFYIMLESNCYYPDTVTPVGNVDWTGWKSDRNARTHVRLVNRSSGESLLYPLKSNLFGIHHINAFHDRSSNSIVADTIQIFPSIVPCSTAFKNTDLAHFSSGSWFSGLGFSMSKPVRLILPLDKPGADVKPQELADVHGLEFPTIRYDDLNGKPYQFLYANYISRYRSAYYDSIIKVDVNTGAHVHWTEEGAYPGEPIFVAAPGGTSEDDGVVMTNVLDSKNRETYLLILDAKTMKELARAGPTPHVIPHGYHGRYFDRQLNARSLQPVWI*</t>
  </si>
  <si>
    <t>LHEHGILHAGYPNPVALGFKPVPLNASYDHVVLNVSGKVPQYLNGTLYRGAPGAWPDGWWLDGLITLNAFKFEQGKVIYTMAWNKDQVYNQTCDGTKPPKPLPHSEHSGCIPHPTNSTWPTGVAFHQVQGKILGTTGVSNANSFNGDTLEPMELPFVYEDALRGPYLSPTHDMTMEDGTVLHHLVAGEQKNSGGEPSYIVTSIKPGSRTRDVITTIRRPKESSPLDGHPSFMHMPLATDDFYIMLESNCYYPDTVTPVGNVDWTGWKSDRNARTHVRLVNRSSGESLLYPLKSNLFGIHHINAFHDRSSNSIVADTIQIFPSIVPCSTAFKNTDLAHFSSGSWFSGLGFSMSKPVRLILPLDKPGADVKPQELADVHGLEFPTIRYDDLNGKPYQFLYANYISRYRSAYYDSIIKVDVNTGAHVHWTEEGAYPGEPIFVAAPGGTSEDDGVVMTNVLDSKNRETYLLILDAKTMKELARAGPTPHVIPHGYHGRYFDRQLNARSLQPVWI*</t>
  </si>
  <si>
    <t>0.680639</t>
  </si>
  <si>
    <t>0.319361</t>
  </si>
  <si>
    <t>MMRAIILCAAFKSAI</t>
  </si>
  <si>
    <t>Karenia-papilionacea-ANV-48816_dino_high</t>
  </si>
  <si>
    <t>MSLTMQRSACLLLGVACAVHVHGRQVQESESQRPSLKALSSLLQALRPEVLYNPSSLGAHHQRRSPSMSRAAQTGMQATAEKERQFTTDKSDSIFAEAQDLMPGGVSSPVRAFKSVGGNPIVFDSVKGAHVTDVDGNKYIDYVGTWGPAIVGHADDRVIKALEEQLGKGTSFGAPCLLENELAKMVIEAVPSVEMVRFCNSGTEACMGMIRLVRAFTGRDKVIKFEGCYHGHADSFLVQAGSGVATLGLPDSPGVPSGATTGTLCAQYNDLESVEALLKDNEVAAVILEPVVGNSGFIPPTKEFLEGLRELTTKYGALLVFDEVMTGFRIAYGGAQEHFGVTPDVTTMGKVIGGGLPVGAYGGRKDVMQMVAPAGPMYQAGTLSGNPLAMTAGIETLKILKKPGQYEYLDKITGKLINGILDAAKEAGHEVCGGHISGMFGFFFCEGPVKCFADATKSDTEKFAKWHRMMLERGVYLAPSQYEAGFTSLAHTEEDIDKTIAAAKEVFAQL*</t>
  </si>
  <si>
    <t>RQVQESESQRPSLKALSSLLQALRPEVLYNPSSLGAHHQRRSPSMSRAAQTGMQATAEKERQFTTDKSDSIFAEAQDLMPGGVSSPVRAFKSVGGNPIVFDSVKGAHVTDVDGNKYIDYVGTWGPAIVGHADDRVIKALEEQLGKGTSFGAPCLLENELAKMVIEAVPSVEMVRFCNSGTEACMGMIRLVRAFTGRDKVIKFEGCYHGHADSFLVQAGSGVATLGLPDSPGVPSGATTGTLCAQYNDLESVEALLKDNEVAAVILEPVVGNSGFIPPTKEFLEGLRELTTKYGALLVFDEVMTGFRIAYGGAQEHFGVTPDVTTMGKVIGGGLPVGAYGGRKDVMQMVAPAGPMYQAGTLSGNPLAMTAGIETLKILKKPGQYEYLDKITGKLINGILDAAKEAGHEVCGGHISGMFGFFFCEGPVKCFADATKSDTEKFAKWHRMMLERGVYLAPSQYEAGFTSLAHTEEDIDKTIAAAKEVFAQL*</t>
  </si>
  <si>
    <t>0.914256</t>
  </si>
  <si>
    <t>0.085744</t>
  </si>
  <si>
    <t>MSLTMQCLLLVHG</t>
  </si>
  <si>
    <t>Karenia-papilionacea-ANV-50482_dino_high</t>
  </si>
  <si>
    <t>MGEVQITLRTPSVLMAFRIACMFSVLLGLLASSAKAGDPDIGYDLLFKSAGPDVQRTCHQVPGLHPPQTGAFFIGGPGKFEMGGYQFKSYFDGFGRMNRFELQDGKVCYTAKLMSNTSYYKEAALLGRPTSSLFMGFEPPLPACPLTHPFCKLQGMEMDNNWVNLLHTNNADEGLLLTDSPMFLRFDYETMEVKGRYPWKDGPDGGMMPHWLKPFHFPATGSAHPVRRPKTESTYIEVMLEVGLSQALAVYSIDIKTMDRTLLAHAPMKGAMMFHTFGVTENYVVLPCTIKMSISLSGYLSDMYEDGWDGIHVVDHDGNVQVFDTEKFYHVHIANTFENETGIVMDLSTFQKIPFAAHTVGLDQQFNKSERDNKQGTMTERIHLHLTGPKKGEVTREHLGIPGRFEEWFKINHHVWGLPYCNYYGVEFFHNDKDYANMAVFKHNVCENKRTYWSKQYVYTSEPYFLPRSNATTPDAEDDGWLFFVALNGVRKASDFIILDGKTFMEIAIVELATHIPFLAHGQFIPKAEEASVKSALQVEHPDLAAAVEAFIAV*</t>
  </si>
  <si>
    <t>GDPDIGYDLLFKSAGPDVQRTCHQVPGLHPPQTGAFFIGGPGKFEMGGYQFKSYFDGFGRMNRFELQDGKVCYTAKLMSNTSYYKEAALLGRPTSSLFMGFEPPLPACPLTHPFCKLQGMEMDNNWVNLLHTNNADEGLLLTDSPMFLRFDYETMEVKGRYPWKDGPDGGMMPHWLKPFHFPATGSAHPVRRPKTESTYIEVMLEVGLSQALAVYSIDIKTMDRTLLAHAPMKGAMMFHTFGVTENYVVLPCTIKMSISLSGYLSDMYEDGWDGIHVVDHDGNVQVFDTEKFYHVHIANTFENETGIVMDLSTFQKIPFAAHTVGLDQQFNKSERDNKQGTMTERIHLHLTGPKKGEVTREHLGIPGRFEEWFKINHHVWGLPYCNYYGVEFFHNDKDYANMAVFKHNVCENKRTYWSKQYVYTSEPYFLPRSNATTPDAEDDGWLFFVALNGVRKASDFIILDGKTFMEIAIVELATHIPFLAHGQFIPKAEEASVKSALQVEHPDLAAAVEAFIAV*</t>
  </si>
  <si>
    <t>0.857139</t>
  </si>
  <si>
    <t>0.142861</t>
  </si>
  <si>
    <t>IACFSVLLGLLASSAKA</t>
  </si>
  <si>
    <t>Karenia-papilionacea-ANV-51541_dino_high</t>
  </si>
  <si>
    <t>MRAITAFALTCLACAGHSHVISDEENQDAHKALAMLLTAMNPTAGFAPNLAGQRSRLIRPQPAVSSRHNHFAPLMGAANSVPTGLTWPSPEAEAKLREEDGIKLYPTHAWTDEMMPIVPAEKAVERPVIVGVAADSGCGKSTFLKRVMGALGTEVVPGHTAIGEMMTVVCLDDYHINDRAGRKETGLTALDAAENDFALMGSQIAALKEGKAVNKPIYNHDTGNKDPPELIQPNKLMIFEGLHPMYDDKTKSTLDLGVYIDIVNDVKFAWKVARDVSERGWTEEQVKEDIEKRLPDFSSFVDPQKKDADVILRYEPSDKGLPYLKVKLIQKKGGAFPMVTLKEPVTLTGSTPGATLKMYDEDWFGNAATTIEMDGEIDMDNMEAQLKEIESALEGLDAKSPTELTEAMVKLKESPGSQNGTGLLQSVIAMKIRQVYEKLSS*</t>
  </si>
  <si>
    <t>HVISDEENQDAHKALAMLLTAMNPTAGFAPNLAGQRSRLIRPQPAVSSRHNHFAPLMGAANSVPTGLTWPSPEAEAKLREEDGIKLYPTHAWTDEMMPIVPAEKAVERPVIVGVAADSGCGKSTFLKRVMGALGTEVVPGHTAIGEMMTVVCLDDYHINDRAGRKETGLTALDAAENDFALMGSQIAALKEGKAVNKPIYNHDTGNKDPPELIQPNKLMIFEGLHPMYDDKTKSTLDLGVYIDIVNDVKFAWKVARDVSERGWTEEQVKEDIEKRLPDFSSFVDPQKKDADVILRYEPSDKGLPYLKVKLIQKKGGAFPMVTLKEPVTLTGSTPGATLKMYDEDWFGNAATTIEMDGEIDMDNMEAQLKEIESALEGLDAKSPTELTEAMVKLKESPGSQNGTGLLQSVIAMKIRQVYEKLSS*</t>
  </si>
  <si>
    <t>0.962343</t>
  </si>
  <si>
    <t>0.037657</t>
  </si>
  <si>
    <t>MRAITAFALTCLACAGHS</t>
  </si>
  <si>
    <t>Karenia-papilionacea-ANV-62538_dino_high</t>
  </si>
  <si>
    <t>AVCPRCSWLLLFCSLLCAMGGGASKPTVVDVSAKYKSEDEPVKPAKPVKVVEAPVVKCIEISAPTKTVTVEPPSPAPEPQADIFACVPQAPLDPIFGSTVACKNDPNPNKIDVGVGAYRAADGKPYVLNVVKEAEEELLKELGTGHNKEYSTIDGPAFLKKLTADLCFGDSDPTFAARVASAQTLSGTGALRVVAEFAKEHLPPASHEILVSDPTWNNHLSIFKRGGLTVKKYPYWDKSTKDLNFGGMMEALKQATPGAMVLLHACAHNPTGCDPTEEQWKQIAAVVKERKLVTLMDSAYQGYASGDLEKDAFAIRLFAEMDIKFILCQSFAKNLGLYGERVGMIHVVCTSPEQAEAVCSQLKRVIRPMYSSPPIHGGLLVMKILSDEGRKARWKEELAGMAERIKEMRQLLRNGLEAKGTPGTWEHITKQIGMFSFTGIGPQECEKLINTHAIYLMKNGRTSMAGLTHANIEYFIDCVDEVVREYQTK*</t>
  </si>
  <si>
    <t>SKPTVVDVSAKYKSEDEPVKPAKPVKVVEAPVVKCIEISAPTKTVTVEPPSPAPEPQADIFACVPQAPLDPIFGSTVACKNDPNPNKIDVGVGAYRAADGKPYVLNVVKEAEEELLKELGTGHNKEYSTIDGPAFLKKLTADLCFGDSDPTFAARVASAQTLSGTGALRVVAEFAKEHLPPASHEILVSDPTWNNHLSIFKRGGLTVKKYPYWDKSTKDLNFGGMMEALKQATPGAMVLLHACAHNPTGCDPTEEQWKQIAAVVKERKLVTLMDSAYQGYASGDLEKDAFAIRLFAEMDIKFILCQSFAKNLGLYGERVGMIHVVCTSPEQAEAVCSQLKRVIRPMYSSPPIHGGLLVMKILSDEGRKARWKEELAGMAERIKEMRQLLRNGLEAKGTPGTWEHITKQIGMFSFTGIGPQECEKLINTHAIYLMKNGRTSMAGLTHANIEYFIDCVDEVVREYQTK*</t>
  </si>
  <si>
    <t>0.991779</t>
  </si>
  <si>
    <t>0.008221</t>
  </si>
  <si>
    <t>AVCSWLLLFCSLLCAMG</t>
  </si>
  <si>
    <t>Karenia-papilionacea-ANV-62692_dino_high</t>
  </si>
  <si>
    <t>MYKFSFFLVWLACVGHGRRIQSTALPPESSSPISSQEQQANGKTKETDTHILKDVFSELLQAYKPTADFNPSSLGARSAAHTHMRSSPHATQRHYLGPRVAEIRLSQAAQDDAHTTEEVGKEVSEAAENAAEEPAAEEADVAESEEAAEPAQDSHTECPEVEQEIVLSPAGIYCTDAEKCTRRKTRTVYVGDVPVGSEHPIVTQTMATTPTDKVEDTVEQIKRCADSGIDVVRLTVQGMKEARACEHIKARLLEDGYTTPLVADIHFTPKVALAVADHVDKIRVNPGNFADGRKSFDTLSELSEEDLKEAQQEIEDTLTPLVLKLKEQGKAMRIGVNHGSLSERILFQFGDSPEGMVASAVEFGTICRKLDFHNFIFSMKASNPRVMVQAYRALAKEMYKRGWDYPLHLGVTEAGGGADGRIKSAAGIGTLLLDGLGDTIRVSLTEDPEYETAPCSALAKIGHASHGKGIAPFTEPTERRQGFLTRRQIEWPLDVPLNEDGSVISKTSVKELES</t>
  </si>
  <si>
    <t>RRIQSTALPPESSSPISSQEQQANGKTKETDTHILKDVFSELLQAYKPTADFNPSSLGARSAAHTHMRSSPHATQRHYLGPRVAEIRLSQAAQDDAHTTEEVGKEVSEAAENAAEEPAAEEADVAESEEAAEPAQDSHTECPEVEQEIVLSPAGIYCTDAEKCTRRKTRTVYVGDVPVGSEHPIVTQTMATTPTDKVEDTVEQIKRCADSGIDVVRLTVQGMKEARACEHIKARLLEDGYTTPLVADIHFTPKVALAVADHVDKIRVNPGNFADGRKSFDTLSELSEEDLKEAQQEIEDTLTPLVLKLKEQGKAMRIGVNHGSLSERILFQFGDSPEGMVASAVEFGTICRKLDFHNFIFSMKASNPRVMVQAYRALAKEMYKRGWDYPLHLGVTEAGGGADGRIKSAAGIGTLLLDGLGDTIRVSLTEDPEYETAPCSALAKIGHASHGKGIAPFTEPTERRQGFLTRRQIEWPLDVPLNEDGSVISKTSVKELES</t>
  </si>
  <si>
    <t>0.962201</t>
  </si>
  <si>
    <t>0.037799</t>
  </si>
  <si>
    <t>MYKFSFFLVWLACVGHG</t>
  </si>
  <si>
    <t>Karenia-papilionacea-ANV-64876_dino_high</t>
  </si>
  <si>
    <t>MHKIFLAIFLSACAGRARRVQKQPVNADVEQLSGEAKPLNALAMLLMGGTTAAAFNPSAAAVHLPTSSPIFLGCRPVMKVEAEWDAPPPRVRFAPSPTGVLHVGGARTALFNYLFAKKEGGELILRLEDTDRARSTEESERAIMEGLRWCGIEWDEGPDKEGEFGPYRQTDRIAAGIYQEPLDKLLEEGYVYRCFMTEEELDAMREECTARNETFQVRSPWARASESEIQEMLDKNAPYVYRFRLPRDEFVKAKDLVLGWRKWNTSTLGGDFVIMRSSGVPLYNFAAAVDDSKMGITHVLRAQEHLINTPKQILLYRAMHLATPQFGHMPLLLAPDRSKLSKRHGAASVQDFKAMGIIPDGMANYLSMLGWSSGTDQEIFDLNELIEAFTIDRMRSVNAIFDKVKLGYVNQAHFRRMSEEVVIREVGGHLVDEGVVKSTDGVFVRKLVLFLQERIEFMNEASTIAKDMLRYPLKEMLADDFCKQFLEDGDIAET</t>
  </si>
  <si>
    <t>RRVQKQPVNADVEQLSGEAKPLNALAMLLMGGTTAAAFNPSAAAVHLPTSSPIFLGCRPVMKVEAEWDAPPPRVRFAPSPTGVLHVGGARTALFNYLFAKKEGGELILRLEDTDRARSTEESERAIMEGLRWCGIEWDEGPDKEGEFGPYRQTDRIAAGIYQEPLDKLLEEGYVYRCFMTEEELDAMREECTARNETFQVRSPWARASESEIQEMLDKNAPYVYRFRLPRDEFVKAKDLVLGWRKWNTSTLGGDFVIMRSSGVPLYNFAAAVDDSKMGITHVLRAQEHLINTPKQILLYRAMHLATPQFGHMPLLLAPDRSKLSKRHGAASVQDFKAMGIIPDGMANYLSMLGWSSGTDQEIFDLNELIEAFTIDRMRSVNAIFDKVKLGYVNQAHFRRMSEEVVIREVGGHLVDEGVVKSTDGVFVRKLVLFLQERIEFMNEASTIAKDMLRYPLKEMLADDFCKQFLEDGDIAET</t>
  </si>
  <si>
    <t>0.904288</t>
  </si>
  <si>
    <t>0.095712</t>
  </si>
  <si>
    <t>MHKIFLAIFLSACAGRA</t>
  </si>
  <si>
    <t>Karenia-papilionacea-ANV-65140_dino_high</t>
  </si>
  <si>
    <t>MFCFLLPLCLCAAAFATSAPVASTPYGSVRGFVANGTRVWRGIPYAASPLRDLRFRPPQAPQPWNETLATMHFGASCLQWGSAQPGVGWRSLNLTNSSEDCLFLNVYAPDTATTLLPVLVYLHAGEFRFGSSNDAENNWPYFADGAVILVTANVRIGFFGFAALEQLRSRDPSGSSGNYGMQDQRAVLKWVKQSIAAFGGDAEKVTVFGESSGGSSVAFHLASAASKGLFARAILESPGLTQSKTWSHSVDNTNYALSVLTAAGSESCSWPSQVQWVNFPGVSARGETLAVVNKNEGLKECAKRTDCSAVYMQNSSGHAILLGGGAPGKLFSENTLRLFNATLYSGHNPGLNVFIKSTNPDTAVQCLVHADAYDLVALNRNPPHDDTFRTDSVAPTVDGVELQAPLETASVSTIQSNVPLLAGSNLDEGTEFMYVVPEISCNASEDEFASWAVKMFGAELGAKVPEAYKTVEQPTPLCSGRNGQEDTSAHWV</t>
  </si>
  <si>
    <t>APVASTPYGSVRGFVANGTRVWRGIPYAASPLRDLRFRPPQAPQPWNETLATMHFGASCLQWGSAQPGVGWRSLNLTNSSEDCLFLNVYAPDTATTLLPVLVYLHAGEFRFGSSNDAENNWPYFADGAVILVTANVRIGFFGFAALEQLRSRDPSGSSGNYGMQDQRAVLKWVKQSIAAFGGDAEKVTVFGESSGGSSVAFHLASAASKGLFARAILESPGLTQSKTWSHSVDNTNYALSVLTAAGSESCSWPSQVQWVNFPGVSARGETLAVVNKNEGLKECAKRTDCSAVYMQNSSGHAILLGGGAPGKLFSENTLRLFNATLYSGHNPGLNVFIKSTNPDTAVQCLVHADAYDLVALNRNPPHDDTFRTDSVAPTVDGVELQAPLETASVSTIQSNVPLLAGSNLDEGTEFMYVVPEISCNASEDEFASWAVKMFGAELGAKVPEAYKTVEQPTPLCSGRNGQEDTSAHWV</t>
  </si>
  <si>
    <t>0.984097</t>
  </si>
  <si>
    <t>0.015903</t>
  </si>
  <si>
    <t>FLLPLCCAAAATS</t>
  </si>
  <si>
    <t>Karenia-papilionacea-ANV-68644_dino_high</t>
  </si>
  <si>
    <t>MHRISLVFASLACVGHGRRLQTSAPEHGAGSEAGAALSMLLDGSSPQAGFVLPTPLRGAGHSRGLHKPAMTIHTYDRVLVTPEGAKVPEGTPIVPHIGTSKRPRRNRRSAAIREMVAETILTPANFINPVFVHEGEEDIPISSMPGVSRLGVDTGLLREVEEARKLGVKSVVIFPKTPDDLKTMTCEEAFNPEGLAQRAISNVKKHFPDVTVYTDVALDPYNSLGHDGIVRSDGVILNDETIHYLCKQAVSQAEAGADYVSPSDMMDGRVGAIREALDDAGFTNVGIMAYSAKYSSAFYGPFREALDSNPRVDPDWSVPDNKDTYQQNPANYREALLEAALDEEEGADILMVKPGMPYLDVIKGLHEQSNLPIAAYHVSGEYAMLKAAAEKGWLNEKPAVLEALLAFKRAGASVILTYYAKQAAQWLREDAGL*</t>
  </si>
  <si>
    <t>RRLQTSAPEHGAGSEAGAALSMLLDGSSPQAGFVLPTPLRGAGHSRGLHKPAMTIHTYDRVLVTPEGAKVPEGTPIVPHIGTSKRPRRNRRSAAIREMVAETILTPANFINPVFVHEGEEDIPISSMPGVSRLGVDTGLLREVEEARKLGVKSVVIFPKTPDDLKTMTCEEAFNPEGLAQRAISNVKKHFPDVTVYTDVALDPYNSLGHDGIVRSDGVILNDETIHYLCKQAVSQAEAGADYVSPSDMMDGRVGAIREALDDAGFTNVGIMAYSAKYSSAFYGPFREALDSNPRVDPDWSVPDNKDTYQQNPANYREALLEAALDEEEGADILMVKPGMPYLDVIKGLHEQSNLPIAAYHVSGEYAMLKAAAEKGWLNEKPAVLEALLAFKRAGASVILTYYAKQAAQWLREDAGL*</t>
  </si>
  <si>
    <t>0.739960</t>
  </si>
  <si>
    <t>0.260040</t>
  </si>
  <si>
    <t>MHRISLVFASLACVGHG</t>
  </si>
  <si>
    <t>Karenia-papilionacea-ANV-71818_dino_high</t>
  </si>
  <si>
    <t>K06129</t>
  </si>
  <si>
    <t>MAKGIRTSFLLSLAAGVFRSECKEPSYPILFWGGVGASMMQADIDKKSSPHWYCSTQTKDYDLWLYYSNLAPFKANCWLDNMRLQWRGGKRQDAGVKIKLVGDRDGVTDIEQGFSKNLWGDLLNSVADLGYSGSSPSVGALHYDWRLSPDELIEDGTFAKVKSRIEDFVKKSGGQKAILVTLSYAGPLAHRFLSTYVDSAWKKLYIERWISLSGVFGGSAELTRMAFYPEAVDFFYVPDLFPYISLRTSRDMANTFPSSFALEPTFLRNDEVLVSATVAGQNREYTRKEMAKAFVDAGLPDAKEVFQATNPYRFHDLQAPGVPVDCIYGTSDDTINSIIFANGFDRPATKFKYEEGDGVATIRSLELCAQWNNSSKAGTVEKAGGVAWPSVTVHAFPHIGHGGTLHSKEAVGTFSQIIRKLHSGKHANSAEASPVGTSSSSPNDVVV*</t>
  </si>
  <si>
    <t>KEPSYPILFWGGVGASMMQADIDKKSSPHWYCSTQTKDYDLWLYYSNLAPFKANCWLDNMRLQWRGGKRQDAGVKIKLVGDRDGVTDIEQGFSKNLWGDLLNSVADLGYSGSSPSVGALHYDWRLSPDELIEDGTFAKVKSRIEDFVKKSGGQKAILVTLSYAGPLAHRFLSTYVDSAWKKLYIERWISLSGVFGGSAELTRMAFYPEAVDFFYVPDLFPYISLRTSRDMANTFPSSFALEPTFLRNDEVLVSATVAGQNREYTRKEMAKAFVDAGLPDAKEVFQATNPYRFHDLQAPGVPVDCIYGTSDDTINSIIFANGFDRPATKFKYEEGDGVATIRSLELCAQWNNSSKAGTVEKAGGVAWPSVTVHAFPHIGHGGTLHSKEAVGTFSQIIRKLHSGKHANSAEASPVGTSSSSPNDVVV*</t>
  </si>
  <si>
    <t>0.900252</t>
  </si>
  <si>
    <t>0.099748</t>
  </si>
  <si>
    <t>MAKTSFLLSLAA</t>
  </si>
  <si>
    <t>Karenia-papilionacea-ANV-71910_dino_high</t>
  </si>
  <si>
    <t>MASPVRLAATVLLACLQRIKSETLPPVILVPGLVGSVLEAKQEDAPKPHWYCKSTQDWHKVWVDVGETLLLPCLNSLLNLSFDTSSKEYVNTPGVTIRPRDFGGIHGIDYLMPLYNEWGHIIKAFEDKGYTPGKDLHGAPYDWRLAGDGHQVRTKHGVGGFYSDLKTLIERTVKSNGAKATVIAHSLGCPTLHYFFHSYVDRDWLETYILQFLPMAGPWAGTGGAFKLLISGEPGASFLPEAIWKPVQSKDASTVWLLPLASVFGNSTLLSNGTDNFTAADHDSVLQVAGLPDQHSMYRNILATNADLGRWQKFVPGLRMHVFFSLGLKTPMGFTYTGAFGANYSKAPVDVQYSDGDGTVNELSLTAFQKWQVDPASQISTHQYNGLSHSDLLSDAGVIKTLVDIATGLATVVV*</t>
  </si>
  <si>
    <t>ETLPPVILVPGLVGSVLEAKQEDAPKPHWYCKSTQDWHKVWVDVGETLLLPCLNSLLNLSFDTSSKEYVNTPGVTIRPRDFGGIHGIDYLMPLYNEWGHIIKAFEDKGYTPGKDLHGAPYDWRLAGDGHQVRTKHGVGGFYSDLKTLIERTVKSNGAKATVIAHSLGCPTLHYFFHSYVDRDWLETYILQFLPMAGPWAGTGGAFKLLISGEPGASFLPEAIWKPVQSKDASTVWLLPLASVFGNSTLLSNGTDNFTAADHDSVLQVAGLPDQHSMYRNILATNADLGRWQKFVPGLRMHVFFSLGLKTPMGFTYTGAFGANYSKAPVDVQYSDGDGTVNELSLTAFQKWQVDPASQISTHQYNGLSHSDLLSDAGVIKTLVDIATGLATVVV*</t>
  </si>
  <si>
    <t>0.761031</t>
  </si>
  <si>
    <t>0.238969</t>
  </si>
  <si>
    <t>MASATVLLACLIKS</t>
  </si>
  <si>
    <t>Karenia-papilionacea-ANV-72456_dino_high</t>
  </si>
  <si>
    <t>MLLPMSTVTLALACFACASLGRRPQTNSPVTLESLHGEYLNVERQRCCGVDRARNPLSVLANFLVALDPRVAWHTAGLSYSFTIMPAVVNRAGLAGKRSTFAESSPRQRRWCLPMMTVLEAEREECIALLDIAGDLDDDDTRFEPLTAGFANHVWATKGDKGCLGQDLVVKLYTDLVFLRIDKEAIGSVDEIAGESGVGPRVLLSTPRGLVMQRIDGYTLEEKDMHKDDFGLLEDVARVVAKLHQVPVPDVCKGPPMLWRSCDKMLQIAKQKLDLWPKDMAGIEVVLEEVEWAKSALEIYSSSLVLGHGDLKPSNVMLGKDGKVWVIDFELGGPNYRGFDLMKIFRTASNPSTVSMRHFLDTYLKIVDDAASKVVSQDSEAGLQKLLAEVQVFEPLTWLEASCFFLAMPQFKPEETDRWHSLAVDRWQKYLETKHVLR*</t>
  </si>
  <si>
    <t>RRPQTNSPVTLESLHGEYLNVERQRCCGVDRARNPLSVLANFLVALDPRVAWHTAGLSYSFTIMPAVVNRAGLAGKRSTFAESSPRQRRWCLPMMTVLEAEREECIALLDIAGDLDDDDTRFEPLTAGFANHVWATKGDKGCLGQDLVVKLYTDLVFLRIDKEAIGSVDEIAGESGVGPRVLLSTPRGLVMQRIDGYTLEEKDMHKDDFGLLEDVARVVAKLHQVPVPDVCKGPPMLWRSCDKMLQIAKQKLDLWPKDMAGIEVVLEEVEWAKSALEIYSSSLVLGHGDLKPSNVMLGKDGKVWVIDFELGGPNYRGFDLMKIFRTASNPSTVSMRHFLDTYLKIVDDAASKVVSQDSEAGLQKLLAEVQVFEPLTWLEASCFFLAMPQFKPEETDRWHSLAVDRWQKYLETKHVLR*</t>
  </si>
  <si>
    <t>0.936653</t>
  </si>
  <si>
    <t>0.063347</t>
  </si>
  <si>
    <t>MSTVTLALACFACASLG</t>
  </si>
  <si>
    <t>Karenia-papilionacea-ANV-76379_dino_high</t>
  </si>
  <si>
    <t>MHQAAIALTLLACVCHGRRVQIPTETTLNTVSPHSLAQVSQQSGAGKGNFKVVVCGASGGIGQNLAMLMTMDPNVAEVSVYDLTIAAIPPLGVATDLSHFDKKAQVSAYVKSLEEKAIDVLGDALTGANLVLVPAGLPRKPGQTRDDLFKVNAGIAKEVVEAAAKYCPDAILALIVNPVNSIVPAMAELYKKKGLDPHKIVGVTTLDVVRANKFVAEITGADPEDVSIPVIGGHAGVTIMPVFSQDKYGKTIPADEIPELDKHVQNAGTDVVNAKNGKGSATLSMAYAGAKLGGAVLAGLSGTPTTECAYVMSDIVEGLPYFTSKVTFGKTGVEKVHPIGHLNEYEKGRLEEAKAALEKEIQSGLDYAAENTLA*</t>
  </si>
  <si>
    <t>RRVQIPTETTLNTVSPHSLAQVSQQSGAGKGNFKVVVCGASGGIGQNLAMLMTMDPNVAEVSVYDLTIAAIPPLGVATDLSHFDKKAQVSAYVKSLEEKAIDVLGDALTGANLVLVPAGLPRKPGQTRDDLFKVNAGIAKEVVEAAAKYCPDAILALIVNPVNSIVPAMAELYKKKGLDPHKIVGVTTLDVVRANKFVAEITGADPEDVSIPVIGGHAGVTIMPVFSQDKYGKTIPADEIPELDKHVQNAGTDVVNAKNGKGSATLSMAYAGAKLGGAVLAGLSGTPTTECAYVMSDIVEGLPYFTSKVTFGKTGVEKVHPIGHLNEYEKGRLEEAKAALEKEIQSGLDYAAENTLA*</t>
  </si>
  <si>
    <t>0.982816</t>
  </si>
  <si>
    <t>0.017184</t>
  </si>
  <si>
    <t>MHQAAIALTLLACVCHG</t>
  </si>
  <si>
    <t>Karenia-papilionacea-ANV-78886_myzo_high</t>
  </si>
  <si>
    <t>MQIFAILACLPFVGLGRRVQPKLTLQETPTAASQLDIAPVEYSLADVPSLGSRSARLGSLARQWLSIPSKPIAFQKKEDGFFADLVKAPPDPILGTTTAFKADEAPNKVNLGVGAYRTEEGKPYILPVVLQTEKALYSDAVEGKVDKEYATIDGPAALKTLTQELIFGEDSTGVAEKRIASVQALSGTGALRVCAEFIKRNLPDESHTIWISDPTWGNHVTIFKAAGFTVKFYRYWDDENKGIDFENMMSDLKEAEPGNIILFHPCAHNPTGVDPSQEQWLEILDLVKSNDLIPLMDSAYQGYASGDLDLDAFSIRLFEEAGVEMFVCQSFAKNLGLYGERIGMLHVVCQDQPRADIVLSQMKLIIRPMYSSPPIHGAQLVMKILGDKELFHQWKAELKDMADRIHKVRSDLREGLENMGTPGTWKHITEQIGMFSYTG</t>
  </si>
  <si>
    <t>RRVQPKLTLQETPTAASQLDIAPVEYSLADVPSLGSRSARLGSLARQWLSIPSKPIAFQKKEDGFFADLVKAPPDPILGTTTAFKADEAPNKVNLGVGAYRTEEGKPYILPVVLQTEKALYSDAVEGKVDKEYATIDGPAALKTLTQELIFGEDSTGVAEKRIASVQALSGTGALRVCAEFIKRNLPDESHTIWISDPTWGNHVTIFKAAGFTVKFYRYWDDENKGIDFENMMSDLKEAEPGNIILFHPCAHNPTGVDPSQEQWLEILDLVKSNDLIPLMDSAYQGYASGDLDLDAFSIRLFEEAGVEMFVCQSFAKNLGLYGERIGMLHVVCQDQPRADIVLSQMKLIIRPMYSSPPIHGAQLVMKILGDKELFHQWKAELKDMADRIHKVRSDLREGLENMGTPGTWKHITEQIGMFSYTG</t>
  </si>
  <si>
    <t>0.798440</t>
  </si>
  <si>
    <t>0.201560</t>
  </si>
  <si>
    <t>MQIFAILACLPFVGLG</t>
  </si>
  <si>
    <t>Karenia-papilionacea-ANV-79758_dino_high</t>
  </si>
  <si>
    <t>MGIFALALACLVYVAHGRRVKTSDGLAFSPVPHTPLQKPVTSVLKDARPSAANPILTSSRAEVLDRQARSSPDVAMSDESPVKYLNGVDLTGKVAFLCGASSPSGYGWSIAKELAEAGATILFGTWPMGLKIFQASMRKASMEEARKLPSGGLMEVSKVYPLDAVYDDPSQVPEEVATNKRYKDLPNGFTIQQVVDQVKEDYGKIDILVHALANGPEVAKPLLETSREGYLAASSASAYSLVSMVSRFAPIMNPGGAVVSISYIASTRVIPGYGGGMSSAKAQLESDTRTLAFEAGRKYGIRVNSICAGPMATRAATAISTKGEKPFIMRAIEYSEANAPLTTPLVAEHIGKSALFLLTGLSAGVTGVTLPVDMGLHAMGHAVDSPAFEGANLG*</t>
  </si>
  <si>
    <t>RRVKTSDGLAFSPVPHTPLQKPVTSVLKDARPSAANPILTSSRAEVLDRQARSSPDVAMSDESPVKYLNGVDLTGKVAFLCGASSPSGYGWSIAKELAEAGATILFGTWPMGLKIFQASMRKASMEEARKLPSGGLMEVSKVYPLDAVYDDPSQVPEEVATNKRYKDLPNGFTIQQVVDQVKEDYGKIDILVHALANGPEVAKPLLETSREGYLAASSASAYSLVSMVSRFAPIMNPGGAVVSISYIASTRVIPGYGGGMSSAKAQLESDTRTLAFEAGRKYGIRVNSICAGPMATRAATAISTKGEKPFIMRAIEYSEANAPLTTPLVAEHIGKSALFLLTGLSAGVTGVTLPVDMGLHAMGHAVDSPAFEGANLG*</t>
  </si>
  <si>
    <t>0.906560</t>
  </si>
  <si>
    <t>0.093440</t>
  </si>
  <si>
    <t>MGIFALALACLVYVAHG</t>
  </si>
  <si>
    <t>Karenia-papilionacea-ANV-81158_dino_high</t>
  </si>
  <si>
    <t>MLIYSSRCLQYAVALKAMLFACEAADVSKLHPADIKGVLTMGDSISAAEAAKGIGSVEDRWLSFSGGEGSATQRSMPYLLTTLGKANIRGASTGVQLQTTKFTYQSPSVEQLNAAVCGSKSADWDKQLNHLVKVYPTILPHHSTDVPQWKLFTIFLGANDVCTDWDACYTKHGTIHEAHERLANNFQKNIEQAIEGIIRDFSGNIYINLPALFDIGSLAEGQQSSWSCKTRLALPNAFNWECFCLMSGQYPDGKVLDPMETRRMIKALIKKMNERLERVASKYDRYNGRNDIGVNYAEFSSAAPIPSLDYVSYGFDCFHPSDMAHDHLGVGLWNSMLKVSGPQADLDSHWYTKPRKVHAKTRLVTYRDRSSLQHSVKSNEPDQLELSPKVWQPIFM*</t>
  </si>
  <si>
    <t>ADVSKLHPADIKGVLTMGDSISAAEAAKGIGSVEDRWLSFSGGEGSATQRSMPYLLTTLGKANIRGASTGVQLQTTKFTYQSPSVEQLNAAVCGSKSADWDKQLNHLVKVYPTILPHHSTDVPQWKLFTIFLGANDVCTDWDACYTKHGTIHEAHERLANNFQKNIEQAIEGIIRDFSGNIYINLPALFDIGSLAEGQQSSWSCKTRLALPNAFNWECFCLMSGQYPDGKVLDPMETRRMIKALIKKMNERLERVASKYDRYNGRNDIGVNYAEFSSAAPIPSLDYVSYGFDCFHPSDMAHDHLGVGLWNSMLKVSGPQADLDSHWYTKPRKVHAKTRLVTYRDRSSLQHSVKSNEPDQLELSPKVWQPIFM*</t>
  </si>
  <si>
    <t>0.695087</t>
  </si>
  <si>
    <t>0.304913</t>
  </si>
  <si>
    <t>QYAVALKAMLFACEA</t>
  </si>
  <si>
    <t>Karenia-papilionacea-ANV-84109_dino_high</t>
  </si>
  <si>
    <t>MSRIILTIALLNCVCQGRRVQVTTDRVLDAVISPQSLAEVSQGSGAKKGNFKVVVCGGSGGIGQPLAMLMSLDPNVAEVSIYDLTIARVPPAGVAQDLNHLDKKAKVVGYVKALDERAVDVLGDALAGAHLVLVPAGLPRKPGQTRDDLFKINAGIAQEVLEATAKHCPDAVVALIVNPVNSIVPAMAELYKKKGLDPLKIVGVTSLDGVRANKFAAEIVGVNPEDVTVPVIGGHAGVTIMPVFSQDKHAKAIPAGEIPELDTHVQNAGTDVVNAKNGKGSATLSMAYAGARLGKAVLAGLAGTPTTECAYLKSDVVEGLPYFTSKVTFGKKGVQKVHPVGKLNAYEEGRLEEVKAILAKEIKTGLDYADNTTLA*</t>
  </si>
  <si>
    <t>RRVQVTTDRVLDAVISPQSLAEVSQGSGAKKGNFKVVVCGGSGGIGQPLAMLMSLDPNVAEVSIYDLTIARVPPAGVAQDLNHLDKKAKVVGYVKALDERAVDVLGDALAGAHLVLVPAGLPRKPGQTRDDLFKINAGIAQEVLEATAKHCPDAVVALIVNPVNSIVPAMAELYKKKGLDPLKIVGVTSLDGVRANKFAAEIVGVNPEDVTVPVIGGHAGVTIMPVFSQDKHAKAIPAGEIPELDTHVQNAGTDVVNAKNGKGSATLSMAYAGARLGKAVLAGLAGTPTTECAYLKSDVVEGLPYFTSKVTFGKKGVQKVHPVGKLNAYEEGRLEEVKAILAKEIKTGLDYADNTTLA*</t>
  </si>
  <si>
    <t>0.968366</t>
  </si>
  <si>
    <t>0.031634</t>
  </si>
  <si>
    <t>MSRIILTIALLNCVCQG</t>
  </si>
  <si>
    <t>Karenia-papilionacea-ANV-84451_dino_high</t>
  </si>
  <si>
    <t>MHNVRVSFVLPCLAGAVHGLRTQISNERLKESSFFDGCQKTLRSDNLDCSSSAQVTFQGRLISLKSLATLLWAFKPLPEFTVSGITHSISSEPRSYLPYLEMAASLGNVALSNFCLTCGASRLQRHHVCMQEGSARKPSRVLVTGGANGIGRACVDAFLLQGDRVAYADLQASGCTLGFGVSSELTAPSGHFIKCDVTDPQQVEAAVQEAIEVLGGVDVLVNNVGAHVEAGKPCHEVSVEAFDQMVAINLRSHFLFCKFCLRDAFLQQPQGGSIVNVGSVHGFQNGPGLPAYAACKGGILALTRQLAVEYASSNVRVNCVVPGTINTPMNRNFMEAGDELTDRSPMGRWGRPQELADVVTFLAGEGSSFVTGQSIAVDGGLLAKGVWADNERPGLAD*</t>
  </si>
  <si>
    <t>LRTQISNERLKESSFFDGCQKTLRSDNLDCSSSAQVTFQGRLISLKSLATLLWAFKPLPEFTVSGITHSISSEPRSYLPYLEMAASLGNVALSNFCLTCGASRLQRHHVCMQEGSARKPSRVLVTGGANGIGRACVDAFLLQGDRVAYADLQASGCTLGFGVSSELTAPSGHFIKCDVTDPQQVEAAVQEAIEVLGGVDVLVNNVGAHVEAGKPCHEVSVEAFDQMVAINLRSHFLFCKFCLRDAFLQQPQGGSIVNVGSVHGFQNGPGLPAYAACKGGILALTRQLAVEYASSNVRVNCVVPGTINTPMNRNFMEAGDELTDRSPMGRWGRPQELADVVTFLAGEGSSFVTGQSIAVDGGLLAKGVWADNERPGLAD*</t>
  </si>
  <si>
    <t>0.784060</t>
  </si>
  <si>
    <t>0.215940</t>
  </si>
  <si>
    <t>MHNVVSFVLPCLAGAVHG</t>
  </si>
  <si>
    <t>Karenia-papilionacea-ANV-91864_dino_high</t>
  </si>
  <si>
    <t>MCLVFLVLACLKLAAHACIVLAGSWQSERYPDEEQHLFKQVHDALSVGNATRRETDIELKGHVFTRASRGVAYHRKDETSVVKLSRLTGAQKAIAMMFLSLNPAAAFGLFMRSPTRRSFRTSMMVANVPVGGHQILEATNLPSSAAVVWLHGFGDGPEGWVSSLHEVRTAHPSWKWIHLRAPLLPQTCFGGTRVPSWGDYRDVGCTRLGSVDYDNEDIVSKATLSEVHRILEELEGTDGIPSERVIVGGFSMGAAAAAETALCYPKRLGGLVVLNGWLTPAARAALDATPSKGMQVLVSHGSKDEYVGLDCGEAAVKLLGEAGMSVRFEVQPGFKHVESGCGPGKDLAASFLSDVLGGSEN*</t>
  </si>
  <si>
    <t>CIVLAGSWQSERYPDEEQHLFKQVHDALSVGNATRRETDIELKGHVFTRASRGVAYHRKDETSVVKLSRLTGAQKAIAMMFLSLNPAAAFGLFMRSPTRRSFRTSMMVANVPVGGHQILEATNLPSSAAVVWLHGFGDGPEGWVSSLHEVRTAHPSWKWIHLRAPLLPQTCFGGTRVPSWGDYRDVGCTRLGSVDYDNEDIVSKATLSEVHRILEELEGTDGIPSERVIVGGFSMGAAAAAETALCYPKRLGGLVVLNGWLTPAARAALDATPSKGMQVLVSHGSKDEYVGLDCGEAAVKLLGEAGMSVRFEVQPGFKHVESGCGPGKDLAASFLSDVLGGSEN*</t>
  </si>
  <si>
    <t>0.949826</t>
  </si>
  <si>
    <t>0.050174</t>
  </si>
  <si>
    <t>MCFLVLACLKLAAHA</t>
  </si>
  <si>
    <t>Karlodinium-armiger-ANV-100417_dino_high</t>
  </si>
  <si>
    <t>K00993</t>
  </si>
  <si>
    <t>VCSSFVFVACCLQLPKCASASYEGRLMSHYIAESCAAHLRSYKYEGCDNSFVYRYFCSPLAETLVQHCVPMWMAPNLITCLGLIPSLLAHCLVWFHCNDLVSRCPSWCWIVVGVCSLIYQTLDNMDGKQARRTGTSSALGLALDHGVDALNINLTALNVMALLQTGDSQAECLIIWLVGAIPFFFATWEELHTGVLHLGVFNGPTDGVLIAAMVFMISGLTEDYTRAWKTEFAFGRTRKDAMIMFYGVCVFFTVLGNLVSVGKTIGKTKDAASAWSKSKDALLQTMPFFLVGIAAATQIAFTNYRIHEQSPRMSMWLCGFLFQKLVSRLQLAHICGDAYKPWREPCLLLPLVLVGNSAIGSPIDENLLLWSCVGVVGLSWLHMAIYAAWELADLLGIDIFRIPKVANGTHRD*</t>
  </si>
  <si>
    <t>SYEGRLMSHYIAESCAAHLRSYKYEGCDNSFVYRYFCSPLAETLVQHCVPMWMAPNLITCLGLIPSLLAHCLVWFHCNDLVSRCPSWCWIVVGVCSLIYQTLDNMDGKQARRTGTSSALGLALDHGVDALNINLTALNVMALLQTGDSQAECLIIWLVGAIPFFFATWEELHTGVLHLGVFNGPTDGVLIAAMVFMISGLTEDYTRAWKTEFAFGRTRKDAMIMFYGVCVFFTVLGNLVSVGKTIGKTKDAASAWSKSKDALLQTMPFFLVGIAAATQIAFTNYRIHEQSPRMSMWLCGFLFQKLVSRLQLAHICGDAYKPWREPCLLLPLVLVGNSAIGSPIDENLLLWSCVGVVGLSWLHMAIYAAWELADLLGIDIFRIPKVANGTHRD*</t>
  </si>
  <si>
    <t>0.907629</t>
  </si>
  <si>
    <t>0.092371</t>
  </si>
  <si>
    <t>CSSFVFVACCLQLPKCA</t>
  </si>
  <si>
    <t>Karlodinium-armiger-ANV-101832_dino_high</t>
  </si>
  <si>
    <t>MSKTTLSLLILLVPILLGLLWQNVLPSSWTPLGAGDELYDQIAQFYDHSTEIWEKTWGDHLHSGWYDMKADTSAWAQKDHIDAQVVMMRKLLELADVSGHMGSAFRVLDMGCGLGGSARFLYRELTKRLPQTVNVEVVGITLSPWQQRRATEITQNAPDIANGSVRFNVRNALSTEFPSDKFDLVWSLESAEHFPSKELWLLEVRRILAPRGTLLCATWCKRATTEYSPLSPAEETLLGRISKNYALPTWVSLAEYGKLIARVQLEGFGSSQRSWTVHVLPFWPAVIRSAMRPSVIAYVLTTLPSSGWTTIKGAVTALLMMQGFRHGTLDFGVFAVTKAN*</t>
  </si>
  <si>
    <t>SSWTPLGAGDELYDQIAQFYDHSTEIWEKTWGDHLHSGWYDMKADTSAWAQKDHIDAQVVMMRKLLELADVSGHMGSAFRVLDMGCGLGGSARFLYRELTKRLPQTVNVEVVGITLSPWQQRRATEITQNAPDIANGSVRFNVRNALSTEFPSDKFDLVWSLESAEHFPSKELWLLEVRRILAPRGTLLCATWCKRATTEYSPLSPAEETLLGRISKNYALPTWVSLAEYGKLIARVQLEGFGSSQRSWTVHVLPFWPAVIRSAMRPSVIAYVLTTLPSSGWTTIKGAVTALLMMQGFRHGTLDFGVFAVTKAN*</t>
  </si>
  <si>
    <t>0.935650</t>
  </si>
  <si>
    <t>0.064350</t>
  </si>
  <si>
    <t>MSKLSLLILLVPILLG</t>
  </si>
  <si>
    <t>Karlodinium-armiger-ANV-102677_dino_high</t>
  </si>
  <si>
    <t>SSCLRSLLAFFSVVIISIAMPAGSYKVCVCGGAGGIGQPLSLLMAMDDRVGELAIYDLNVSAVPAAGVAADLGHIERKCKVKAYSLEVGTKPVDHLGECLTGCDLVLVPAGVPRKPGMNRSDLLNVNVGIAQDIVEACAKFCPKAILGLIVNPVNSVVPAMAELYKKLGLDPKKIVGVTTLDVVRANKFVHEITGAPIDSINIPVIGGHAGTTILPLFSQDSSGSSIPTSDIPALDKRVQDAGTEVVTAKAGKGSATLSMAYAGARFGKAVLAGLDGERRTECAYVMSSQTELPFFAQKVTFGPAGVEEVHSLGSLSEHEKGRLAEAKKALKEEIEAGVAHLKPTSKL*</t>
  </si>
  <si>
    <t>YKVCVCGGAGGIGQPLSLLMAMDDRVGELAIYDLNVSAVPAAGVAADLGHIERKCKVKAYSLEVGTKPVDHLGECLTGCDLVLVPAGVPRKPGMNRSDLLNVNVGIAQDIVEACAKFCPKAILGLIVNPVNSVVPAMAELYKKLGLDPKKIVGVTTLDVVRANKFVHEITGAPIDSINIPVIGGHAGTTILPLFSQDSSGSSIPTSDIPALDKRVQDAGTEVVTAKAGKGSATLSMAYAGARFGKAVLAGLDGERRTECAYVMSSQTELPFFAQKVTFGPAGVEEVHSLGSLSEHEKGRLAEAKKALKEEIEAGVAHLKPTSKL*</t>
  </si>
  <si>
    <t>0.972683</t>
  </si>
  <si>
    <t>0.027317</t>
  </si>
  <si>
    <t>LAFFSVVIISIAMPAGS</t>
  </si>
  <si>
    <t>Karlodinium-armiger-ANV-104497_dino_high</t>
  </si>
  <si>
    <t>MALAHFSFVCLLWLGHSFDPAQITLTGLGEIRGTNLGGFREFLGVPYAAPPVNELRWLPPSSVQPWNGTLDATRVSPGCWRDDTWYTLNPIMSEDCLYLNLWAPKKELVAKRSVPILVWIYGGAYMSGSGDSLQTRGNRTVGMHQDVIVITFNYRLGVLGWLGSEDHRKYSYERTKMNTTGNMGFLDQVMLLRWVRAHAAAFGGDPNNVMIFGESAGAGAVSVHLTSPFSKGLFHKAVMQSGGFTQWIVMSLIHAERNYRAMATALRNLVKDFPRAAKNRKWPKKWHCKATQSDAECLLLKRIPGNLLVSKLAEDVVYKYEAPSDWDGMEQDQWGPIIDGVVLTDHPFKLLMKGQWNVVPVILGMNKDDGTEFVDGCRNGEGHDGYSTC</t>
  </si>
  <si>
    <t>FDPAQITLTGLGEIRGTNLGGFREFLGVPYAAPPVNELRWLPPSSVQPWNGTLDATRVSPGCWRDDTWYTLNPIMSEDCLYLNLWAPKKELVAKRSVPILVWIYGGAYMSGSGDSLQTRGNRTVGMHQDVIVITFNYRLGVLGWLGSEDHRKYSYERTKMNTTGNMGFLDQVMLLRWVRAHAAAFGGDPNNVMIFGESAGAGAVSVHLTSPFSKGLFHKAVMQSGGFTQWIVMSLIHAERNYRAMATALRNLVKDFPRAAKNRKWPKKWHCKATQSDAECLLLKRIPGNLLVSKLAEDVVYKYEAPSDWDGMEQDQWGPIIDGVVLTDHPFKLLMKGQWNVVPVILGMNKDDGTEFVDGCRNGEGHDGYSTC</t>
  </si>
  <si>
    <t>0.905054</t>
  </si>
  <si>
    <t>0.094946</t>
  </si>
  <si>
    <t>MALAHFSFVCLLWLGHS</t>
  </si>
  <si>
    <t>Karlodinium-armiger-ANV-110809_dino_low</t>
  </si>
  <si>
    <t>MFKITCAMLCLVSHAYGRRMQTFSAGFATERDSLSALLLALCPLPSSSSLAADSPLASPGLRPSVSAGSSDVGYLREGMSGSENLHAKSRGLFISPLASVSRRFRYRDAVGSADASVSEVDSSDWVTEPPIRIGHGFDIHRMAPHGDAEVGGPVVIGGVSFDDFESGIVAHSDGDVIYHAVVDAIFGALTLPDIGQFFPDTDPRWKGAASNVFMKEAWSQMDSRGYRIGNIDVTLIAQAPRMMDKNHPEAEPGKPYDHKVDMVGNIASLLRCPVGRVNVKARTHENVDAVGEKRAVSCHVVVVLEQAR*</t>
  </si>
  <si>
    <t>RRMQTFSAGFATERDSLSALLLALCPLPSSSSLAADSPLASPGLRPSVSAGSSDVGYLREGMSGSENLHAKSRGLFISPLASVSRRFRYRDAVGSADASVSEVDSSDWVTEPPIRIGHGFDIHRMAPHGDAEVGGPVVIGGVSFDDFESGIVAHSDGDVIYHAVVDAIFGALTLPDIGQFFPDTDPRWKGAASNVFMKEAWSQMDSRGYRIGNIDVTLIAQAPRMMDKNHPEAEPGKPYDHKVDMVGNIASLLRCPVGRVNVKARTHENVDAVGEKRAVSCHVVVVLEQAR*</t>
  </si>
  <si>
    <t>0.647177</t>
  </si>
  <si>
    <t>0.352823</t>
  </si>
  <si>
    <t>MFKITCAMLCLVSHA</t>
  </si>
  <si>
    <t>Karlodinium-armiger-ANV-119140_dino_high</t>
  </si>
  <si>
    <t>MLTIQAPSFLALIGIAAAAYDVQDSKVEIPNSFHLTLHVYAPNAPNSSTSFPVIWFATGFGCAVPVHEYSKLISAIVSQGYVFAGVYHEYPHIPSYIADGEHLNGIMEWGKQNLKAAMKMAKLNAVPDVTERSAIMAQSAGNHIAGQALSDGCSVAKAFVMIDPVDGYDPYRIVKSEDLIKPGEKVKFSIPALLLDNGLDPQKKSALYPPCAPPGESNDHFYNAWTGPIWNINATAYGHVDCMDAPDGNPLCPTDASTDKSLYRDMLVEAITIFLGALFDGHPQQLSVLEDPTRWKIDTVVKHDLKGKKYSEIVGGCTNSRLESFVAV*</t>
  </si>
  <si>
    <t>YDVQDSKVEIPNSFHLTLHVYAPNAPNSSTSFPVIWFATGFGCAVPVHEYSKLISAIVSQGYVFAGVYHEYPHIPSYIADGEHLNGIMEWGKQNLKAAMKMAKLNAVPDVTERSAIMAQSAGNHIAGQALSDGCSVAKAFVMIDPVDGYDPYRIVKSEDLIKPGEKVKFSIPALLLDNGLDPQKKSALYPPCAPPGESNDHFYNAWTGPIWNINATAYGHVDCMDAPDGNPLCPTDASTDKSLYRDMLVEAITIFLGALFDGHPQQLSVLEDPTRWKIDTVVKHDLKGKKYSEIVGGCTNSRLESFVAV*</t>
  </si>
  <si>
    <t>0.940964</t>
  </si>
  <si>
    <t>0.059036</t>
  </si>
  <si>
    <t>SFLALIGIAAAA</t>
  </si>
  <si>
    <t>Karlodinium-armiger-ANV-12682_dino_high</t>
  </si>
  <si>
    <t>MYPHRRLLTMILTAIVSLLSGTLANDNGLAITPPMGWRSWNLYGENVNQSLLENILEGMVSRKRNVDGVPTSLCDLGYCDVGLDDGWQSCKGNSKQNWWSPDQLLVNHYHENNGEVIINTDLFPDMKAMVDKAHSLGLTAGWYANNCVCRDFNSNHRKFYEKEAAQFRHFGFDGYKLDGCGAQLDVELWNEIFKNDGGPPVEIENCHWGGEKPGGMAQAMIQYEPTRDWCPWNFYRTSDDVQASFKSVLSNLHKVTKFSARNLSYPGCWAYPDMLEIGVGVGRDSRDPGLSEVEERTHFGAWAIVSSPLVLGLDVNNDQIMNRVWPIIANREVIEVNHAYFGYSGGPFSSSIDAPRTNNSDRHYFWKPLNWAGSDVAVLLINSGDKTKTMSLSFADVPGVKGNCHVRDLWEHRDISSLTDTVVFTIAAHDSKFLKLTGCSVATSTYAILNPSSDKCLEVVPDQYPNNHAQAQINACNGEFNQRWEFRGSLIVNTASGKCLEAANPLHFPSGLVTNGQKVQLYDCHGYWNQEWELVNGQLLNPSTGMCLDIYNFGSAKPGRFPHGGTVSLYSCDSAKMEPKPNQHWIVHSPIHDSFEKELAMKILWTLSSPWFLGWYLGLFAGWAILTLLLRHRPLFKAMPTHIAYQVVVIVGSLYFASCGTRIWFFDPQFRAAFRREKIYGGYYGPCTALTLTMLAFQAWKICAMPVMLKELTGRFWHFAHHFSTVLLCWICLLNRHYGFLMYYAPFFLGVVEISSVPFGMVELFKYSQPLREAYPETNTAIRMTFAMLFLLIRYTSGATRALNLTASISQSHHHGHGFLGVDASELDSVLVTNGLASFECVAHWLTVLLGINHPAQTHENDTRFEI*</t>
  </si>
  <si>
    <t>NDNGLAITPPMGWRSWNLYGENVNQSLLENILEGMVSRKRNVDGVPTSLCDLGYCDVGLDDGWQSCKGNSKQNWWSPDQLLVNHYHENNGEVIINTDLFPDMKAMVDKAHSLGLTAGWYANNCVCRDFNSNHRKFYEKEAAQFRHFGFDGYKLDGCGAQLDVELWNEIFKNDGGPPVEIENCHWGGEKPGGMAQAMIQYEPTRDWCPWNFYRTSDDVQASFKSVLSNLHKVTKFSARNLSYPGCWAYPDMLEIGVGVGRDSRDPGLSEVEERTHFGAWAIVSSPLVLGLDVNNDQIMNRVWPIIANREVIEVNHAYFGYSGGPFSSSIDAPRTNNSDRHYFWKPLNWAGSDVAVLLINSGDKTKTMSLSFADVPGVKGNCHVRDLWEHRDISSLTDTVVFTIAAHDSKFLKLTGCSVATSTYAILNPSSDKCLEVVPDQYPNNHAQAQINACNGEFNQRWEFRGSLIVNTASGKCLEAANPLHFPSGLVTNGQKVQLYDCHGYWNQEWELVNGQLLNPSTGMCLDIYNFGSAKPGRFPHGGTVSLYSCDSAKMEPKPNQHWIVHSPIHDSFEKELAMKILWTLSSPWFLGWYLGLFAGWAILTLLLRHRPLFKAMPTHIAYQVVVIVGSLYFASCGTRIWFFDPQFRAAFRREKIYGGYYGPCTALTLTMLAFQAWKICAMPVMLKELTGRFWHFAHHFSTVLLCWICLLNRHYGFLMYYAPFFLGVVEISSVPFGMVELFKYSQPLREAYPETNTAIRMTFAMLFLLIRYTSGATRALNLTASISQSHHHGHGFLGVDASELDSVLVTNGLASFECVAHWLTVLLGINHPAQTHENDTRFEI*</t>
  </si>
  <si>
    <t>0.991876</t>
  </si>
  <si>
    <t>0.008124</t>
  </si>
  <si>
    <t>LTMILTAIVSLLSGT</t>
  </si>
  <si>
    <t>Karlodinium-armiger-ANV-134790_dino_high</t>
  </si>
  <si>
    <t>MSRVGSLLLCACILGITFASLPANVVLGPKDATAAAILLHGLGDSGQGFSGIASSLQTTLPYMRFIFPTAPRIPITMNMGMTMSGWFDIKSLSPDAVGKDVDEKRIKKSAGRLLHIVEEQVAEGIPRNRIVVGGFSQGAVVSLFGSFYSDKFEGLAGCLAMSGYFPPGAALLKETRKNAELRHEKQKKEGKKTIPVLMLHGTKDPMVAFELGEKSYLEFKSWSMGESVMFHKVKGMGHNINDEALDRVGKFLKDVLPGRVEL*</t>
  </si>
  <si>
    <t>SLPANVVLGPKDATAAAILLHGLGDSGQGFSGIASSLQTTLPYMRFIFPTAPRIPITMNMGMTMSGWFDIKSLSPDAVGKDVDEKRIKKSAGRLLHIVEEQVAEGIPRNRIVVGGFSQGAVVSLFGSFYSDKFEGLAGCLAMSGYFPPGAALLKETRKNAELRHEKQKKEGKKTIPVLMLHGTKDPMVAFELGEKSYLEFKSWSMGESVMFHKVKGMGHNINDEALDRVGKFLKDVLPGRVEL*</t>
  </si>
  <si>
    <t>0.958442</t>
  </si>
  <si>
    <t>0.041558</t>
  </si>
  <si>
    <t>MSRVGSLLLCACILGIT</t>
  </si>
  <si>
    <t>Karlodinium-armiger-ANV-135587_dino_high</t>
  </si>
  <si>
    <t>K22848</t>
  </si>
  <si>
    <t>MGCHPHGVYMLTAAFFCTKIFCNPSNNPKWFIGVQDLLFRIPGIGEYIALVNGRCSDKPTLDRLLKAGHSVGVVPGGIYEQVRTDPDKEAVYFPPNLGFIRVAIEHGVPLWPAYIFGENQLYGQNTITRAVNKSLKRYLGLGSLFVIGRFGLPWLVPRPTRLYVHYGNIVEVGSPNPSPSDEVVRGVFLQYVKELRRIFDANASSRVPLENAQRGLEVVWRGHPHEASILSSL*</t>
  </si>
  <si>
    <t>NPSNNPKWFIGVQDLLFRIPGIGEYIALVNGRCSDKPTLDRLLKAGHSVGVVPGGIYEQVRTDPDKEAVYFPPNLGFIRVAIEHGVPLWPAYIFGENQLYGQNTITRAVNKSLKRYLGLGSLFVIGRFGLPWLVPRPTRLYVHYGNIVEVGSPNPSPSDEVVRGVFLQYVKELRRIFDANASSRVPLENAQRGLEVVWRGHPHEASILSSL*</t>
  </si>
  <si>
    <t>0.607133</t>
  </si>
  <si>
    <t>0.392867</t>
  </si>
  <si>
    <t>MGCHPHLTAA</t>
  </si>
  <si>
    <t>Karlodinium-armiger-ANV-141500_dino_high</t>
  </si>
  <si>
    <t>MTWMIASSLVFFCYDVSAFEFVENAASERQLASMSSMNKELEVTQRSLLPRSRPFRQLPDGINYAGASLNPTLRIFGALAAAALTFSLTARRARRPVVGGNWKCNPDSMAKLDNLIANVDACDTRDCDVYVCPSPLHVPYCADKFRNGATVTPQNCNFKGCGAFTGEMAVEQMKDLGVTQVLIGHSERRGEFGIFPMDDNTTLAAKLKYILDAGMTCVFCIGEPRAIREKGLAAVLKEMDVQLSQIYSLLDPDKVVIAYEPVWAIGTGLTATPEDAQA</t>
  </si>
  <si>
    <t>FEFVENAASERQLASMSSMNKELEVTQRSLLPRSRPFRQLPDGINYAGASLNPTLRIFGALAAAALTFSLTARRARRPVVGGNWKCNPDSMAKLDNLIANVDACDTRDCDVYVCPSPLHVPYCADKFRNGATVTPQNCNFKGCGAFTGEMAVEQMKDLGVTQVLIGHSERRGEFGIFPMDDNTTLAAKLKYILDAGMTCVFCIGEPRAIREKGLAAVLKEMDVQLSQIYSLLDPDKVVIAYEPVWAIGTGLTATPEDAQA</t>
  </si>
  <si>
    <t>0.861886</t>
  </si>
  <si>
    <t>0.138114</t>
  </si>
  <si>
    <t>IASSCYDVSA</t>
  </si>
  <si>
    <t>Karlodinium-armiger-ANV-15291_dino_high</t>
  </si>
  <si>
    <t>MICLPFLMSTLALNPLAQKLGRGHDAETMHTGNVGHLTDDADASGSIIDDIMAAAASPVGNQFSVPKAFSRCKLALDSFTESCRHPLALMALGETNGRLLRGSPVLRNFCAEAKCNKAVENVIHLCNDTRTSAPHGNLMLAALNAGVHKAIEIRKQCKAVEHQQLPNISHNGKHAPEHVGLDGGSNASDHLPPLIVIPALTASKLEAVIHRDTAANALCMREGIERVWPPDVRKLLSNPFLLACWLEEFAISVKKTSEDFGNDVLLEPKGVHVRPVQDGDYYGDTSASGLWGWDYLVGKLNGYGYEVGKNVYGAPYDWRHGPSHWHTHSWPRLKTSVEAWVTKHGGRPAIFVADSMGGPYFAAFLLHGDGIDDEWKRKHVAGFVISSPPLAGVRAALALALWGTAYPVTGDPHFPYPLNTPGPYPLLRDLLRGFGSLAWLLPKVRTGKPLIKLPSAWGNVTLTADDLPWLFRELGSEGAAILYEHAQKFPTLKHPGVKMLCMYGSDLKTYGLYRYDDTPAGLTMPVSIPGTTGERLQAAMTAEAAVADLLPGVFAHLHRNGLLHDVTPLDAQSKAERIWENMTSDLEDLALGHHTKAPVNVGLVQPLGKDGRRGAGDPHWRASVANLLATRRPDAVEPIKGDGDGLVGDESLSICDSWRHDKNLPEVQVHRMHNMRHSGEKMSPGHMDVALQFVLGIAGLKEKSHTKSKAVCNVPHPVCGEFPAPVLTFGGRDFNGDREEFEDLAFQEPGYKEGFCGEFSVAFKARWDALGSWSRIIDFASGPMQSNIIISNKEASDTLFFAIQNGHRFEDFRAVEAPFSITLGEEHEYLCTVTQSGVMRIYVDGRLAADNPHGHAPLPVTRRHLYVAKSAWRENAMFQGSIKDLKVWNVAVSVETSHKSFTRCPRHTLPQMSKSGLSKNGVDYPFGLRPPFMPMVPNGSKTNARLGMPHISKSGLSKNRSST</t>
  </si>
  <si>
    <t>HDAETMHTGNVGHLTDDADASGSIIDDIMAAAASPVGNQFSVPKAFSRCKLALDSFTESCRHPLALMALGETNGRLLRGSPVLRNFCAEAKCNKAVENVIHLCNDTRTSAPHGNLMLAALNAGVHKAIEIRKQCKAVEHQQLPNISHNGKHAPEHVGLDGGSNASDHLPPLIVIPALTASKLEAVIHRDTAANALCMREGIERVWPPDVRKLLSNPFLLACWLEEFAISVKKTSEDFGNDVLLEPKGVHVRPVQDGDYYGDTSASGLWGWDYLVGKLNGYGYEVGKNVYGAPYDWRHGPSHWHTHSWPRLKTSVEAWVTKHGGRPAIFVADSMGGPYFAAFLLHGDGIDDEWKRKHVAGFVISSPPLAGVRAALALALWGTAYPVTGDPHFPYPLNTPGPYPLLRDLLRGFGSLAWLLPKVRTGKPLIKLPSAWGNVTLTADDLPWLFRELGSEGAAILYEHAQKFPTLKHPGVKMLCMYGSDLKTYGLYRYDDTPAGLTMPVSIPGTTGERLQAAMTAEAAVADLLPGVFAHLHRNGLLHDVTPLDAQSKAERIWENMTSDLEDLALGHHTKAPVNVGLVQPLGKDGRRGAGDPHWRASVANLLATRRPDAVEPIKGDGDGLVGDESLSICDSWRHDKNLPEVQVHRMHNMRHSGEKMSPGHMDVALQFVLGIAGLKEKSHTKSKAVCNVPHPVCGEFPAPVLTFGGRDFNGDREEFEDLAFQEPGYKEGFCGEFSVAFKARWDALGSWSRIIDFASGPMQSNIIISNKEASDTLFFAIQNGHRFEDFRAVEAPFSITLGEEHEYLCTVTQSGVMRIYVDGRLAADNPHGHAPLPVTRRHLYVAKSAWRENAMFQGSIKDLKVWNVAVSVETSHKSFTRCPRHTLPQMSKSGLSKNGVDYPFGLRPPFMPMVPNGSKTNARLGMPHISKSGLSKNRSST</t>
  </si>
  <si>
    <t>0.589464</t>
  </si>
  <si>
    <t>0.410536</t>
  </si>
  <si>
    <t>LPFLMSTLALNPLA</t>
  </si>
  <si>
    <t>Karlodinium-armiger-ANV-162586_dino_high</t>
  </si>
  <si>
    <t>MHSTVLILVSLAGIASSNGGEEESLATLLLALSPGTTRPHSQSLARSAEPNMGLNLGINGFGRIGRQVARIAAEDPEIDLKLINAGYEAPYMAYQMKYDTIHGRFSGTVEADGDSLVVNGEKVALSHTRSPAEIPFKESGIDYVCESTGAFLTTDSIQPHLEAGAKKIIFSAPAKDDSHTIVMGVNEETYDPSMKAVSCASCTTNGMAPAVKVLHDKFGIKRGLMTTCH</t>
  </si>
  <si>
    <t>NGGEEESLATLLLALSPGTTRPHSQSLARSAEPNMGLNLGINGFGRIGRQVARIAAEDPEIDLKLINAGYEAPYMAYQMKYDTIHGRFSGTVEADGDSLVVNGEKVALSHTRSPAEIPFKESGIDYVCESTGAFLTTDSIQPHLEAGAKKIIFSAPAKDDSHTIVMGVNEETYDPSMKAVSCASCTTNGMAPAVKVLHDKFGIKRGLMTTCH</t>
  </si>
  <si>
    <t>0.913602</t>
  </si>
  <si>
    <t>0.086398</t>
  </si>
  <si>
    <t>ILVSLAGIASS</t>
  </si>
  <si>
    <t>Karlodinium-armiger-ANV-167672_dino_high</t>
  </si>
  <si>
    <t>MITPHSAYACNKHSLARFAMMRFVCLFLCLASICFARPQPTLDEGGVRTWVLENSAFNHSGEIADAKLDIANLKHVRHDPSLLASVASGLRNFEGRVAQLAAKDIEINPKLTNAGYEAPCKAYQIEYDTIHGRYDGSVEVNGDSLVIDCQKVALFTHSRSSADVPLKDAGIDYLYASIGAVLTSESIEPHLEAGAKKIIFSAAGKVDSHSHTIV</t>
  </si>
  <si>
    <t>RPQPTLDEGGVRTWVLENSAFNHSGEIADAKLDIANLKHVRHDPSLLASVASGLRNFEGRVAQLAAKDIEINPKLTNAGYEAPCKAYQIEYDTIHGRYDGSVEVNGDSLVIDCQKVALFTHSRSSADVPLKDAGIDYLYASIGAVLTSESIEPHLEAGAKKIIFSAAGKVDSHSHTIV</t>
  </si>
  <si>
    <t>0.921492</t>
  </si>
  <si>
    <t>0.078508</t>
  </si>
  <si>
    <t>MMRFVCLFLCLASICFA</t>
  </si>
  <si>
    <t>Karlodinium-armiger-ANV-209064_dino_low</t>
  </si>
  <si>
    <t>MNSIALVLVCSACICHAWQVKDEDIRVQGEDPMNRLATLLFAMNPLVSSSVHSRMRTTLTEMMARRPVVGGNWKCNPTSKNDLPELIKNINACDTSGCDVYVCPSPLHVDYCIGKFTNGAMVTPQNC</t>
  </si>
  <si>
    <t>WQVKDEDIRVQGEDPMNRLATLLFAMNPLVSSSVHSRMRTTLTEMMARRPVVGGNWKCNPTSKNDLPELIKNINACDTSGCDVYVCPSPLHVDYCIGKFTNGAMVTPQNC</t>
  </si>
  <si>
    <t>0.960918</t>
  </si>
  <si>
    <t>0.039082</t>
  </si>
  <si>
    <t>MNSIALVLVCSACICHA</t>
  </si>
  <si>
    <t>Karlodinium-armiger-ANV-21076_dino_high</t>
  </si>
  <si>
    <t>MHKLALILAVWFGACFARQMQPLWEMDSDSKEANQELDIDRKNQKGAVDQSRMLASLLLRQLPASVGSRPSLTKPWARLSPAGAAINPHPAMGKLAHMENMVGPTMANHARRARAVTMESAVSTLTREKSAVESLESTGALPLPPGGYCDSAESCHRRKTRTVMVGEVPVGSDHPIATQTMTTTPTDDVEATVAQVKSCADAGVDIVRVTVQGMKQAKACEHIKRRLLEDGYKVPIVADIHFTPKVALAVADHVDKVRVNPGNFADGRKTFDTLSELTEEDLKEARDEIEENLAPLVLKLKEQGKAMRIGVNHGSLSERILFQYGDSPEGMVASAVEFADICRKYDYHNLIFSMKSSNPRVMVQAYRALSREMYKLGWDYPLHLGVTEAGGGSDGRIKSAAGIGALLLDGIGDTIRVSLTEDPEFEAQPTAALKRAGMAAHGKGTPPFEESPARREGQLIKRKVDFPLDVPLNKDGSVLMSSSMKELASMDLPQLCDRYGLRLRKDGDVQKDWQSADVIVFDEPLQESQREKIQILLDVPTGVVCRGGPDVPDGATVMVDASDVTDALPQRVGGYALVFKGDEDREAIREAVDKVAPRLILMKPESQIAVTFVGRRFMSHLMAMESQVPVMFWFNYPKVAGESEDDVVIKASADFGSLFVDGYGEGVLWDADGLDTRESSFNLLQACRMRISKTEFISCPSCGRTLFDLQSTTKKIEERTGHLPGVRIAVMGCIVNGPGEMADADFGYVGSTPGKVDLYVNYDRVKAGIPSDLAVDALVDLIKEHGQWQDPPSEDDDDDDQA*</t>
  </si>
  <si>
    <t>RQMQPLWEMDSDSKEANQELDIDRKNQKGAVDQSRMLASLLLRQLPASVGSRPSLTKPWARLSPAGAAINPHPAMGKLAHMENMVGPTMANHARRARAVTMESAVSTLTREKSAVESLESTGALPLPPGGYCDSAESCHRRKTRTVMVGEVPVGSDHPIATQTMTTTPTDDVEATVAQVKSCADAGVDIVRVTVQGMKQAKACEHIKRRLLEDGYKVPIVADIHFTPKVALAVADHVDKVRVNPGNFADGRKTFDTLSELTEEDLKEARDEIEENLAPLVLKLKEQGKAMRIGVNHGSLSERILFQYGDSPEGMVASAVEFADICRKYDYHNLIFSMKSSNPRVMVQAYRALSREMYKLGWDYPLHLGVTEAGGGSDGRIKSAAGIGALLLDGIGDTIRVSLTEDPEFEAQPTAALKRAGMAAHGKGTPPFEESPARREGQLIKRKVDFPLDVPLNKDGSVLMSSSMKELASMDLPQLCDRYGLRLRKDGDVQKDWQSADVIVFDEPLQESQREKIQILLDVPTGVVCRGGPDVPDGATVMVDASDVTDALPQRVGGYALVFKGDEDREAIREAVDKVAPRLILMKPESQIAVTFVGRRFMSHLMAMESQVPVMFWFNYPKVAGESEDDVVIKASADFGSLFVDGYGEGVLWDADGLDTRESSFNLLQACRMRISKTEFISCPSCGRTLFDLQSTTKKIEERTGHLPGVRIAVMGCIVNGPGEMADADFGYVGSTPGKVDLYVNYDRVKAGIPSDLAVDALVDLIKEHGQWQDPPSEDDDDDDQA*</t>
  </si>
  <si>
    <t>0.991557</t>
  </si>
  <si>
    <t>0.008443</t>
  </si>
  <si>
    <t>MHKLALILACFA</t>
  </si>
  <si>
    <t>Karlodinium-armiger-ANV-213427_dino_high</t>
  </si>
  <si>
    <t>MANPIPWNLAFWAYAILVGHSKARPIRGWMTWGRFTCENDCERFPETCISERLITTIADAMQAEGFVAAGYDSIQIDDCWLAAARDSKGDLVADPVRFPHGIKFLADYVHAKGLKLGLYSDIGSATCC</t>
  </si>
  <si>
    <t>RPIRGWMTWGRFTCENDCERFPETCISERLITTIADAMQAEGFVAAGYDSIQIDDCWLAAARDSKGDLVADPVRFPHGIKFLADYVHAKGLKLGLYSDIGSATCC</t>
  </si>
  <si>
    <t>0.785995</t>
  </si>
  <si>
    <t>0.214005</t>
  </si>
  <si>
    <t>MANPWAYAILVGHS</t>
  </si>
  <si>
    <t>Karlodinium-armiger-ANV-220067_dino_low</t>
  </si>
  <si>
    <t>SVLFVSACLAFSVARSQDKDPKSLAEFLLAFQSPSAVRSVRVGSQSSAHTRVPRSARHSRASMVAAAPVKTFAKLPASVKPGVVTGPALVDLLNYAKENKFAIPGPNIVGTNSINACMEAAKKYGG</t>
  </si>
  <si>
    <t>QDKDPKSLAEFLLAFQSPSAVRSVRVGSQSSAHTRVPRSARHSRASMVAAAPVKTFAKLPASVKPGVVTGPALVDLLNYAKENKFAIPGPNIVGTNSINACMEAAKKYGG</t>
  </si>
  <si>
    <t>0.501572</t>
  </si>
  <si>
    <t>0.498428</t>
  </si>
  <si>
    <t>SVLFVSACLAFSVAR</t>
  </si>
  <si>
    <t>Karlodinium-armiger-ANV-220827_dino_high</t>
  </si>
  <si>
    <t>K00864</t>
  </si>
  <si>
    <t>MWVHIAFFMSLSVGMLLPVWTRRLNPVVSPQLPRGQRYVLAIDEGTTSTRSILFDNQGKPAFTSQKEFTQYYPHPGWAEHDPEEILDSVQETIAEVMSEAGIEAQHIAAVG</t>
  </si>
  <si>
    <t>RRLNPVVSPQLPRGQRYVLAIDEGTTSTRSILFDNQGKPAFTSQKEFTQYYPHPGWAEHDPEEILDSVQETIAEVMSEAGIEAQHIAAVG</t>
  </si>
  <si>
    <t>0.804341</t>
  </si>
  <si>
    <t>0.195659</t>
  </si>
  <si>
    <t>AFFMSLSVGMLLPVWT</t>
  </si>
  <si>
    <t>Karlodinium-armiger-ANV-227563_dino_high</t>
  </si>
  <si>
    <t>SSSILLWVSVFFSCFLTMAKKNVTVVGSGNWGMAIAKIISGNTSRHDEFNDQLTVWMFEEQVEHKGQKRKLSELFNETKENVKYLPGITLPVNVKAEPDLKQAVKDADVLVWVLP</t>
  </si>
  <si>
    <t>KKNVTVVGSGNWGMAIAKIISGNTSRHDEFNDQLTVWMFEEQVEHKGQKRKLSELFNETKENVKYLPGITLPVNVKAEPDLKQAVKDADVLVWVLP</t>
  </si>
  <si>
    <t>0.980498</t>
  </si>
  <si>
    <t>0.019502</t>
  </si>
  <si>
    <t>LLWVSVFFSCFLTMA</t>
  </si>
  <si>
    <t>Karlodinium-armiger-ANV-24470_dino_high</t>
  </si>
  <si>
    <t>MLYKNGAKLLAVAVAASIVNALRRVEVSQQASVAVTGDATELLENASLTHNTEYEGNGLHSNYYTQLFMPVFHGQDHRLPATALSELEGVVDTRGELENIGAGQSLMEEEADVGRTQICDACALFVWDVIKLCCRKGAQNTVTCNIRVCEEEIQYTVMWKKEKQRKKITKQRFKRLYMDFTAIGHILHLAEKTKILVESQAERLKATLKQICYKTISETYDCNSADSVRQHMPSSTKHISIQRFYDETCPKKACRGLGKCWYTVRMCPSGGSSLAEVGMTSLAEVETNVDIENTDDDIENTHDESVNPTLAKKTPAKDLSLKNGLVALSNEFDGENHTGLGFPEIPVIWIDGKWRVDDTDAHGFLADGGRAGYLEKRFVGNKSQKVADGVKEIIAGMAGPNIQDALEWLKTGGQAGALIQQMAILLYDMKRDGFYIENIPYFVRRLLQIAYTDERFSSIKRAVGPALQKIAYDHIKEYEDGGNKQGPITDYIKDYRPDLREAELMTGCGLAPPYYNSKLAPISKDAQTCIDDAIASFQNYNLFFSRRLKPETRGFLCYDGDKEICKRVRKESYEEQTIVSPADSRIMLVQDLSEDVSFWIKGEQFNVRQIVSFPEESNYEYYDGGLMIISRLAPQDYHRFHFPIDGQVKGFRHYPGEYWSVNPLAVGSDKAPVFHTNKRMHATIQSNTFGCVLYVSVAATNVGSIGHTSYVGQNVVRGMEHGFMAFGGSTVLIIFPRGVASIDEKIVEASQVPVETIVQVGDRLGRQAGSGAPPVTGSPCR*</t>
  </si>
  <si>
    <t>LRRVEVSQQASVAVTGDATELLENASLTHNTEYEGNGLHSNYYTQLFMPVFHGQDHRLPATALSELEGVVDTRGELENIGAGQSLMEEEADVGRTQICDACALFVWDVIKLCCRKGAQNTVTCNIRVCEEEIQYTVMWKKEKQRKKITKQRFKRLYMDFTAIGHILHLAEKTKILVESQAERLKATLKQICYKTISETYDCNSADSVRQHMPSSTKHISIQRFYDETCPKKACRGLGKCWYTVRMCPSGGSSLAEVGMTSLAEVETNVDIENTDDDIENTHDESVNPTLAKKTPAKDLSLKNGLVALSNEFDGENHTGLGFPEIPVIWIDGKWRVDDTDAHGFLADGGRAGYLEKRFVGNKSQKVADGVKEIIAGMAGPNIQDALEWLKTGGQAGALIQQMAILLYDMKRDGFYIENIPYFVRRLLQIAYTDERFSSIKRAVGPALQKIAYDHIKEYEDGGNKQGPITDYIKDYRPDLREAELMTGCGLAPPYYNSKLAPISKDAQTCIDDAIASFQNYNLFFSRRLKPETRGFLCYDGDKEICKRVRKESYEEQTIVSPADSRIMLVQDLSEDVSFWIKGEQFNVRQIVSFPEESNYEYYDGGLMIISRLAPQDYHRFHFPIDGQVKGFRHYPGEYWSVNPLAVGSDKAPVFHTNKRMHATIQSNTFGCVLYVSVAATNVGSIGHTSYVGQNVVRGMEHGFMAFGGSTVLIIFPRGVASIDEKIVEASQVPVETIVQVGDRLGRQAGSGAPPVTGSPCR*</t>
  </si>
  <si>
    <t>0.755674</t>
  </si>
  <si>
    <t>0.244326</t>
  </si>
  <si>
    <t>NGAKLAVAVAASIVNA</t>
  </si>
  <si>
    <t>Karlodinium-armiger-ANV-32208_dino_high</t>
  </si>
  <si>
    <t>MHVSWLLSLTVIAKHGVLLATLVEGGSWVIYPPINGLPNSVLDSSVALVNDSLPTIPAVGKSTGKCQQDSDCVLRRPICRNEKCVEVRGFNSSEGECECTLGDWSSCGLRILKSYLDTTVSDCYRKCNRDANCEAFQGNYYDVADKDDDSFNCTMLSLDFTHLDGTGVITGNGLRDADHQHSPYCFVRPILNSECKKHVGCATHKEKYCCPTEDGIMMSCCDASPSTVVIVTIVACNIALLLLCSLICNARQCCSGQQPLATRQNTIPDTDVVVIPHLDSSVLQDEAFAAEVRQLRQTLRDSDKYIIAFQNPGSGDQTGEHFQSIFKRLVDTGTQDGAGRHSTSSHGDARRLPEELDGGIEHAARKQAEGYEVRILACGGDGTVTWVLSSLQRHAAFQDREKPPVGIIPFGTGNDLARSLGWGPVMTDMRELVTYIRRAVEADVVELDQWKLTLRPEAILPPALSLRSPAGTGLEYEGLFTNYFSVGMDAKTTYEVGEARREGCGRWCFKQRCCGPFRFVHGGVICYLLNSPNFTRCFCCRTRPLNRDLEVKLDNSPDPVYLASEVRQFTLTNLNSYGAGMHVYDKQYTRGSVHPADGKLELFTREGPYSVMGMTLAKKVFKSPCASVHLLSQPQRVEMKLRRGQYFQMDGEPWILNNGCIAVVEPNMRVRMLCPPSTGQGAGIWTGPQERGFWERSATRADTDSRIFDSYEAHLP*</t>
  </si>
  <si>
    <t>GSWVIYPPINGLPNSVLDSSVALVNDSLPTIPAVGKSTGKCQQDSDCVLRRPICRNEKCVEVRGFNSSEGECECTLGDWSSCGLRILKSYLDTTVSDCYRKCNRDANCEAFQGNYYDVADKDDDSFNCTMLSLDFTHLDGTGVITGNGLRDADHQHSPYCFVRPILNSECKKHVGCATHKEKYCCPTEDGIMMSCCDASPSTVVIVTIVACNIALLLLCSLICNARQCCSGQQPLATRQNTIPDTDVVVIPHLDSSVLQDEAFAAEVRQLRQTLRDSDKYIIAFQNPGSGDQTGEHFQSIFKRLVDTGTQDGAGRHSTSSHGDARRLPEELDGGIEHAARKQAEGYEVRILACGGDGTVTWVLSSLQRHAAFQDREKPPVGIIPFGTGNDLARSLGWGPVMTDMRELVTYIRRAVEADVVELDQWKLTLRPEAILPPALSLRSPAGTGLEYEGLFTNYFSVGMDAKTTYEVGEARREGCGRWCFKQRCCGPFRFVHGGVICYLLNSPNFTRCFCCRTRPLNRDLEVKLDNSPDPVYLASEVRQFTLTNLNSYGAGMHVYDKQYTRGSVHPADGKLELFTREGPYSVMGMTLAKKVFKSPCASVHLLSQPQRVEMKLRRGQYFQMDGEPWILNNGCIAVVEPNMRVRMLCPPSTGQGAGIWTGPQERGFWERSATRADTDSRIFDSYEAHLP*</t>
  </si>
  <si>
    <t>0.780174</t>
  </si>
  <si>
    <t>0.219826</t>
  </si>
  <si>
    <t>MHVSWLLSLTVIAKHG</t>
  </si>
  <si>
    <t>Karlodinium-armiger-ANV-40363_myzo_low</t>
  </si>
  <si>
    <t>MVSRMLSWLLMISVANTWAFMYQSGPCMATPYACGLEYMPALSQAMEEATTEIIFQGWKFELSTPILGADKNLTFLAAVEKAIARGVHVYVLMWGNTISAPADHWKIMGFNASAVATALKQVGARVLMDRGHPHSWWERVEPSFRWCQHMKTVVLDQRRAFVTGIDIAESRVDSCEHKWPDVRRVKANSDTGYNEFWQDSAVLVEGQVAHDIARVAVGRWESSCKLAPDHLSDCADIPILGKPVSLEGASQQCGVRLSGSPFLLDIPSPVHEIQDEYISAILGARHTVFVENLYFSSALLGEDDTVLDKLLPTSKSQNGVLPAIWKRLKRAVDEGQVNGSFNVVIVLPAATEEPFTQFINLQSIWDKRHGLVYTLQRYLNASGYREDLWENMLRVFCLAKVNPMHNGSWNFMTIYIHAKVLIVDGKVAVVGSANLNDRSLLATGDAELDLRIDGDFALSLQRRLLSFHAPSGYNEDRLALTLGRLADNNWAKLEQAWPEMFNASHRAGRPVFRSKDVSKVTFGMFVPREATRQATTGEPPALDGLLLPWREDLWGPPENYGTWEREVSKLPWLGPALRSNENMRSSPTPSYISI*</t>
  </si>
  <si>
    <t>FMYQSGPCMATPYACGLEYMPALSQAMEEATTEIIFQGWKFELSTPILGADKNLTFLAAVEKAIARGVHVYVLMWGNTISAPADHWKIMGFNASAVATALKQVGARVLMDRGHPHSWWERVEPSFRWCQHMKTVVLDQRRAFVTGIDIAESRVDSCEHKWPDVRRVKANSDTGYNEFWQDSAVLVEGQVAHDIARVAVGRWESSCKLAPDHLSDCADIPILGKPVSLEGASQQCGVRLSGSPFLLDIPSPVHEIQDEYISAILGARHTVFVENLYFSSALLGEDDTVLDKLLPTSKSQNGVLPAIWKRLKRAVDEGQVNGSFNVVIVLPAATEEPFTQFINLQSIWDKRHGLVYTLQRYLNASGYREDLWENMLRVFCLAKVNPMHNGSWNFMTIYIHAKVLIVDGKVAVVGSANLNDRSLLATGDAELDLRIDGDFALSLQRRLLSFHAPSGYNEDRLALTLGRLADNNWAKLEQAWPEMFNASHRAGRPVFRSKDVSKVTFGMFVPREATRQATTGEPPALDGLLLPWREDLWGPPENYGTWEREVSKLPWLGPALRSNENMRSSPTPSYISI*</t>
  </si>
  <si>
    <t>0.973234</t>
  </si>
  <si>
    <t>0.026766</t>
  </si>
  <si>
    <t>SRMLSWLLMISVANTWA</t>
  </si>
  <si>
    <t>Karlodinium-armiger-ANV-44027_dino_high</t>
  </si>
  <si>
    <t>MKMTRCCPRFVLVVCMVAVVKGTKTSVKLPFGTVSGNLLTASKEFLGVPFAPKPARFASAQLWSERYDGGHLEAYNYSAQCLQNFVPGATVPSHATFSEDCLYLTIYTPREDRDAVGDASAVKDEDAWPVMIWIHGGGFTTGSAMATNYNASVLAARGRVVVVGMNYRLGVLGFASVSAEEGIGTISNQGLRDQRVAMSWVRKHIVAFGGDAARITIFGESSGGDSVAFHVVSMGSSGLFDQAIMQSAGIFIEKAVSLEDSQRITNEIAVSVGCVDAHDLACLQQVPGSTILAAAALKVGFSPVIDGDVLKGNPAELVNSGIFNRVPFIAGTMRNEGNGFVYPPAPINASVFQCIVQTAFGAKAAALLNKFRPSPGSDNRPQLSQLMTDILILCPTRKLSLALAKSEASPWAYCFDRHPKCAFLEQIGFGDEPGAPHGDDVQYVFDNFKWLASDPPNANFPGGTTCVPAPEDLLLADKVVDLWSGFAKHGKAPWPRFDAEDERALKIDVDTVVELDTEIDHGRAECELIDSLKIGVSFFMPVFMSVAQCGVPSVIALAERSPEQEQITLVQKSSYDISAAMAASFLAAVICTFLVVRRRGLIVSIQNGEQHLLAA*</t>
  </si>
  <si>
    <t>TKTSVKLPFGTVSGNLLTASKEFLGVPFAPKPARFASAQLWSERYDGGHLEAYNYSAQCLQNFVPGATVPSHATFSEDCLYLTIYTPREDRDAVGDASAVKDEDAWPVMIWIHGGGFTTGSAMATNYNASVLAARGRVVVVGMNYRLGVLGFASVSAEEGIGTISNQGLRDQRVAMSWVRKHIVAFGGDAARITIFGESSGGDSVAFHVVSMGSSGLFDQAIMQSAGIFIEKAVSLEDSQRITNEIAVSVGCVDAHDLACLQQVPGSTILAAAALKVGFSPVIDGDVLKGNPAELVNSGIFNRVPFIAGTMRNEGNGFVYPPAPINASVFQCIVQTAFGAKAAALLNKFRPSPGSDNRPQLSQLMTDILILCPTRKLSLALAKSEASPWAYCFDRHPKCAFLEQIGFGDEPGAPHGDDVQYVFDNFKWLASDPPNANFPGGTTCVPAPEDLLLADKVVDLWSGFAKHGKAPWPRFDAEDERALKIDVDTVVELDTEIDHGRAECELIDSLKIGVSFFMPVFMSVAQCGVPSVIALAERSPEQEQITLVQKSSYDISAAMAASFLAAVICTFLVVRRRGLIVSIQNGEQHLLAA*</t>
  </si>
  <si>
    <t>0.925083</t>
  </si>
  <si>
    <t>0.074917</t>
  </si>
  <si>
    <t>MTRCRFVLVVCMVAVVKG</t>
  </si>
  <si>
    <t>Karlodinium-armiger-ANV-44433_dino_high</t>
  </si>
  <si>
    <t>MNWLPIVLVFLFYASASHARRMHMAADSAQTSSYGESGMSPQANGRSSHLLAYVEQLRAKKATPVLNAFTTLALYLVGQQPMSSSGVLSMSGNSDLRTSSRSHRQVRQVLGQNFHTLNVAARNCRSEGCETPLQQHGINTSRRGHEYVNWGASASHPNHNEVHLLPKVLTQADCKGLLDLVCSSSHDDLISMGFEPLTAGFANHVWAVEKKGHRLVVKSYTDLAFLRLDPKAIGSVDVISGASGIGPYVHYSSPRGLVMERVEGSTLEEKHMHKEDFNLLEHVATAVAHLHRLPVPDSCKGVPMLWRSVDKTVAVASRKPELWPQGMPCVDEVLKEIQWAKDSLNVLSPSIVLCHGDLKPSNVIHDEVENKVHIIDCELGGPNYRAFDLMKIFRTSLETSHISMQHFFHRYSEEIDGSTSEENVQKLLVEAKLFEPLTWLEASCFFLAMPQFKPDETSTWHALALDRWEKYQATKHILEHRA*</t>
  </si>
  <si>
    <t>RRMHMAADSAQTSSYGESGMSPQANGRSSHLLAYVEQLRAKKATPVLNAFTTLALYLVGQQPMSSSGVLSMSGNSDLRTSSRSHRQVRQVLGQNFHTLNVAARNCRSEGCETPLQQHGINTSRRGHEYVNWGASASHPNHNEVHLLPKVLTQADCKGLLDLVCSSSHDDLISMGFEPLTAGFANHVWAVEKKGHRLVVKSYTDLAFLRLDPKAIGSVDVISGASGIGPYVHYSSPRGLVMERVEGSTLEEKHMHKEDFNLLEHVATAVAHLHRLPVPDSCKGVPMLWRSVDKTVAVASRKPELWPQGMPCVDEVLKEIQWAKDSLNVLSPSIVLCHGDLKPSNVIHDEVENKVHIIDCELGGPNYRAFDLMKIFRTSLETSHISMQHFFHRYSEEIDGSTSEENVQKLLVEAKLFEPLTWLEASCFFLAMPQFKPDETSTWHALALDRWEKYQATKHILEHRA*</t>
  </si>
  <si>
    <t>0.974873</t>
  </si>
  <si>
    <t>0.025127</t>
  </si>
  <si>
    <t>WLPIVLVFLFYASASHA</t>
  </si>
  <si>
    <t>Karlodinium-armiger-ANV-49803_dino_high</t>
  </si>
  <si>
    <t>MGIQCAVRVRLCLLLADLLHVEAQDLFLPVVTRKEPIIKTTTGSLRGRHLNSGVVAYLGVPFAEAPVGRLRFRPSQAPTPWLGVRDATKFGPACLQTAATGAYQNISEDCLYLNIWAPREEITCTSPLMGTPCGEGSAAKLPVFFWIHGGAFISGSGQDYNGTRLAQQGLIVVTTNYRLAGLGFYASPALAKEDLSYPSNGGMNGIGDQLLALSWVRHNIASFGGDPEQLTIAGESSGGISVSYLLHTPLAQGKFRRAIAESGSFIVIANESGLPKPASEAVAASTVWESSLECLPSLDGLACMRQLHADELLKNGAWYGIRPSIDGVIFTEDPVHLPSILQNQQVDVILGSTSLDTVCAPPFDKSGSGTVSTKPVPTNCATFSGNLSVVFGASSGEVAPQYVCHERASAHEVALLWLRLSRDVSICCPMQWLAEKLLATGPHASVWMYEFAFNAAVNWTALAGHGAELGYVFDDPSVGYFENKHWDPQLAKTMSHLWSRFAEMGDPTSQKTWPRYDPITDRYLHFDVDVRIGDGYAKHCNCDFWKSFLKATTQARDHVKKYRAMVNMCFQ*</t>
  </si>
  <si>
    <t>QDLFLPVVTRKEPIIKTTTGSLRGRHLNSGVVAYLGVPFAEAPVGRLRFRPSQAPTPWLGVRDATKFGPACLQTAATGAYQNISEDCLYLNIWAPREEITCTSPLMGTPCGEGSAAKLPVFFWIHGGAFISGSGQDYNGTRLAQQGLIVVTTNYRLAGLGFYASPALAKEDLSYPSNGGMNGIGDQLLALSWVRHNIASFGGDPEQLTIAGESSGGISVSYLLHTPLAQGKFRRAIAESGSFIVIANESGLPKPASEAVAASTVWESSLECLPSLDGLACMRQLHADELLKNGAWYGIRPSIDGVIFTEDPVHLPSILQNQQVDVILGSTSLDTVCAPPFDKSGSGTVSTKPVPTNCATFSGNLSVVFGASSGEVAPQYVCHERASAHEVALLWLRLSRDVSICCPMQWLAEKLLATGPHASVWMYEFAFNAAVNWTALAGHGAELGYVFDDPSVGYFENKHWDPQLAKTMSHLWSRFAEMGDPTSQKTWPRYDPITDRYLHFDVDVRIGDGYAKHCNCDFWKSFLKATTQARDHVKKYRAMVNMCFQ*</t>
  </si>
  <si>
    <t>0.794934</t>
  </si>
  <si>
    <t>0.205066</t>
  </si>
  <si>
    <t>MGIQCAVRVLLVEA</t>
  </si>
  <si>
    <t>Karlodinium-armiger-ANV-51428_dino_high</t>
  </si>
  <si>
    <t>MHVVIVSMRAIIFLAAAFHSATVAHEHGILHAGYPNPVALGFQPVPLNASYDHVVLNVSGEVPQYLKGTLYRGAPGAWPDGWWLDGLITLNAFKFEKGKVFFTMAWNKDQVYNQTRDGTEPPKPLPHPQHDGCIPHPANSTWPTGVAFRQVQGQIMGSTGVSNANSFNGDSLEPFELPFAYEDDLSGPYLSPTHDMTMEDGTVLHHLVAGVQNNSGGEPRYIVTSIKPGSRTRDVITTIERPKESSPVDGLPSFMHMPLATDEFYIMLESNCYYPDTVTNIGNVDWKGWKSDRSATSHVRLVNRSSGESLLYPLKSNVFGIHHINAFYDKSSNSIVADTIQIFPSFLPCNTAFKNTDLRHFSSGSWFNGLGFSMSKLVRLTLPLDKPGADVEPQELTDVHGLEFPTIRYDDLNGKPYQFVYANYISHYRSAYYDSVIKVDVNTGTHVHWTQDGAYPGEPIFVPNPEGKSEDDGVVMTNVLDSKHKETYLLILDAKTMKEVARAGPTPHVIPHGYHGRYFDRKLNAPLSQSIWV*</t>
  </si>
  <si>
    <t>HEHGILHAGYPNPVALGFQPVPLNASYDHVVLNVSGEVPQYLKGTLYRGAPGAWPDGWWLDGLITLNAFKFEKGKVFFTMAWNKDQVYNQTRDGTEPPKPLPHPQHDGCIPHPANSTWPTGVAFRQVQGQIMGSTGVSNANSFNGDSLEPFELPFAYEDDLSGPYLSPTHDMTMEDGTVLHHLVAGVQNNSGGEPRYIVTSIKPGSRTRDVITTIERPKESSPVDGLPSFMHMPLATDEFYIMLESNCYYPDTVTNIGNVDWKGWKSDRSATSHVRLVNRSSGESLLYPLKSNVFGIHHINAFYDKSSNSIVADTIQIFPSFLPCNTAFKNTDLRHFSSGSWFNGLGFSMSKLVRLTLPLDKPGADVEPQELTDVHGLEFPTIRYDDLNGKPYQFVYANYISHYRSAYYDSVIKVDVNTGTHVHWTQDGAYPGEPIFVPNPEGKSEDDGVVMTNVLDSKHKETYLLILDAKTMKEVARAGPTPHVIPHGYHGRYFDRKLNAPLSQSIWV*</t>
  </si>
  <si>
    <t>0.868607</t>
  </si>
  <si>
    <t>0.131393</t>
  </si>
  <si>
    <t>MRAIIFLAAAFHSATVA</t>
  </si>
  <si>
    <t>Karlodinium-armiger-ANV-51466_dino_high</t>
  </si>
  <si>
    <t>MSTKFAAFLFALSLLSNVTAKFDDSGFLDWFGEELREVNDVKLEFDAEVPDYVRGYLVQAGPGSYSMGKYTMTHAFDGFAKIHRLNFGASGVTFSSNFLRSNFWNESKKQNKIVTAMMAGNTIPSQGFGPKGALLGHNDNNDVKCHKVGNTEMYLSDTPVAAVFKDNFASLNHVIRPPSMGLNTKGVPWKGNAGMASHICASGVMAHGERNPRNGNFVGTLMCLSPLDVVHVSDYHIIFEINPLAPETREVIKTIKLDHGRKASYTHSFAQTAHHAVLIAQPLHMSLEAILEGKGLADGGIALGNGTIFQAVNLVDGSLREWHHPSFLFSHIRNSWEDGDDIVIDLTWYKADFHMMFLGMFKFENLQKERRDAWPVNKLMRYRLKSDGTVEEINLLPHESKSLWELPIIDPRLHGKQEACVTWFIQGACNAYDEAVNSTKVGPSGAYGLAKRNLCTGERLGWYAPNEYPSEVTFVPNPQSTEEDNGVLIGIVFDANKKSSYVHIRDAQNLKLIARADLPIRTAFLVHATWFPDGSETDIEKAIMV*</t>
  </si>
  <si>
    <t>KFDDSGFLDWFGEELREVNDVKLEFDAEVPDYVRGYLVQAGPGSYSMGKYTMTHAFDGFAKIHRLNFGASGVTFSSNFLRSNFWNESKKQNKIVTAMMAGNTIPSQGFGPKGALLGHNDNNDVKCHKVGNTEMYLSDTPVAAVFKDNFASLNHVIRPPSMGLNTKGVPWKGNAGMASHICASGVMAHGERNPRNGNFVGTLMCLSPLDVVHVSDYHIIFEINPLAPETREVIKTIKLDHGRKASYTHSFAQTAHHAVLIAQPLHMSLEAILEGKGLADGGIALGNGTIFQAVNLVDGSLREWHHPSFLFSHIRNSWEDGDDIVIDLTWYKADFHMMFLGMFKFENLQKERRDAWPVNKLMRYRLKSDGTVEEINLLPHESKSLWELPIIDPRLHGKQEACVTWFIQGACNAYDEAVNSTKVGPSGAYGLAKRNLCTGERLGWYAPNEYPSEVTFVPNPQSTEEDNGVLIGIVFDANKKSSYVHIRDAQNLKLIARADLPIRTAFLVHATWFPDGSETDIEKAIMV*</t>
  </si>
  <si>
    <t>0.996474</t>
  </si>
  <si>
    <t>0.003526</t>
  </si>
  <si>
    <t>MSTKLFALSLLSTA</t>
  </si>
  <si>
    <t>Karlodinium-armiger-ANV-51941_dino_high</t>
  </si>
  <si>
    <t>MLGWPLWLVVLQNSLAVGLDERLDGGFNQMDALASLLLQRLPTPRQPSILCSSPQRGIYPRINRSRQPVMQPATAVIEKPRVRFAPSPTGVLHVGGVRTFLFNYLFAKKFGGKMVLRVEDTDEARSTKESESALLDGLKWVGLSWDEGPDVGGSHGPYRQSERSNSGIYREKLDELIAKKKVYRCFLTEQELTEMREEAAKNDKPFQLKSPWARASEEKVQEMLDAGAPYAYRFKIPRRPRVSFTDMVLGPQSVPISDIGGDFIVMRSNGLPMYNFAAVVDDGLMGITHVLRAQEHLSNTPKQILLYDALGIKPPVFAHMPLILAPDGSKLSKRHGAASVGDYKEKGVLPSSLVNYLALLGCGWDKEIYHMSELVESFDVNRIGKSGAKFNMTKVEWVNGQHFKNLPQKEFAHLIRDELSEKGLVKEAPDEFIDKVALYFQERIRLLPEVGDFLQNILAYPLEETLASDEVKKLKDDNSILDTAKVVVQYYRDGKLDNIGKDPAAIKELAKAIADARGVKPNKVFKPLRICLTGRASGPDLGGTLEILRSVGDGDSILFDHVPFERRVEELARVFEL*</t>
  </si>
  <si>
    <t>LDERLDGGFNQMDALASLLLQRLPTPRQPSILCSSPQRGIYPRINRSRQPVMQPATAVIEKPRVRFAPSPTGVLHVGGVRTFLFNYLFAKKFGGKMVLRVEDTDEARSTKESESALLDGLKWVGLSWDEGPDVGGSHGPYRQSERSNSGIYREKLDELIAKKKVYRCFLTEQELTEMREEAAKNDKPFQLKSPWARASEEKVQEMLDAGAPYAYRFKIPRRPRVSFTDMVLGPQSVPISDIGGDFIVMRSNGLPMYNFAAVVDDGLMGITHVLRAQEHLSNTPKQILLYDALGIKPPVFAHMPLILAPDGSKLSKRHGAASVGDYKEKGVLPSSLVNYLALLGCGWDKEIYHMSELVESFDVNRIGKSGAKFNMTKVEWVNGQHFKNLPQKEFAHLIRDELSEKGLVKEAPDEFIDKVALYFQERIRLLPEVGDFLQNILAYPLEETLASDEVKKLKDDNSILDTAKVVVQYYRDGKLDNIGKDPAAIKELAKAIADARGVKPNKVFKPLRICLTGRASGPDLGGTLEILRSVGDGDSILFDHVPFERRVEELARVFEL*</t>
  </si>
  <si>
    <t>0.880526</t>
  </si>
  <si>
    <t>0.119474</t>
  </si>
  <si>
    <t>MLGWPLWSLAVG</t>
  </si>
  <si>
    <t>Karlodinium-armiger-ANV-54726_dino_high</t>
  </si>
  <si>
    <t>MRVLLLCLTCLSWRTQCRVAQEPIRSDDADATLQPTNALSKMLLALRPMVARPSSRTLPTKTRTLPAMSAGALKTDKSDAIFAEAKTLMPGGVSSPVRAFKSVGGNPIVVDHVKGAYLWDVDGNKYIDYVGTWGPAIIGHADDTVLAALKKQLESGTSFGAPSALENELAKMVIEAVPSVEMVRFTNSGTEACMGMLRLVRAFTKREKVIKFEGCYHGHADSFLVQAGSGVATLGLPDSPGVPSGATATTLCAEYNNLESVEALIKDNEVAAVILEPVVGNSGFIAPTKEFLVGLRDLTKKHGALLVFDEVMTGFRIAYGGAQEYFGVTPDVTTMGKVIGGGLPVGAYGGRKDIMELVAPAGPMYQAGTLSGNPLAMTAGIETLKRLKQPGTYEELDRISGKLINGILDAGKEAGHELCGGHIRGMFGFFFRKCPVNNFKDASGSDTEKFAKWHRMMLERGVYLAPSQYEAGFTSLAHTDEDIEKTIAAAKEVFALL*</t>
  </si>
  <si>
    <t>RVAQEPIRSDDADATLQPTNALSKMLLALRPMVARPSSRTLPTKTRTLPAMSAGALKTDKSDAIFAEAKTLMPGGVSSPVRAFKSVGGNPIVVDHVKGAYLWDVDGNKYIDYVGTWGPAIIGHADDTVLAALKKQLESGTSFGAPSALENELAKMVIEAVPSVEMVRFTNSGTEACMGMLRLVRAFTKREKVIKFEGCYHGHADSFLVQAGSGVATLGLPDSPGVPSGATATTLCAEYNNLESVEALIKDNEVAAVILEPVVGNSGFIAPTKEFLVGLRDLTKKHGALLVFDEVMTGFRIAYGGAQEYFGVTPDVTTMGKVIGGGLPVGAYGGRKDIMELVAPAGPMYQAGTLSGNPLAMTAGIETLKRLKQPGTYEELDRISGKLINGILDAGKEAGHELCGGHIRGMFGFFFRKCPVNNFKDASGSDTEKFAKWHRMMLERGVYLAPSQYEAGFTSLAHTDEDIEKTIAAAKEVFALL*</t>
  </si>
  <si>
    <t>0.962191</t>
  </si>
  <si>
    <t>0.037809</t>
  </si>
  <si>
    <t>MRVLLLCLTCLSWRTQC</t>
  </si>
  <si>
    <t>Karlodinium-armiger-ANV-56501_dino_high</t>
  </si>
  <si>
    <t>MIRSILFLFSVLASAHVSPLPSDVGYPNSQHLMFETVRGEADGVVMPVTSGAFPAWMVGNKINNGFGQFEACPPDGCFAINHLADVMAYYTRVEISNGTVRLWDKIQKTKYWQEAQRRKPEYRNFNGTTPAFSAAATAKTLADAFKVNDNLNVAILQLTTTGRMFGVSDMKGFNEADDAMDYVGWLQFEEKGKPPVGVDMITCAHIGNTLGDNFVYGYNYLLIDGLQNDLAVWRIDMAQEDHGKGSKLAREWLDRVKLPSLTHISYIHTFANTKNYLVFIGSVFQYNIGDVITHTRILKAMEYHDEEKNLVWVFDKASGKFIKSFTADPFWFYHLVNVYEAGDEVVIDINSVDHRHITTAFANEKLRHDYPWEFVSKPTIQLRVNVTAPDGAHFSPTVIGPSYDLAIINPNLHGQKYQYAWGLAWSGKHLWWDKIIKHDVTTNEVLATWSRPDHYPGELNAVAKPGAEHEDDVVILALVLGGDYGTSYLLALDGRDLTPIAEARSPYPLPFGSHGCWQGPDKKRGCVGETTADPFGKPTTFKQRANTANLIVL*</t>
  </si>
  <si>
    <t>HVSPLPSDVGYPNSQHLMFETVRGEADGVVMPVTSGAFPAWMVGNKINNGFGQFEACPPDGCFAINHLADVMAYYTRVEISNGTVRLWDKIQKTKYWQEAQRRKPEYRNFNGTTPAFSAAATAKTLADAFKVNDNLNVAILQLTTTGRMFGVSDMKGFNEADDAMDYVGWLQFEEKGKPPVGVDMITCAHIGNTLGDNFVYGYNYLLIDGLQNDLAVWRIDMAQEDHGKGSKLAREWLDRVKLPSLTHISYIHTFANTKNYLVFIGSVFQYNIGDVITHTRILKAMEYHDEEKNLVWVFDKASGKFIKSFTADPFWFYHLVNVYEAGDEVVIDINSVDHRHITTAFANEKLRHDYPWEFVSKPTIQLRVNVTAPDGAHFSPTVIGPSYDLAIINPNLHGQKYQYAWGLAWSGKHLWWDKIIKHDVTTNEVLATWSRPDHYPGELNAVAKPGAEHEDDVVILALVLGGDYGTSYLLALDGRDLTPIAEARSPYPLPFGSHGCWQGPDKKRGCVGETTADPFGKPTTFKQRANTANLIVL*</t>
  </si>
  <si>
    <t>0.995379</t>
  </si>
  <si>
    <t>0.004621</t>
  </si>
  <si>
    <t>IRSILFLFSVLASA</t>
  </si>
  <si>
    <t>Karlodinium-armiger-ANV-60383_dino_high</t>
  </si>
  <si>
    <t>MALGSALIVGCIVFAILCTLMPDVSFVSPAASPSDSAGMGISSLRGAVSQPAASRQREQAIPALASFAFCACVLATLRSRVRALRREVVSRRAAITTFTTVKSDAIFSEAQDLMPGGVSSPVRAFKSVGGNPVVVDHVKGAFMWDVDGNKYIDYVGTWGPAIVGHADEDVLAAIQAQLANGTSFGAPCALENELAKLVIEAVPSVEMVRFTSSGTEACMGMIRLVRAFTKREKVIKFEGNYHGHADPFLVQAGSGVATLGLPDSPGVPKGATETTLCAQYNDLDSVEALLRENEVAAVILEPVVGNSGFIPATREFLVGLRDLTVKYGALLVFDEVMTGFRISLGGAQDYYGVTPDVTTMGKVIGGGLPVGAYGGRRDIMQMVAPAGPMYQAGTLSGNPLAMTAGIETLKKLKAPGTYEHLDRISGKLINGIIDAAKEAGHAVCGGHIAGMFGFFFCEGPVTCFADAAKSDTEKFGKWHRMMLERGYYFAPSQYEAGFTSLAHTNEDVEKTIAAAREVFALL*</t>
  </si>
  <si>
    <t>VSPAASPSDSAGMGISSLRGAVSQPAASRQREQAIPALASFAFCACVLATLRSRVRALRREVVSRRAAITTFTTVKSDAIFSEAQDLMPGGVSSPVRAFKSVGGNPVVVDHVKGAFMWDVDGNKYIDYVGTWGPAIVGHADEDVLAAIQAQLANGTSFGAPCALENELAKLVIEAVPSVEMVRFTSSGTEACMGMIRLVRAFTKREKVIKFEGNYHGHADPFLVQAGSGVATLGLPDSPGVPKGATETTLCAQYNDLDSVEALLRENEVAAVILEPVVGNSGFIPATREFLVGLRDLTVKYGALLVFDEVMTGFRISLGGAQDYYGVTPDVTTMGKVIGGGLPVGAYGGRRDIMQMVAPAGPMYQAGTLSGNPLAMTAGIETLKKLKAPGTYEHLDRISGKLINGIIDAAKEAGHAVCGGHIAGMFGFFFCEGPVTCFADAAKSDTEKFGKWHRMMLERGYYFAPSQYEAGFTSLAHTNEDVEKTIAAAREVFALL*</t>
  </si>
  <si>
    <t>0.722742</t>
  </si>
  <si>
    <t>0.277258</t>
  </si>
  <si>
    <t>SALIVGCIVFMPDV</t>
  </si>
  <si>
    <t>Karlodinium-armiger-ANV-64793_dino_high</t>
  </si>
  <si>
    <t>MLLLSLAIYSICQITDARLAPARRPPMGWRSWNTLFLDISQDKILAQARALAARPAGGGASLRELGYVSIGVDDGWQACGDGVNGSFHDDKGVPLLNTTRFPDLRKMVKAIHKMRLQVGWYFNNCWCQLPELYTWLSKGGNPAQDVEFLVKYGIDGVKIDGCGPAHNITQWSQLVAEAPSEIELENCADNGLFAWETAFTPQEQPGWIPATPADVVNGGFNTYRVSVDIAPQFYSAMHNLQLMEPFLNADHPLSRPGTWAYPDILQVANKNPVGVGEMTPVEWRTHFAAWCVTSSPLILGFDLTNKQVYDAAYPIVANRKAIEINQLWAGHPGRLVRASQRTFEALAGKHANDECENGNLEMCERVVFPDWKLWAKPLPAPYQGWQAVLLINLNAGSSKLSFSLADLGIDAKQVDAVDVWSGKEIRIDGTFSESLDGHDSRFLMVPPATATNESVERIRTDGTFSESFHGHNSRFLMGYSATSATESVIYF*</t>
  </si>
  <si>
    <t>RLAPARRPPMGWRSWNTLFLDISQDKILAQARALAARPAGGGASLRELGYVSIGVDDGWQACGDGVNGSFHDDKGVPLLNTTRFPDLRKMVKAIHKMRLQVGWYFNNCWCQLPELYTWLSKGGNPAQDVEFLVKYGIDGVKIDGCGPAHNITQWSQLVAEAPSEIELENCADNGLFAWETAFTPQEQPGWIPATPADVVNGGFNTYRVSVDIAPQFYSAMHNLQLMEPFLNADHPLSRPGTWAYPDILQVANKNPVGVGEMTPVEWRTHFAAWCVTSSPLILGFDLTNKQVYDAAYPIVANRKAIEINQLWAGHPGRLVRASQRTFEALAGKHANDECENGNLEMCERVVFPDWKLWAKPLPAPYQGWQAVLLINLNAGSSKLSFSLADLGIDAKQVDAVDVWSGKEIRIDGTFSESLDGHDSRFLMVPPATATNESVERIRTDGTFSESFHGHNSRFLMGYSATSATESVIYF*</t>
  </si>
  <si>
    <t>0.642069</t>
  </si>
  <si>
    <t>0.357931</t>
  </si>
  <si>
    <t>MLLLSLAIYSICQITDA</t>
  </si>
  <si>
    <t>Karlodinium-armiger-ANV-65297_dino_high</t>
  </si>
  <si>
    <t>MNTSTFFLACLAFSAYGKQWETLADTGEKEETKLNSLMTLMFALQPRAPIGAGIRVPVHSPKPLLQRPRYDFGHHRSYMPKMGSADSKPTGLVWPSPQAAVKTKDVDGIRLYPTHAWLDDQVPILPAEKPMSKAPVTIGVAADSGCGKSTFLRRVMGALGTEVTPGHTAIGDMMTVVCLDDYHINDRAGRKATGLTALDAAENDFTLMGAQMQALKEGSAVNKPIYNHDTGFKDPPELIQPNDLMIFEGLHPIYDQTARSSLDLKLYIDIVNDVKFAWKVQRDVQERGWTEEQVNEDIQKRLPDFSMFVDPQKADADVVLRYEPSDQGLPYLKVKLIQKKGGAFPIVTMKKGVKSLSLEGTPGAKLRMYDDDWFGNEVTVIEMDGEIDKDKMAEQLHAIEANLVGLNGKSPTELEDAMIKLKDSPGSENGTGVLQTVIAMKIRELYEKMTA*</t>
  </si>
  <si>
    <t>KQWETLADTGEKEETKLNSLMTLMFALQPRAPIGAGIRVPVHSPKPLLQRPRYDFGHHRSYMPKMGSADSKPTGLVWPSPQAAVKTKDVDGIRLYPTHAWLDDQVPILPAEKPMSKAPVTIGVAADSGCGKSTFLRRVMGALGTEVTPGHTAIGDMMTVVCLDDYHINDRAGRKATGLTALDAAENDFTLMGAQMQALKEGSAVNKPIYNHDTGFKDPPELIQPNDLMIFEGLHPIYDQTARSSLDLKLYIDIVNDVKFAWKVQRDVQERGWTEEQVNEDIQKRLPDFSMFVDPQKADADVVLRYEPSDQGLPYLKVKLIQKKGGAFPIVTMKKGVKSLSLEGTPGAKLRMYDDDWFGNEVTVIEMDGEIDKDKMAEQLHAIEANLVGLNGKSPTELEDAMIKLKDSPGSENGTGVLQTVIAMKIRELYEKMTA*</t>
  </si>
  <si>
    <t>0.884050</t>
  </si>
  <si>
    <t>0.115950</t>
  </si>
  <si>
    <t>MNTSTFFLACLAFSAYG</t>
  </si>
  <si>
    <t>Karlodinium-armiger-ANV-70101_dino_high</t>
  </si>
  <si>
    <t>MSMCKGLLVALCLPFLGQGRRVQSSVERLQVNHAAETAEREQEFVSDNLGQHSLAEIRAGFGPNTLSMRPVELATRARPSIASRGNTIVAKAGGVPGVRKTSEAKFKVCVVGGAGGIGQPLSLASASHPLVKELAIIDLNISAVPVDGVAADLSHVEGPTKITSTVLNLGEDKAIDKAGDALSGCDAVLVPAGMPRKPGQDRKDLMTVNADIAKGTLEACAKYCPDAVIGLIVNPVNSIVPAMAELYKKAGLNPQNIVGITTLDCVRSNKFVQEITGEPSDVTVIGGHAGKTILPLFSQDATASGIPAEDIPALDDRVQNAGTEVVKAKAGKGSATLSMAFAAARWLDAVLDGLNGNPTTECAYLESSVVPELPYFSSKVVFGPNGVQEVLPIGELNEHEKARLDELIPILKEEIDDGLEYAETHEFEK*</t>
  </si>
  <si>
    <t>RRVQSSVERLQVNHAAETAEREQEFVSDNLGQHSLAEIRAGFGPNTLSMRPVELATRARPSIASRGNTIVAKAGGVPGVRKTSEAKFKVCVVGGAGGIGQPLSLASASHPLVKELAIIDLNISAVPVDGVAADLSHVEGPTKITSTVLNLGEDKAIDKAGDALSGCDAVLVPAGMPRKPGQDRKDLMTVNADIAKGTLEACAKYCPDAVIGLIVNPVNSIVPAMAELYKKAGLNPQNIVGITTLDCVRSNKFVQEITGEPSDVTVIGGHAGKTILPLFSQDATASGIPAEDIPALDDRVQNAGTEVVKAKAGKGSATLSMAFAAARWLDAVLDGLNGNPTTECAYLESSVVPELPYFSSKVVFGPNGVQEVLPIGELNEHEKARLDELIPILKEEIDDGLEYAETHEFEK*</t>
  </si>
  <si>
    <t>0.928323</t>
  </si>
  <si>
    <t>0.071677</t>
  </si>
  <si>
    <t>MCKGLLVALCLPFLGQG</t>
  </si>
  <si>
    <t>Karlodinium-armiger-ANV-73334_dino_high</t>
  </si>
  <si>
    <t>K00815</t>
  </si>
  <si>
    <t>FGSSLGVSILFFLCGIVMAKVQETLRPPMPCPDTRSQKRKADEECVGEVVKASKTWNIRLGRRAAGISNPIREIMDSITGKENPSKRVLSLAQGDPTAYPHLRPGPEMLAAVANAFSGGLDHGYQPSQGNAPARKALAEYFSVPNRPTLTPNDVYMTVGCSEGLSHIIAALAADGANLLLPKPGFPLYQVLCDYHGVEIRYYDLLPERDWEIDLTSLKRLVDANTCGVLINSPSNPCGAVYSKTHLEKVMSFCEEAKLPVIADEVYSQMSFGAEYVPCAAVNANVPVISVCAMSKRWLAPGWRLGWITVHDSHDRVLAKADLPRILLQLCQVSLGPTAPLQAAIPSLLRNTPPEWYAEVMRHLKAQSACCVRRCKAVPGLEVASQPAGAMYFMVKIQAGAFAEPIGNDDVAFAGALLQEESVVILPGKCFHYPGYFRVVFAAPTHILEEAWDRIEGFCSRRAISGKKA*</t>
  </si>
  <si>
    <t>KVQETLRPPMPCPDTRSQKRKADEECVGEVVKASKTWNIRLGRRAAGISNPIREIMDSITGKENPSKRVLSLAQGDPTAYPHLRPGPEMLAAVANAFSGGLDHGYQPSQGNAPARKALAEYFSVPNRPTLTPNDVYMTVGCSEGLSHIIAALAADGANLLLPKPGFPLYQVLCDYHGVEIRYYDLLPERDWEIDLTSLKRLVDANTCGVLINSPSNPCGAVYSKTHLEKVMSFCEEAKLPVIADEVYSQMSFGAEYVPCAAVNANVPVISVCAMSKRWLAPGWRLGWITVHDSHDRVLAKADLPRILLQLCQVSLGPTAPLQAAIPSLLRNTPPEWYAEVMRHLKAQSACCVRRCKAVPGLEVASQPAGAMYFMVKIQAGAFAEPIGNDDVAFAGALLQEESVVILPGKCFHYPGYFRVVFAAPTHILEEAWDRIEGFCSRRAISGKKA*</t>
  </si>
  <si>
    <t>0.988431</t>
  </si>
  <si>
    <t>0.011569</t>
  </si>
  <si>
    <t>FGSILFFLCGIVM</t>
  </si>
  <si>
    <t>Karlodinium-armiger-ANV-74383_dino_high</t>
  </si>
  <si>
    <t>MRCILAKLAGALTLVSLASLLIGCGQSGRYTAPPRQTPHKITIIGSGNWGSVAARIAAQNALKHKDLEDEVRMWVFDEIVNGRNLSDIINEKHENVKYLPGIELGDNVRAVPDLAKAVRGASLLVFVTPHQFIKDLCPKIKSEMAPDAKAISLIKGWDVNEDGFQLISSMIEEALDVETSVLMGANLAGEISLEQFSEATVGYPTGRKDSGDLWQRVFNTNYFSVTAVPDVAGCELCGTMKNVVALGAGFVDGLGFGGNTKAAIIRIGLREMRSLAQKFFPSVLDETFFESAGVADLITTCFGGRNRKCAEAYVKSWKNKRPKTWSQIEKDELGGQKLQGVLTSNEMQEILRRKDLEEHFPLFTTINRICRGDLTPDYIIRYAEHPGDLASTPRLANSAVAV*</t>
  </si>
  <si>
    <t>GRYTAPPRQTPHKITIIGSGNWGSVAARIAAQNALKHKDLEDEVRMWVFDEIVNGRNLSDIINEKHENVKYLPGIELGDNVRAVPDLAKAVRGASLLVFVTPHQFIKDLCPKIKSEMAPDAKAISLIKGWDVNEDGFQLISSMIEEALDVETSVLMGANLAGEISLEQFSEATVGYPTGRKDSGDLWQRVFNTNYFSVTAVPDVAGCELCGTMKNVVALGAGFVDGLGFGGNTKAAIIRIGLREMRSLAQKFFPSVLDETFFESAGVADLITTCFGGRNRKCAEAYVKSWKNKRPKTWSQIEKDELGGQKLQGVLTSNEMQEILRRKDLEEHFPLFTTINRICRGDLTPDYIIRYAEHPGDLASTPRLANSAVAV*</t>
  </si>
  <si>
    <t>0.866364</t>
  </si>
  <si>
    <t>0.133636</t>
  </si>
  <si>
    <t>LAGATLVSLASLLIGCGQ</t>
  </si>
  <si>
    <t>Karlodinium-armiger-ANV-81279_dino_high</t>
  </si>
  <si>
    <t>MAMNTIVIISVCLLSSCHGRRMQSSIERMQDELFKDKLFASLAQLSARSNPSHMHKGQLDSEEKWTSELAKTLETVTSGSGLESIFKLRGGYLGAIASKAGALVGKGPSAQYKVCVVGGAGGIGQPLSLSLAQHPLVKELSIVDLNIAAVPVRGVAADLSHVEGPTKVTSTILTLGEDKAIDKAGDSLSGCHVVLVPAGVPRKPGQDRADLMRINADIAKGTVEACAKYCPEAVIGLIVNPVNSIVPAMAELWEKAGHNPLNVVGISSLDTVRSNKFVQDRLGKRSNVPVIGGHAGKTILPLFSQDRVAKRIPEDEIADLDVRVQNAGTEVVKEKDGKGSATLSMAYAAARWADAVMNGLNGKATTECAYVKSSVVPELPYFASKVEFGRNGVKKVHPIGKMSKHEEARLDELIPILKEEIDMGLEYAAKNELEK*</t>
  </si>
  <si>
    <t>RRMQSSIERMQDELFKDKLFASLAQLSARSNPSHMHKGQLDSEEKWTSELAKTLETVTSGSGLESIFKLRGGYLGAIASKAGALVGKGPSAQYKVCVVGGAGGIGQPLSLSLAQHPLVKELSIVDLNIAAVPVRGVAADLSHVEGPTKVTSTILTLGEDKAIDKAGDSLSGCHVVLVPAGVPRKPGQDRADLMRINADIAKGTVEACAKYCPEAVIGLIVNPVNSIVPAMAELWEKAGHNPLNVVGISSLDTVRSNKFVQDRLGKRSNVPVIGGHAGKTILPLFSQDRVAKRIPEDEIADLDVRVQNAGTEVVKEKDGKGSATLSMAYAAARWADAVMNGLNGKATTECAYVKSSVVPELPYFASKVEFGRNGVKKVHPIGKMSKHEEARLDELIPILKEEIDMGLEYAAKNELEK*</t>
  </si>
  <si>
    <t>0.927911</t>
  </si>
  <si>
    <t>0.072089</t>
  </si>
  <si>
    <t>MNTIVIISVCLLSSCHG</t>
  </si>
  <si>
    <t>Karlodinium-armiger-ANV-81464_dino_high</t>
  </si>
  <si>
    <t>TFLLIHGCMFLMAALVSSSFVGAGAAIWAPVPGPMVLPARGLRPQNWLRSDARPTHWLAACTYVPIVGAAWAALAVFCRANRKRSKHNRRSYQTQAFSVVHNFASSHQSERQSSSIGVILLNIGTPLSTSVDDVRTYLSRFLRDKGVIDVEDPEEKEALLRRLEAGAVASAESYKRIWDAKRGSPLLFHSQDLVGKLQGMLGEKYEVRIGFQYSEPSVETALSQLTSLGVEKIILVPMFPHFSQMTVAAFLANTCSAAAKVGSDTYLQVVPPFYKHPGYLEAASAAITNYIGHGGHEVDHVVFSYHGIPEHQCTRTDESQSVCMKVEDCCSRRCKANQNCYRAQCLETTELLVRALGLPDGHWSMSFASRQSVRRATQWITPHTDELISELPSLGKRKVAICSPSYTVDCIETLGEFGIGGRERFMNAGGEELVVLPCINSSETWAENLAKMIRDVPEAGATTDSVSSVRGAWAL*</t>
  </si>
  <si>
    <t>AIWAPVPGPMVLPARGLRPQNWLRSDARPTHWLAACTYVPIVGAAWAALAVFCRANRKRSKHNRRSYQTQAFSVVHNFASSHQSERQSSSIGVILLNIGTPLSTSVDDVRTYLSRFLRDKGVIDVEDPEEKEALLRRLEAGAVASAESYKRIWDAKRGSPLLFHSQDLVGKLQGMLGEKYEVRIGFQYSEPSVETALSQLTSLGVEKIILVPMFPHFSQMTVAAFLANTCSAAAKVGSDTYLQVVPPFYKHPGYLEAASAAITNYIGHGGHEVDHVVFSYHGIPEHQCTRTDESQSVCMKVEDCCSRRCKANQNCYRAQCLETTELLVRALGLPDGHWSMSFASRQSVRRATQWITPHTDELISELPSLGKRKVAICSPSYTVDCIETLGEFGIGGRERFMNAGGEELVVLPCINSSETWAENLAKMIRDVPEAGATTDSVSSVRGAWAL*</t>
  </si>
  <si>
    <t>0.895199</t>
  </si>
  <si>
    <t>0.104801</t>
  </si>
  <si>
    <t>IHGCMFLMAALVSSSFV</t>
  </si>
  <si>
    <t>Karlodinium-armiger-ANV-83711_dino_high</t>
  </si>
  <si>
    <t>MHLLALTVAISSYACQGRRVQSPPKVDDYAGNEFESPSMDALAGILFAANSGAALTSQAHSPLREPTHAQTRAPVNTHESLASKRASKLRMSGEAKPLSVGNNLDLKGKVAFLCGASSEKGFGWAIAKELADSGATVLFGTWPMGLKIFERSYKKKSMEDERRLSDGSLMNVAKVYPLDAVYDDQSQVPEEIKNNKRYAGLPGGFTIQEVVDQVKKDYGQIDILVHALANGPEVTKPLLETSREGYLAASSASAYSLVSMVSRFGPIMKPGGSVVSITYAASRQVIPGYGGGMSSAKAQLESDTRTLAYEAGKKWGIRVNTISAGCLATRAASAIGGADGKPFITRAVEYQECNSPLEGKFVAEHVGKSALFLLSPMASAVTGVTLPVDMGLHAMGLSLDSPVWQD*</t>
  </si>
  <si>
    <t>RRVQSPPKVDDYAGNEFESPSMDALAGILFAANSGAALTSQAHSPLREPTHAQTRAPVNTHESLASKRASKLRMSGEAKPLSVGNNLDLKGKVAFLCGASSEKGFGWAIAKELADSGATVLFGTWPMGLKIFERSYKKKSMEDERRLSDGSLMNVAKVYPLDAVYDDQSQVPEEIKNNKRYAGLPGGFTIQEVVDQVKKDYGQIDILVHALANGPEVTKPLLETSREGYLAASSASAYSLVSMVSRFGPIMKPGGSVVSITYAASRQVIPGYGGGMSSAKAQLESDTRTLAYEAGKKWGIRVNTISAGCLATRAASAIGGADGKPFITRAVEYQECNSPLEGKFVAEHVGKSALFLLSPMASAVTGVTLPVDMGLHAMGLSLDSPVWQD*</t>
  </si>
  <si>
    <t>0.890309</t>
  </si>
  <si>
    <t>0.109691</t>
  </si>
  <si>
    <t>MHLLALTVAISSYACQG</t>
  </si>
  <si>
    <t>Karlodinium-armiger-ANV-85193_dino_high</t>
  </si>
  <si>
    <t>MLSQVGMAMQRTFLLCYLHLFLHSACLDNGLARTPQMGYNSWYDLKCSKVMNETTLRLTADAMVSKGLVALGYKYLNLDDCWASGRHQNGTLFADTTTFPSGTLKELADYVHGKGLLFGTYTDRGTKTCAGRPGAQGYEDLDAQTYADWGIDYLKEDSCNAQDIPNIGFEQYGKMRDGLNKTGRPILFSLCGWHNWYAPQGRSLGNSWRIGPDDSNWPGILKNIDIMSDLAEYAGPGGWNDPCLLLSRQFDATGLVTELQTRAQFSMWAILAAPLLISGSILEMTNETLQTYSNKEVIAVSQDPLGKQGSRILGLDLAGGQGSDRVNVWARPLHDGSHALVFLNAGPSQTSVTCGQDCFKSIGISDSDVVSVRDLWAGSDLPDVMDASLVASDLVADGGHLMVVVRKRSIQETHLQI*</t>
  </si>
  <si>
    <t>LDNGLARTPQMGYNSWYDLKCSKVMNETTLRLTADAMVSKGLVALGYKYLNLDDCWASGRHQNGTLFADTTTFPSGTLKELADYVHGKGLLFGTYTDRGTKTCAGRPGAQGYEDLDAQTYADWGIDYLKEDSCNAQDIPNIGFEQYGKMRDGLNKTGRPILFSLCGWHNWYAPQGRSLGNSWRIGPDDSNWPGILKNIDIMSDLAEYAGPGGWNDPCLLLSRQFDATGLVTELQTRAQFSMWAILAAPLLISGSILEMTNETLQTYSNKEVIAVSQDPLGKQGSRILGLDLAGGQGSDRVNVWARPLHDGSHALVFLNAGPSQTSVTCGQDCFKSIGISDSDVVSVRDLWAGSDLPDVMDASLVASDLVADGGHLMVVVRKRSIQETHLQI*</t>
  </si>
  <si>
    <t>0.836805</t>
  </si>
  <si>
    <t>0.163195</t>
  </si>
  <si>
    <t>LSQVGMAMQLLFLHS</t>
  </si>
  <si>
    <t>Karlodinium-armiger-ANV-87566_dino_high</t>
  </si>
  <si>
    <t>MQAFMSTIIILAISFFSCHGRRVQSSMERLQMQSSETANTVAKFKVCVVGGAGGIGQPLSLAMAQHPLVKELSIIDLNVAAVPAGGVAADLSHVDGPSNVTATVLTLGEDKAIDKAADALSGCHVVLVPAGMPRKPGQDRKDLMNVNADIAKGTLEACAKHCPNAVVGLIVNPVNSILPAMAELWEKAGLNSKNIVGITTLDGVRSNKFVQNRVGMRADVTVIGGHAGKTILPLFSQDRAARRIPKDEIPALDEKVQNAGTEVVKEKQGKGSATLSMGYAAARWASAVLQGLNGKRTTTSAYVKSSVVPELQYFTSKVVFGEKGVEKALPIGKISQHEQERLDELIPILKEEIDMGLEYAATHEFEK*</t>
  </si>
  <si>
    <t>RRVQSSMERLQMQSSETANTVAKFKVCVVGGAGGIGQPLSLAMAQHPLVKELSIIDLNVAAVPAGGVAADLSHVDGPSNVTATVLTLGEDKAIDKAADALSGCHVVLVPAGMPRKPGQDRKDLMNVNADIAKGTLEACAKHCPNAVVGLIVNPVNSILPAMAELWEKAGLNSKNIVGITTLDGVRSNKFVQNRVGMRADVTVIGGHAGKTILPLFSQDRAARRIPKDEIPALDEKVQNAGTEVVKEKQGKGSATLSMGYAAARWASAVLQGLNGKRTTTSAYVKSSVVPELQYFTSKVVFGEKGVEKALPIGKISQHEQERLDELIPILKEEIDMGLEYAATHEFEK*</t>
  </si>
  <si>
    <t>0.970552</t>
  </si>
  <si>
    <t>0.029448</t>
  </si>
  <si>
    <t>MSTIIILAISFFSCHG</t>
  </si>
  <si>
    <t>Karlodinium-armiger-ANV-88402_dino_high</t>
  </si>
  <si>
    <t>MTAVLTRTIAFCFFGLGIAHLVEISETRDNLADPLEVLASMFLASNPSMRWKRNTIDARSVRPVLMQGKAKVPEGTPVVQDLGIRTRPRRNRRTAPIREMMAETTLLAANFILPCFVHDGTENIPISSMPGISRLGVDTGLLKEVEEARELGIKSVVIFPKTPDDLKTMTCEECFNPDGLAQRAIRNIKKNFPDVVVYTDVALDPYNSLGHDGIVRSDGVILNDETIHYLCKQAVSQAEAGADYVSPSDMMDGRVGAIRDALDSAGFTHVGIMAYSAKYSSSFYGPFRDALDSNPRLDTDWTVPDNKDTYQQNPANYREALLEASLDEEEGADILMVKPAMPYLDIIKGLHEQSHLPIAAYHVSGEYAMLKAASQNGWLDEKSAVLEALLSIKRAGASVILTYYAKQAAQWLREDMQ*</t>
  </si>
  <si>
    <t>HLVEISETRDNLADPLEVLASMFLASNPSMRWKRNTIDARSVRPVLMQGKAKVPEGTPVVQDLGIRTRPRRNRRTAPIREMMAETTLLAANFILPCFVHDGTENIPISSMPGISRLGVDTGLLKEVEEARELGIKSVVIFPKTPDDLKTMTCEECFNPDGLAQRAIRNIKKNFPDVVVYTDVALDPYNSLGHDGIVRSDGVILNDETIHYLCKQAVSQAEAGADYVSPSDMMDGRVGAIRDALDSAGFTHVGIMAYSAKYSSSFYGPFRDALDSNPRLDTDWTVPDNKDTYQQNPANYREALLEASLDEEEGADILMVKPAMPYLDIIKGLHEQSHLPIAAYHVSGEYAMLKAASQNGWLDEKSAVLEALLSIKRAGASVILTYYAKQAAQWLREDMQ*</t>
  </si>
  <si>
    <t>0.651421</t>
  </si>
  <si>
    <t>0.348579</t>
  </si>
  <si>
    <t>MTAIAFCFFGLGI</t>
  </si>
  <si>
    <t>Karlodinium-armiger-ANV-90746_dino_high</t>
  </si>
  <si>
    <t>MRCLLLVTLPLSAMAALRPIVIVPGDGSNQLEARLNKPSTVSWRCAKKWDWFRLWLDTSNLLLNTACWSDNIKLLYDEEKDVLSNNLGVETRVPDFGGTSSFEELDPAVPFHATAAFRTMVNGLTAVGHVKNVTLRGAPYDFRYAPSSPVGALYIQDLAELIEQTVNATGLRATMISHSMGCLQSLYLLNQKPQAWKDKYIEKWIPMSGPFGGSAKEMRLHASGDNQGLPVSSLTIREEQRSYETNFWLAPVPSWFGDRVLVSTPTRNYTAQDYDAFFADVGFSAGKKLLRRVLPLTSDVKAPGVDVVCMYSLGVATPERFQYSSGSFDETPKAINGDGDGTVNDLSLRLCDHWAETGAQTRSAKVMRFQNITHSGMLSDQSVLKALMTELGLGDKVNIDVLV*</t>
  </si>
  <si>
    <t>ALRPIVIVPGDGSNQLEARLNKPSTVSWRCAKKWDWFRLWLDTSNLLLNTACWSDNIKLLYDEEKDVLSNNLGVETRVPDFGGTSSFEELDPAVPFHATAAFRTMVNGLTAVGHVKNVTLRGAPYDFRYAPSSPVGALYIQDLAELIEQTVNATGLRATMISHSMGCLQSLYLLNQKPQAWKDKYIEKWIPMSGPFGGSAKEMRLHASGDNQGLPVSSLTIREEQRSYETNFWLAPVPSWFGDRVLVSTPTRNYTAQDYDAFFADVGFSAGKKLLRRVLPLTSDVKAPGVDVVCMYSLGVATPERFQYSSGSFDETPKAINGDGDGTVNDLSLRLCDHWAETGAQTRSAKVMRFQNITHSGMLSDQSVLKALMTELGLGDKVNIDVLV*</t>
  </si>
  <si>
    <t>0.978883</t>
  </si>
  <si>
    <t>0.021117</t>
  </si>
  <si>
    <t>LLVTLPLSAMA</t>
  </si>
  <si>
    <t>Karlodinium-armiger-ANV-91402_dino_high</t>
  </si>
  <si>
    <t>MTALLIVVAVFQLVHGLDNGLGLTPQMGYNTWNDLACIDLNEANVKAVADKMASSGLQKAGYEFLNLDDCWMASTRDKAGRLQGNTDRFPSGMKSLGNYIHSKGLKFGIYTDRGSKTCQGLPGSLGNEELDAHTFADWGVDYLKEDNCYSSTGPDDLDQLFKEFGIMRDALNATGRPIFFSVCGGGDHGPGDNITYYATDPRGAKHLANSWRISSDVIEWQTCLLAFDFDNGLKGFAGPGGFNDPDMLLGSSKSWQMTDFRSRTQFNVLAILMAPLIIGADLRNLSTYDLETYSNAEVISVNQDKLGRQGKRVVHAEGPYSNIAKGNQSLSVWARELSGERIAMVFLNNYDGAKTVVCNSACWNQLVVNVGKKFVVHDLWSHKAAAIDVAVAGMDYHVDMDVGRGVSKMLLFTPQASILV*</t>
  </si>
  <si>
    <t>LDNGLGLTPQMGYNTWNDLACIDLNEANVKAVADKMASSGLQKAGYEFLNLDDCWMASTRDKAGRLQGNTDRFPSGMKSLGNYIHSKGLKFGIYTDRGSKTCQGLPGSLGNEELDAHTFADWGVDYLKEDNCYSSTGPDDLDQLFKEFGIMRDALNATGRPIFFSVCGGGDHGPGDNITYYATDPRGAKHLANSWRISSDVIEWQTCLLAFDFDNGLKGFAGPGGFNDPDMLLGSSKSWQMTDFRSRTQFNVLAILMAPLIIGADLRNLSTYDLETYSNAEVISVNQDKLGRQGKRVVHAEGPYSNIAKGNQSLSVWARELSGERIAMVFLNNYDGAKTVVCNSACWNQLVVNVGKKFVVHDLWSHKAAAIDVAVAGMDYHVDMDVGRGVSKMLLFTPQASILV*</t>
  </si>
  <si>
    <t>0.993266</t>
  </si>
  <si>
    <t>0.006734</t>
  </si>
  <si>
    <t>MTALLIVVAVFQLVHG</t>
  </si>
  <si>
    <t>Karlodinium-armiger-ANV-92081_dino_high</t>
  </si>
  <si>
    <t>MSLRSYVFLGLLQCYLLRTNAGSFSCPPVRPRRTNPDNVTELHPAHISIVMAMGDSITAGFAARSLISDRREVRNATLQVKTQAAPLEFRTLSFSGGQGSDEHLTLPYFLRHYNASLTGFSTRDTLPQLPSSGYTFEGSDHLNVALSNAHSFQLLQQVEQLVKESHKIVDFDERWKMLSIMIGANDLCDGLSTGFEACDGNDSHAAALVDRYEQNLRAALEKIRDSFKRVLVQVISLFSIASVSAARAGHSWCNLRRSLLVECNCLDRPLDATKGNMSWQLSKLDATTEAINERIERLAAEFNLARNDFAVVNVAAARGQPIPDITYLSSLDCFHPSALAHEAVSKLLWNNLFVKRSVPVPLNSSSPITCPTADSVIVVRSHEENESMFMV*</t>
  </si>
  <si>
    <t>GSFSCPPVRPRRTNPDNVTELHPAHISIVMAMGDSITAGFAARSLISDRREVRNATLQVKTQAAPLEFRTLSFSGGQGSDEHLTLPYFLRHYNASLTGFSTRDTLPQLPSSGYTFEGSDHLNVALSNAHSFQLLQQVEQLVKESHKIVDFDERWKMLSIMIGANDLCDGLSTGFEACDGNDSHAAALVDRYEQNLRAALEKIRDSFKRVLVQVISLFSIASVSAARAGHSWCNLRRSLLVECNCLDRPLDATKGNMSWQLSKLDATTEAINERIERLAAEFNLARNDFAVVNVAAARGQPIPDITYLSSLDCFHPSALAHEAVSKLLWNNLFVKRSVPVPLNSSSPITCPTADSVIVVRSHEENESMFMV*</t>
  </si>
  <si>
    <t>0.925691</t>
  </si>
  <si>
    <t>0.074309</t>
  </si>
  <si>
    <t>MSLRVFLGLLCYLLRTNA</t>
  </si>
  <si>
    <t>Karlodinium-armiger-ANV-92578_dino_high</t>
  </si>
  <si>
    <t>MYSVVLGLACLACTGLALDQENEEDSLAALLLAISPTATRTLSQPVERATDPRMGINLGINGFGRIGRQVARIAAEDPEIDLKLINAGYEAPYMAYQMKYDTIHGRYGGSVEADGDSLVIDGNKVALSHTRSPAEIPFKESGIDYVCESTGAFLTTESIQPHLEAGAKKIIFSAPAKDDSHTIVMGVNEETYDPSMQAISCASCTTNGMAPAVKVLHDKFGIKRGLMTTCHAMTASQPTVDGASKKDWRGGRAGPGNIIPSSTGAAKAVAKVIPAMKGKLTGMALRVPTLDVSVVDLTIELEKPTTYEEICAEMKKHADGDLKGILGYTDEAVVSSDFETFSTSCVFDASAGIMLDPTFVKIVLWYDNEWGYSSRLVDLVKFMAKEDAKA*</t>
  </si>
  <si>
    <t>LDQENEEDSLAALLLAISPTATRTLSQPVERATDPRMGINLGINGFGRIGRQVARIAAEDPEIDLKLINAGYEAPYMAYQMKYDTIHGRYGGSVEADGDSLVIDGNKVALSHTRSPAEIPFKESGIDYVCESTGAFLTTESIQPHLEAGAKKIIFSAPAKDDSHTIVMGVNEETYDPSMQAISCASCTTNGMAPAVKVLHDKFGIKRGLMTTCHAMTASQPTVDGASKKDWRGGRAGPGNIIPSSTGAAKAVAKVIPAMKGKLTGMALRVPTLDVSVVDLTIELEKPTTYEEICAEMKKHADGDLKGILGYTDEAVVSSDFETFSTSCVFDASAGIMLDPTFVKIVLWYDNEWGYSSRLVDLVKFMAKEDAKA*</t>
  </si>
  <si>
    <t>0.937863</t>
  </si>
  <si>
    <t>0.062137</t>
  </si>
  <si>
    <t>MYSVVLGLACLACTGLA</t>
  </si>
  <si>
    <t>Karlodinium-armiger-ANV-97574_dino_high</t>
  </si>
  <si>
    <t>K00919</t>
  </si>
  <si>
    <t>MAAASWYVGMALIMISMVCGSDAFAVLPVQGSILLEPRTQIPALTSSSSIDGKCQARRALIGFLCGAALVSNRRHVRQNANRHRPIQMCATRAAANIPEVAPLTLFSPAKVNLFLRIIRRRADGYHDLASLFHTVSLGDELTLELLPETKECDELQCNVPGVPVDDSNLVIRALTLFRERSGIQRFFKVTLHKRTPAEAGMGGGSSNAATALYGANELCGRPAHLKDLLEWANDPIIGSDAAFFLSGGSAFCTGRGEIVTPVEQLPIDEDEPVYLIKPRYGLSTPKVFKALDLAKLSSKEPADILQTFMTHGVSHDSWINDLEQPAFAVCPELGDLKSFLLRDEWGFKSVLMSGSGTTIFCLGHPKKPAAEVEAATRQKFDIEVFTQAKFVRRTEDEWYK*</t>
  </si>
  <si>
    <t>FAVLPVQGSILLEPRTQIPALTSSSSIDGKCQARRALIGFLCGAALVSNRRHVRQNANRHRPIQMCATRAAANIPEVAPLTLFSPAKVNLFLRIIRRRADGYHDLASLFHTVSLGDELTLELLPETKECDELQCNVPGVPVDDSNLVIRALTLFRERSGIQRFFKVTLHKRTPAEAGMGGGSSNAATALYGANELCGRPAHLKDLLEWANDPIIGSDAAFFLSGGSAFCTGRGEIVTPVEQLPIDEDEPVYLIKPRYGLSTPKVFKALDLAKLSSKEPADILQTFMTHGVSHDSWINDLEQPAFAVCPELGDLKSFLLRDEWGFKSVLMSGSGTTIFCLGHPKKPAAEVEAATRQKFDIEVFTQAKFVRRTEDEWYK*</t>
  </si>
  <si>
    <t>0.891822</t>
  </si>
  <si>
    <t>0.108178</t>
  </si>
  <si>
    <t>SWYVGMALIMISMVCGS</t>
  </si>
  <si>
    <t>Karlodinium-armiger-ANV-99874_dino_high</t>
  </si>
  <si>
    <t>MWEIAYLLISGIIASLIWESFASAGPPSNRKSILQSRSLSSSQYAEIGRELELESRDALSNSLKSTAALLLAFGKPGAQIQTSRSHRCVIPQSASQYGSKERNKKRRRVEDSVFMASSTVDDVGVVLLSAGMGKRMGANIPKQYIKLRGKEIALRSLDVFLDFAPKEIVVVCAEEWRSLFEAYLSARGDEVKSEIKFALGGEERQNSVQNGLAQLSTTYAAVHDSARPLVTAAEVTKVVADARLHGAAVLAVPTKATIKRAKPEESMVDVTPKRELLWEAHTPQVIRANLLRDGFDYVQKNDLAVTDDVSIVELLGEPVKLTLGEYTNIKVTTPEDIGLAETILRERENES*</t>
  </si>
  <si>
    <t>GPPSNRKSILQSRSLSSSQYAEIGRELELESRDALSNSLKSTAALLLAFGKPGAQIQTSRSHRCVIPQSASQYGSKERNKKRRRVEDSVFMASSTVDDVGVVLLSAGMGKRMGANIPKQYIKLRGKEIALRSLDVFLDFAPKEIVVVCAEEWRSLFEAYLSARGDEVKSEIKFALGGEERQNSVQNGLAQLSTTYAAVHDSARPLVTAAEVTKVVADARLHGAAVLAVPTKATIKRAKPEESMVDVTPKRELLWEAHTPQVIRANLLRDGFDYVQKNDLAVTDDVSIVELLGEPVKLTLGEYTNIKVTTPEDIGLAETILRERENES*</t>
  </si>
  <si>
    <t>0.634462</t>
  </si>
  <si>
    <t>0.365538</t>
  </si>
  <si>
    <t>IAYLGIIASFASA</t>
  </si>
  <si>
    <t>Karlodinium-micrum-CCMP2283-CAMPEP-0200759574_dino_high</t>
  </si>
  <si>
    <t>MRNIHCVLACFVCASNGRRTPTQREVDFERQGSAAAPLASLLFAFNPRVSLEGRGRVQSVTEAFSSRYADRLMQAVATAEAAPKSVSFDLKEYLVSRKQIVEEALEKSLTSSTPYNKKIVEAMKYSLLAGGKRIRPIMVLAAYEMIAGTGPEAAYEAAMPTAIAVEMIHTMSLIHDDLPSMDDDDLRRGMPTNHVKYGEDVAILAGDAMLSESFAHVARNTPKSVPAERTLEVVKRLGDAVGPVGLAAGQVLDLECEGKHSATLEELQWIHIHKTAALLEVAVVAGAILAGATEEEVEACRRYAVDVGLAFQVADDILDVTATSEELGKTAAKDLETDKTTYVKLLGLDGARKEAERLRQSAVGSLTRFGDKAAPLVAITEYIVKRTN</t>
  </si>
  <si>
    <t>RRTPTQREVDFERQGSAAAPLASLLFAFNPRVSLEGRGRVQSVTEAFSSRYADRLMQAVATAEAAPKSVSFDLKEYLVSRKQIVEEALEKSLTSSTPYNKKIVEAMKYSLLAGGKRIRPIMVLAAYEMIAGTGPEAAYEAAMPTAIAVEMIHTMSLIHDDLPSMDDDDLRRGMPTNHVKYGEDVAILAGDAMLSESFAHVARNTPKSVPAERTLEVVKRLGDAVGPVGLAAGQVLDLECEGKHSATLEELQWIHIHKTAALLEVAVVAGAILAGATEEEVEACRRYAVDVGLAFQVADDILDVTATSEELGKTAAKDLETDKTTYVKLLGLDGARKEAERLRQSAVGSLTRFGDKAAPLVAITEYIVKRTN</t>
  </si>
  <si>
    <t>0.645894</t>
  </si>
  <si>
    <t>0.354106</t>
  </si>
  <si>
    <t>MRIHCVLACFVCASNG</t>
  </si>
  <si>
    <t>Karlodinium-micrum-CCMP2283-CAMPEP-0200760258_dino_high</t>
  </si>
  <si>
    <t>MTSLMTWALAFLCSCVCTAHRSKSPDMRTAGSTDPRASLASIFFASNPSARAQRSSAKSLRSLTRSPSLMQEAKVPEGTPVVSDMGIRKRPRRNRRSAVTRKMVAETHLSAANFILPCFVHEGTENIPIASMPGIDRLGVDTGLLKEVEEAVALGIKSVVIFPKTPDNLKTMTCEECFNPESLAHRAIRNVKKHFPDVVVYTDVALDPYNSLGHDGIVRSDGVILNDETVHYLCKQAVSQAEAGADYVSPSDMMDGRIGAIRDALDQAGFSHVGIMSYSAKYSSAFYGPFRDALDSNPRKDPNWKVPSNKDTYQQNPANYREALLEAALDEEEGADIMMVKPAMPYLDVIKGLHEQSNLPIAAYHVSGEYAMLKAAAQNGWLDEKSAALEALLSIKRAGATVILTYYAKQAAKWLKEDL</t>
  </si>
  <si>
    <t>HRSKSPDMRTAGSTDPRASLASIFFASNPSARAQRSSAKSLRSLTRSPSLMQEAKVPEGTPVVSDMGIRKRPRRNRRSAVTRKMVAETHLSAANFILPCFVHEGTENIPIASMPGIDRLGVDTGLLKEVEEAVALGIKSVVIFPKTPDNLKTMTCEECFNPESLAHRAIRNVKKHFPDVVVYTDVALDPYNSLGHDGIVRSDGVILNDETVHYLCKQAVSQAEAGADYVSPSDMMDGRIGAIRDALDQAGFSHVGIMSYSAKYSSAFYGPFRDALDSNPRKDPNWKVPSNKDTYQQNPANYREALLEAALDEEEGADIMMVKPAMPYLDVIKGLHEQSNLPIAAYHVSGEYAMLKAAAQNGWLDEKSAALEALLSIKRAGATVILTYYAKQAAKWLKEDL</t>
  </si>
  <si>
    <t>0.865765</t>
  </si>
  <si>
    <t>0.134235</t>
  </si>
  <si>
    <t>MTSLMTWALACTA</t>
  </si>
  <si>
    <t>Karlodinium-micrum-CCMP2283-CAMPEP-0200762206_dino_high</t>
  </si>
  <si>
    <t>MRNTLFLVLCVPILLGALWHIVLPSSWTPLGAGDELYGQIAQFYDHSTEIWEKTWGDHLHSGWYEENVDTSTWAQEDHLKAQVLMMRKLLALSDLSGYSNRTSFRVLDMGCGLGGSSRFLYRELSSKLPKTGISVTGITLSPWQQQRATELTQNAGDIANGSVAFYVRNALSTEFPPGTFDIVWSLESAEHFPSKDLWLSEVRRILAPGGTLLCATWCQRSTTQESPLSPAEQTLLGRISKNYALPSWVSLTDYGKLVADAQLEGFGSSQRSWTINVLPFWPAVIWSALRPSVVVYVLSTLPSSGWTTIKGAVTALLMMQGFRYGTLDFGVFAVTKPK</t>
  </si>
  <si>
    <t>SSWTPLGAGDELYGQIAQFYDHSTEIWEKTWGDHLHSGWYEENVDTSTWAQEDHLKAQVLMMRKLLALSDLSGYSNRTSFRVLDMGCGLGGSSRFLYRELSSKLPKTGISVTGITLSPWQQQRATELTQNAGDIANGSVAFYVRNALSTEFPPGTFDIVWSLESAEHFPSKDLWLSEVRRILAPGGTLLCATWCQRSTTQESPLSPAEQTLLGRISKNYALPSWVSLTDYGKLVADAQLEGFGSSQRSWTINVLPFWPAVIWSALRPSVVVYVLSTLPSSGWTTIKGAVTALLMMQGFRYGTLDFGVFAVTKPK</t>
  </si>
  <si>
    <t>0.752945</t>
  </si>
  <si>
    <t>0.247055</t>
  </si>
  <si>
    <t>VLCVPILLGALWHIVLP</t>
  </si>
  <si>
    <t>Karlodinium-micrum-CCMP2283-CAMPEP-0200788274_dino_high</t>
  </si>
  <si>
    <t>MCSVLLAFISLASVGQGRRVQYDSQGAHSLAQVSSEFSPLNAASTRSLTSSLTRGASVVAAAGGMAGVRKTTDAQFKVCVVGGAGGIGQPLSLAVASHALVKELSIVDLNISAVPVDGVAADLAHVEGPTKITSTALNLGEDKAIDKAGDALSGCNVVLVPAGMPRKPGQDRKDLMNVNADIAKGTLEACAKYCPDAVVGLIVNPVNSIVPAMAELYKKAGLDPLKIVGITTLDCVRSNKFVQEILGEPADVTVVGGHAGKTILPLLSQDVVASKIPAADIPALDERIQNAGTEVVQAKAGRGSATLSMAFAAARFLDAVLEGLSGKPTTECAYVQSSVVPSLPYFASKVVFGKNGVEKVLPIGDISDHEKARLDELIPILKEEIDMGLEYAEANEFAK</t>
  </si>
  <si>
    <t>RRVQYDSQGAHSLAQVSSEFSPLNAASTRSLTSSLTRGASVVAAAGGMAGVRKTTDAQFKVCVVGGAGGIGQPLSLAVASHALVKELSIVDLNISAVPVDGVAADLAHVEGPTKITSTALNLGEDKAIDKAGDALSGCNVVLVPAGMPRKPGQDRKDLMNVNADIAKGTLEACAKYCPDAVVGLIVNPVNSIVPAMAELYKKAGLDPLKIVGITTLDCVRSNKFVQEILGEPADVTVVGGHAGKTILPLLSQDVVASKIPAADIPALDERIQNAGTEVVQAKAGRGSATLSMAFAAARFLDAVLEGLSGKPTTECAYVQSSVVPSLPYFASKVVFGKNGVEKVLPIGDISDHEKARLDELIPILKEEIDMGLEYAEANEFAK</t>
  </si>
  <si>
    <t>0.721396</t>
  </si>
  <si>
    <t>0.278604</t>
  </si>
  <si>
    <t>MCSVLLAFISLASVGQG</t>
  </si>
  <si>
    <t>Karlodinium-micrum-CCMP2283-CAMPEP-0200788834_dino_high</t>
  </si>
  <si>
    <t>MSTFWLSLACLLWSAQVRGVHQEPSDAFSKMLLALNPANARSSGSNARTTRAAPAKAFVTEKSDAIFAEAKTLMPGGVSSPVRAFKSVGGNPVVVEKVKGAYMWDVDGNKYIDYVGTWGPAIIGHADDVVLDALKKQLDSGTSFGAPCALENELAKMVIEAVPSVEMVRFTNSGTEACMGMLRLVRAFTKREKVVKFEGCYHGHADSFLVQAGSGVATLGLPDSPGVPAGATATTLCAEYNNLESVEALLKDNDVAAVILEPVVGNSGFIAPTKEFLEGLRELTTKYGALLVFDEVMTGFRIAYGGAQEHFGVTPDVTTMGKVIGGGLPVGAYGGRKDIMELVAPAGPMYQAGTLSGNPLAMTAGIETMKRLKQPGTYEELDRITGKLINGILDAAKEAGHDVCGGHISAMFGFFFRKCPVNNFKDASGSDTEKFAKWHRMMLERGVYLAPSQYEAGFTSLAHTDEDIEKTIAIAKEVFAQL</t>
  </si>
  <si>
    <t>VHQEPSDAFSKMLLALNPANARSSGSNARTTRAAPAKAFVTEKSDAIFAEAKTLMPGGVSSPVRAFKSVGGNPVVVEKVKGAYMWDVDGNKYIDYVGTWGPAIIGHADDVVLDALKKQLDSGTSFGAPCALENELAKMVIEAVPSVEMVRFTNSGTEACMGMLRLVRAFTKREKVVKFEGCYHGHADSFLVQAGSGVATLGLPDSPGVPAGATATTLCAEYNNLESVEALLKDNDVAAVILEPVVGNSGFIAPTKEFLEGLRELTTKYGALLVFDEVMTGFRIAYGGAQEHFGVTPDVTTMGKVIGGGLPVGAYGGRKDIMELVAPAGPMYQAGTLSGNPLAMTAGIETMKRLKQPGTYEELDRITGKLINGILDAAKEAGHDVCGGHISAMFGFFFRKCPVNNFKDASGSDTEKFAKWHRMMLERGVYLAPSQYEAGFTSLAHTDEDIEKTIAIAKEVFAQL</t>
  </si>
  <si>
    <t>0.985215</t>
  </si>
  <si>
    <t>0.014785</t>
  </si>
  <si>
    <t>MSTFWLSLACLLWSAQV</t>
  </si>
  <si>
    <t>Karlodinium-micrum-CCMP2283-CAMPEP-0200789686_dino_high</t>
  </si>
  <si>
    <t>MDRCVLAVASLACLISASRLQPTLESTLRDEELRALQTIMLALQPGAGTRPAIHNPASLKQRSRYDLGNHRSHVPMMASADSKPTGLVWPTAEAAEKLKEVDGIRMYPTHAWLDDHVPFQAAKKPMSKDPVMIGVAADSGCGKSTFLRRVMGALGTEVTPGHTAIGEMMTVVCLDDYHINDRAGRKATGLTALDAAENDFDLMGAQMDALKSGKAVYKPIYNHDTGFKDPPELIEPNKLMIFEGLHPIYDEKARSSLDLKVYIDIVNDVKFAWKVQRDVNERGWTEEQVQADIQX</t>
  </si>
  <si>
    <t>SRLQPTLESTLRDEELRALQTIMLALQPGAGTRPAIHNPASLKQRSRYDLGNHRSHVPMMASADSKPTGLVWPTAEAAEKLKEVDGIRMYPTHAWLDDHVPFQAAKKPMSKDPVMIGVAADSGCGKSTFLRRVMGALGTEVTPGHTAIGEMMTVVCLDDYHINDRAGRKATGLTALDAAENDFDLMGAQMDALKSGKAVYKPIYNHDTGFKDPPELIEPNKLMIFEGLHPIYDEKARSSLDLKVYIDIVNDVKFAWKVQRDVNERGWTEEQVQADIQX</t>
  </si>
  <si>
    <t>0.923031</t>
  </si>
  <si>
    <t>0.076969</t>
  </si>
  <si>
    <t>MVASLALISA</t>
  </si>
  <si>
    <t>Karlodinium-micrum-CCMP2283-CAMPEP-0200796628_dino_high</t>
  </si>
  <si>
    <t>XPLLAAFISLTIAADIDHVVLLMMENRPFDFYFGWAGNELPGIDALKGDEQNYYDVNDTSKGFEKVGRGKAYYVCKKGCGYDYSGWKDGFFGPGVWDGISRPYPNATMSGFLQANGGNKETMWQMSPEQIPVKMALAKEFALFDKWHTSFPGPSTPNHLFAQTGTSGGCTTTGAAYHCESGKTFPAKTIYQNLAENNKSWAYFYNDSAWNDFIEFFDTPAGKAGVRPYDEFYARARDGTLPHYSWVLPRQGKNSTTGAGSNDDHPCHDIALGERLLKDTYEALRAGKGWNKTLLLVTYDDAGGYYDHVAPPVGVPAPDEEPSCPDKTDFSWIGPRVPTLLISPWVSKGRVIHRPTAKVGSSARPFNDSEYEHTSLLAFLKQNFNLPEFLTKRDAWAASFHEELTELEPRTDTPLHLPEAPPPSVGSQSERDGLGDSSDGGFCPVHGGMEYCNTLTRRQQRRIAHWEQLHNVQAPKDLTSSQAEEWIQAQFERHFEVEKDGLQEEALV</t>
  </si>
  <si>
    <t>DIDHVVLLMMENRPFDFYFGWAGNELPGIDALKGDEQNYYDVNDTSKGFEKVGRGKAYYVCKKGCGYDYSGWKDGFFGPGVWDGISRPYPNATMSGFLQANGGNKETMWQMSPEQIPVKMALAKEFALFDKWHTSFPGPSTPNHLFAQTGTSGGCTTTGAAYHCESGKTFPAKTIYQNLAENNKSWAYFYNDSAWNDFIEFFDTPAGKAGVRPYDEFYARARDGTLPHYSWVLPRQGKNSTTGAGSNDDHPCHDIALGERLLKDTYEALRAGKGWNKTLLLVTYDDAGGYYDHVAPPVGVPAPDEEPSCPDKTDFSWIGPRVPTLLISPWVSKGRVIHRPTAKVGSSARPFNDSEYEHTSLLAFLKQNFNLPEFLTKRDAWAASFHEELTELEPRTDTPLHLPEAPPPSVGSQSERDGLGDSSDGGFCPVHGGMEYCNTLTRRQQRRIAHWEQLHNVQAPKDLTSSQAEEWIQAQFERHFEVEKDGLQEEALV</t>
  </si>
  <si>
    <t>0.755757</t>
  </si>
  <si>
    <t>0.244243</t>
  </si>
  <si>
    <t>LLAAFISLTIAA</t>
  </si>
  <si>
    <t>Karlodinium-micrum-CCMP2283-CAMPEP-0200807120_dino_high</t>
  </si>
  <si>
    <t>MRWWLVLAALPALGFASLGPIVIVPGDGSNQLEAKLNKPSTVSWRCAKKWDWFRLWLDTSSLLVNTACWSDNIKLLYDEERDILTNNRGVETRVPDFGGTSSFEELDPAVPFHATAAFRTMVNGLTAVGHVKNVTLRGAPYDFRYAPSSSVGARYIQDLAELIEQTVNTTGLRITMISHSMGCLQSLYLLNQMSQAWKDKYIEKWIPMSGPYGGSAKEMRLHASGDNQGLPVSSLTIREEQRSYETNFWLAPVPQWFGDQVLVSTPIRNYTAQDYDAFFGDIGFTAGRKLLKRVLPLTSQVQAPGVDVVCMYSLGVETPKRFQYSGSSFDETPKAINGDGDGTVNDISLRLCDRWTEAGAQTRSAKVMRFSNVTHSGMLSDPSVLRALMVELGLGGAEKDIIV</t>
  </si>
  <si>
    <t>SLGPIVIVPGDGSNQLEAKLNKPSTVSWRCAKKWDWFRLWLDTSSLLVNTACWSDNIKLLYDEERDILTNNRGVETRVPDFGGTSSFEELDPAVPFHATAAFRTMVNGLTAVGHVKNVTLRGAPYDFRYAPSSSVGARYIQDLAELIEQTVNTTGLRITMISHSMGCLQSLYLLNQMSQAWKDKYIEKWIPMSGPYGGSAKEMRLHASGDNQGLPVSSLTIREEQRSYETNFWLAPVPQWFGDQVLVSTPIRNYTAQDYDAFFGDIGFTAGRKLLKRVLPLTSQVQAPGVDVVCMYSLGVETPKRFQYSGSSFDETPKAINGDGDGTVNDISLRLCDRWTEAGAQTRSAKVMRFSNVTHSGMLSDPSVLRALMVELGLGGAEKDIIV</t>
  </si>
  <si>
    <t>0.993116</t>
  </si>
  <si>
    <t>0.006884</t>
  </si>
  <si>
    <t>MRWWLAALPALGFA</t>
  </si>
  <si>
    <t>Karlodinium-micrum-CCMP2283-CAMPEP-0200812920_dino_high</t>
  </si>
  <si>
    <t>MRALVFAVATLSHAALAASMKSRTVPENLDRLAALLFAQTGVPASASTSATRAKGATMQEMGEWMPDRTGQMFIRDGEVEKYVMTWSSKSEQIIELPTGGAASMKQGENLMYFRKKEQALALSRYLKTNFKIADFKVYRIYPGGEVQFIHPADGVPSEKVNAGRIGVGNVPWSIGKNPRVGKFEESNPTNKFGNWRYRNQGPLID</t>
  </si>
  <si>
    <t>ASMKSRTVPENLDRLAALLFAQTGVPASASTSATRAKGATMQEMGEWMPDRTGQMFIRDGEVEKYVMTWSSKSEQIIELPTGGAASMKQGENLMYFRKKEQALALSRYLKTNFKIADFKVYRIYPGGEVQFIHPADGVPSEKVNAGRIGVGNVPWSIGKNPRVGKFEESNPTNKFGNWRYRNQGPLID</t>
  </si>
  <si>
    <t>0.956712</t>
  </si>
  <si>
    <t>0.043288</t>
  </si>
  <si>
    <t>FAVATLSHAALA</t>
  </si>
  <si>
    <t>Karlodinium-micrum-CCMP2283-CAMPEP-0200824994_dino_high</t>
  </si>
  <si>
    <t>XKLWKIACGMALATGFEPQHDELRLLESVATNLQSDSVFEPDGEDQERHGTMTAAERMAEILLRPAVYWLFHSSRLFGYMFALPPLMYFRPLKTTLALTGYAAVHHRLWWQRAVHRFLGYGASRRHKLVSPTPHLISADKRYLWSLHPHSVLADGWHSIIARKTDAFETGIDIVGRRIALCFAPIIKHVPVHQEMYRDKCGSADKKEITKWWNTPDIDPALIPGGFAESVFASAYDDKYEYSYLKDRKGFIRIAVEAGKDIVPVYTFRSTRMYNNPRVLRGWRARFSQKYYIGLVPFTGKYGTSMPLTDDTSTVIFPPFEASRYTDSQIDEAHQDYLEHLKLYFDQYKGEYGMEGVELKFVGSDFLDNDFVAKALRQIGLLSAPKTRHMSKL</t>
  </si>
  <si>
    <t>FEPQHDELRLLESVATNLQSDSVFEPDGEDQERHGTMTAAERMAEILLRPAVYWLFHSSRLFGYMFALPPLMYFRPLKTTLALTGYAAVHHRLWWQRAVHRFLGYGASRRHKLVSPTPHLISADKRYLWSLHPHSVLADGWHSIIARKTDAFETGIDIVGRRIALCFAPIIKHVPVHQEMYRDKCGSADKKEITKWWNTPDIDPALIPGGFAESVFASAYDDKYEYSYLKDRKGFIRIAVEAGKDIVPVYTFRSTRMYNNPRVLRGWRARFSQKYYIGLVPFTGKYGTSMPLTDDTSTVIFPPFEASRYTDSQIDEAHQDYLEHLKLYFDQYKGEYGMEGVELKFVGSDFLDNDFVAKALRQIGLLSAPKTRHMSKL</t>
  </si>
  <si>
    <t>0.646409</t>
  </si>
  <si>
    <t>0.353591</t>
  </si>
  <si>
    <t>XKLWKIACGMALA</t>
  </si>
  <si>
    <t>Karlodinium-micrum-CCMP2283-CAMPEP-0200825424_dino_high</t>
  </si>
  <si>
    <t>XKAPVQFAYCSVFVWSCVIPLRMEKTADPPNSTENATNPSNTSSESKSSAVFSNISAFARAGYSAVSTQMSVASAHLSDALEKGRQAREDPDGGYQFGDLTRGLYAKATTPLEQAVYGVWGDEAESQGEFGPILRPKGYSTPLERPDDGAATVYEVLKNTVEKFKDKRAVGSRRLLKAHKVEVNGKTLEKLELENEYTFLTYGEYSDRIARFACGLTNLIMQEPVDANRRLVLYAETQQDWMVAALAAFSVSFEVVTIYATLGEEGALFGFNQTCAPLCVVDTKLLKILTKIAPNCPSLKHVITMGGCDETSKQTILDAGVKTVSTLEELVSKPGDPLHPQPPKPDDIAVIMYTSGTTGAPKGVLLTHKNLTSACAGFHQFAKVAGIDSQDVFLAYLPLAHIMEMIAEISVLMLGACMGYGNPHTLTSASGVKLKTPESEGDCTVLKPTFMVFAPAVFDKIYKGVSAKVAAKDGFTKAVFEKALEMGMKGYDGGGIGVNPVLNLAFREIQNSLGGRVRFAVTGSAPLSPEIQRFMQTVLKAPVRQGYGLTENCACGTVGAVDDNAVKSVGGPVPCTVIRLADWPEGGYLNSDKDKSEIGMPRGEVLVGGPSVCMGYFVGKDGDPEIEKKNVEEFVTIDGIRYFRTGDIGQVNLKNGTLQIIDRKKDLWKGPQGEYVALSKVEAALKLCPYVDIPMVYGRTGGEFPVALVCVSEAVLRTIEGIPTESAIKDLCADERVNAEVMKSVRQKCKEQNLNEFEIPKKLALLAPVEGIAAWTPENDLLTAAMKLKRPAIVKAFSAEIDALYAP</t>
  </si>
  <si>
    <t>EKTADPPNSTENATNPSNTSSESKSSAVFSNISAFARAGYSAVSTQMSVASAHLSDALEKGRQAREDPDGGYQFGDLTRGLYAKATTPLEQAVYGVWGDEAESQGEFGPILRPKGYSTPLERPDDGAATVYEVLKNTVEKFKDKRAVGSRRLLKAHKVEVNGKTLEKLELENEYTFLTYGEYSDRIARFACGLTNLIMQEPVDANRRLVLYAETQQDWMVAALAAFSVSFEVVTIYATLGEEGALFGFNQTCAPLCVVDTKLLKILTKIAPNCPSLKHVITMGGCDETSKQTILDAGVKTVSTLEELVSKPGDPLHPQPPKPDDIAVIMYTSGTTGAPKGVLLTHKNLTSACAGFHQFAKVAGIDSQDVFLAYLPLAHIMEMIAEISVLMLGACMGYGNPHTLTSASGVKLKTPESEGDCTVLKPTFMVFAPAVFDKIYKGVSAKVAAKDGFTKAVFEKALEMGMKGYDGGGIGVNPVLNLAFREIQNSLGGRVRFAVTGSAPLSPEIQRFMQTVLKAPVRQGYGLTENCACGTVGAVDDNAVKSVGGPVPCTVIRLADWPEGGYLNSDKDKSEIGMPRGEVLVGGPSVCMGYFVGKDGDPEIEKKNVEEFVTIDGIRYFRTGDIGQVNLKNGTLQIIDRKKDLWKGPQGEYVALSKVEAALKLCPYVDIPMVYGRTGGEFPVALVCVSEAVLRTIEGIPTESAIKDLCADERVNAEVMKSVRQKCKEQNLNEFEIPKKLALLAPVEGIAAWTPENDLLTAAMKLKRPAIVKAFSAEIDALYAP</t>
  </si>
  <si>
    <t>0.546039</t>
  </si>
  <si>
    <t>0.453961</t>
  </si>
  <si>
    <t>XKSVFVWSVIPL</t>
  </si>
  <si>
    <t>Karlodinium-micrum-CCMP2283-CAMPEP-0200846520_dino_high</t>
  </si>
  <si>
    <t>MRSSALVITFWSCICHGRRVQSSVKHGEEDIAANDLAELLFAATPAATVRNSFRLTTPLQNPSVAHSQVRMSEEAKPLTVGNNLNLKGKVAFLCGASSEKGFGWAIAKELADAGATVLFGTWPMGLKIFERNYKKKAMEDERRLSDGSLMEVAKVYPLDAVYDYPEQVPEDVRNNKRYKDLAGFTIQEVVDQVEKDYGQIDFLVHALANGPEVTKPLLETSREGYLEASSASAYSLVSMVSRFGKIMKPGGSVVSISYIASRQVIPGYGGGMSSAKAQLESDTRTLAYEAGRKWGIRVNTICAGCMASRAATAIGGDGDKPFIMKAIDYQEANSPLTGKFVAEHVGKAALFLLSPMAGAVTGVTLPVDMGLHAMGLSLDSPAFA</t>
  </si>
  <si>
    <t>RRVQSSVKHGEEDIAANDLAELLFAATPAATVRNSFRLTTPLQNPSVAHSQVRMSEEAKPLTVGNNLNLKGKVAFLCGASSEKGFGWAIAKELADAGATVLFGTWPMGLKIFERNYKKKAMEDERRLSDGSLMEVAKVYPLDAVYDYPEQVPEDVRNNKRYKDLAGFTIQEVVDQVEKDYGQIDFLVHALANGPEVTKPLLETSREGYLEASSASAYSLVSMVSRFGKIMKPGGSVVSISYIASRQVIPGYGGGMSSAKAQLESDTRTLAYEAGRKWGIRVNTICAGCMASRAATAIGGDGDKPFIMKAIDYQEANSPLTGKFVAEHVGKAALFLLSPMAGAVTGVTLPVDMGLHAMGLSLDSPAFA</t>
  </si>
  <si>
    <t>0.887609</t>
  </si>
  <si>
    <t>0.112391</t>
  </si>
  <si>
    <t>MRSSALVITFWSCICHG</t>
  </si>
  <si>
    <t>Karlodinium-micrum-CCMP2283-CAMPEP-0200850366_dino_low</t>
  </si>
  <si>
    <t>MSRILFVLACSSSIANGRRIHEESSEAQTLSEDPAKVLASTLLAVNPGLAIASTARSPMVEMMARRPVVGGNWKCNPTSKNDLSALIDNINACDTKDCDVYVCPSPLHVDYCVDKFTNGAMVTPQNCNFKGTGAYTGEMAVDQMKDMGLTNVLIGHSERRGEFGIFPMDNDDTLAVKLKYILDQGLSCVYCIGEPLSIREEGIDAVLAEMDKQLSQIYSVLDPAKVVIAYEPVWAIGTGVTASPEQAQETHAGIRKLIAEKASPEVAENIRIQYGGSSNAANAPDLSAQPX</t>
  </si>
  <si>
    <t>RRIHEESSEAQTLSEDPAKVLASTLLAVNPGLAIASTARSPMVEMMARRPVVGGNWKCNPTSKNDLSALIDNINACDTKDCDVYVCPSPLHVDYCVDKFTNGAMVTPQNCNFKGTGAYTGEMAVDQMKDMGLTNVLIGHSERRGEFGIFPMDNDDTLAVKLKYILDQGLSCVYCIGEPLSIREEGIDAVLAEMDKQLSQIYSVLDPAKVVIAYEPVWAIGTGVTASPEQAQETHAGIRKLIAEKASPEVAENIRIQYGGSSNAANAPDLSAQPX</t>
  </si>
  <si>
    <t>0.683956</t>
  </si>
  <si>
    <t>0.316044</t>
  </si>
  <si>
    <t>MSRILFVLACSSSI</t>
  </si>
  <si>
    <t>Karlodinium-micrum-CCMP2283-CAMPEP-0200863102_dino_high</t>
  </si>
  <si>
    <t>XSLIVAFGLVSAAWPLPAHGKHIAVLGGMMKSHHISVVPMIEGLLERGHKVSFLMPATSEAKAYFPKGIGNASMVYLGTQEWSFDNLFSGQDIDTKNQPWHKKIVTFAKLLWSYRAALEKPILSMHEELVEWTKQPGIDAFLLHMASFGSVPVVEASGIPVVGYLSFPAFLLHMASFGSVPVVEASGIPVVGYLSFPAVPFLFVHDADEVCRYPNMMKPPRVEDLKSSLMTRVANHMQCRFLQGYMIVAEHEISAILHTKGLTMPRGSLIKTMTGVPHGIVFGGPPLSSKLPLPRGLHLVGTVERPKPHPI</t>
  </si>
  <si>
    <t>KHIAVLGGMMKSHHISVVPMIEGLLERGHKVSFLMPATSEAKAYFPKGIGNASMVYLGTQEWSFDNLFSGQDIDTKNQPWHKKIVTFAKLLWSYRAALEKPILSMHEELVEWTKQPGIDAFLLHMASFGSVPVVEASGIPVVGYLSFPAFLLHMASFGSVPVVEASGIPVVGYLSFPAVPFLFVHDADEVCRYPNMMKPPRVEDLKSSLMTRVANHMQCRFLQGYMIVAEHEISAILHTKGLTMPRGSLIKTMTGVPHGIVFGGPPLSSKLPLPRGLHLVGTVERPKPHPI</t>
  </si>
  <si>
    <t>0.779343</t>
  </si>
  <si>
    <t>0.220657</t>
  </si>
  <si>
    <t>IVAFGLVSAAWPLPAHG</t>
  </si>
  <si>
    <t>Karlodinium-micrum-CCMP2283-CAMPEP-0200870306_dino_high</t>
  </si>
  <si>
    <t>MNRLIFIAVCLVFPCHGRRVQSAVDLGLSSLAQVNTNNRPLSRLASRLFSRGHLANGIRTESVDSKERWASQMASAAGTDLEGIFKLRGGFLGSLVSKFRKPEAKYKVCVVGGAGGIGQPLSLAMAQHPLVKELSSWLILVFTSQHETSSLKQARLTVIQQGALNQWDRKLRRKVGNPDGSAAGTDLEGIFKLRGGFLGSLVSKFRKPEAKYKVCVVGGAGGIGQPLSLAMAQHPLVKELSIIDLDIAAVPVPGVAADLSHVEGATKVTSTVLSLANKDKAIDKAADSLTGCQVVLVPAGVPRKPGQDRKDLLTINADIAKGTVEACAKYCPDAVIGLIVNPVNSIVPAMSALWEKAGLDPKNVVGITSLDCVRSNKFVQERMGKVPDITVIGGHAGKTILPLLSQDKVAKQIPEDEIVALDVRIQNAGTEVVKEKAGKGSATLSMAYAAARWAGAVMRGLNGKPTIECAYVKSSVVPELPYFASKVVFGKGGVQEVLPIGTISAHEQARLDELIPIL</t>
  </si>
  <si>
    <t>RRVQSAVDLGLSSLAQVNTNNRPLSRLASRLFSRGHLANGIRTESVDSKERWASQMASAAGTDLEGIFKLRGGFLGSLVSKFRKPEAKYKVCVVGGAGGIGQPLSLAMAQHPLVKELSSWLILVFTSQHETSSLKQARLTVIQQGALNQWDRKLRRKVGNPDGSAAGTDLEGIFKLRGGFLGSLVSKFRKPEAKYKVCVVGGAGGIGQPLSLAMAQHPLVKELSIIDLDIAAVPVPGVAADLSHVEGATKVTSTVLSLANKDKAIDKAADSLTGCQVVLVPAGVPRKPGQDRKDLLTINADIAKGTVEACAKYCPDAVIGLIVNPVNSIVPAMSALWEKAGLDPKNVVGITSLDCVRSNKFVQERMGKVPDITVIGGHAGKTILPLLSQDKVAKQIPEDEIVALDVRIQNAGTEVVKEKAGKGSATLSMAYAAARWAGAVMRGLNGKPTIECAYVKSSVVPELPYFASKVVFGKGGVQEVLPIGTISAHEQARLDELIPIL</t>
  </si>
  <si>
    <t>0.982208</t>
  </si>
  <si>
    <t>0.017792</t>
  </si>
  <si>
    <t>MNRLIFIAVCLVFPCHG</t>
  </si>
  <si>
    <t>Karlodinium-sp-RCC3446-ANV-100463_dino_high</t>
  </si>
  <si>
    <t>MAWIFASAIVLLHYEVHAFDVAKMPASGKYSPSISSAKKARHSSFRQQADGTNFAGFSFDCTVRFFGAFAAAALTLSVTARRARRPVVGGNWKCNPDSMTKLDDLIANVNACDTRTCDVYVCPSPLHVAYCADKFTGGAKVAPQNCNFKGCGAFTGEMAVEQMKDLGITQVLIGHSERRGEFGIFPMDNNTTLATKLKYILDAGMTCVFCIGEPRPIREKGLDAVLAEMDIQLSQIYSLLDSEKVVIAYEPVWAIGTGLTATPEDAQATHAGIRELIAKNASPAVAEAIRIQYGGSANAANAPELSAQPDVDGFLVGGASLKPEFKDIVDSISMAKQIR*</t>
  </si>
  <si>
    <t>FDVAKMPASGKYSPSISSAKKARHSSFRQQADGTNFAGFSFDCTVRFFGAFAAAALTLSVTARRARRPVVGGNWKCNPDSMTKLDDLIANVNACDTRTCDVYVCPSPLHVAYCADKFTGGAKVAPQNCNFKGCGAFTGEMAVEQMKDLGITQVLIGHSERRGEFGIFPMDNNTTLATKLKYILDAGMTCVFCIGEPRPIREKGLDAVLAEMDIQLSQIYSLLDSEKVVIAYEPVWAIGTGLTATPEDAQATHAGIRELIAKNASPAVAEAIRIQYGGSANAANAPELSAQPDVDGFLVGGASLKPEFKDIVDSISMAKQIR*</t>
  </si>
  <si>
    <t>0.962863</t>
  </si>
  <si>
    <t>0.037137</t>
  </si>
  <si>
    <t>MAWIAIVVHA</t>
  </si>
  <si>
    <t>Karlodinium-sp-RCC3446-ANV-105288_dino_high</t>
  </si>
  <si>
    <t>MRSGMVMLSLCILGLLAYAAASYDVQNAPVKIPDAFHLALHVYAPNAPNASASFPVIWFATGFGCAVPVQMYSKLVSSIVSQGYIVAGMYHEVPHVPAYIKDGKSMNGIMEWGKENLGAAMRDAKLNAIPDVTGRSAIMGQSAGNHIAGEALSESCSVAKAFIMIDPVDGFDPYRIIKSEDLIKPGEKVNFSIPALLLDNGLDPQRVNSLFPPCAPPEVSNDHFYNAWVGPIWNINATVYGHTDCTDSSSSLICPSNSSTDKNLYRDMLAEAITIFLGGLFGGHPEQLSALETASHWKIDTVLKHDLKGKTYDQIAPGCTNNKLDTFVAV*</t>
  </si>
  <si>
    <t>SYDVQNAPVKIPDAFHLALHVYAPNAPNASASFPVIWFATGFGCAVPVQMYSKLVSSIVSQGYIVAGMYHEVPHVPAYIKDGKSMNGIMEWGKENLGAAMRDAKLNAIPDVTGRSAIMGQSAGNHIAGEALSESCSVAKAFIMIDPVDGFDPYRIIKSEDLIKPGEKVNFSIPALLLDNGLDPQRVNSLFPPCAPPEVSNDHFYNAWVGPIWNINATVYGHTDCTDSSSSLICPSNSSTDKNLYRDMLAEAITIFLGGLFGGHPEQLSALETASHWKIDTVLKHDLKGKTYDQIAPGCTNNKLDTFVAV*</t>
  </si>
  <si>
    <t>0.995002</t>
  </si>
  <si>
    <t>0.004998</t>
  </si>
  <si>
    <t>MRSVMLSLCILGLLAYA</t>
  </si>
  <si>
    <t>Karlodinium-sp-RCC3446-ANV-108015_dino_low</t>
  </si>
  <si>
    <t>MLRLSFILASLVSCHGRQPRASLDSDAKNELASFLLAYAPSLQTHAPRISSGIARKPSTDIPKTIEGAVDVDQWLKANPGGMVLVQSCDGTRPEGIKYTPEDFTAARRSDVVMFGPEMVDPDGFVPDMQRRNIMNWIVVATVAPVVASLGIGYILFLYPPAGGGGDYQVAGDKLGNPQNFNDWIATHDKGDRALCQGIGGDATWLIINEEQKLETFAVSAICTHLGCVVPWVRNSNKYICPCHGSQYDFTGKVIRGPAPLSLALAHVEDVGDGKISLRKWKEKDFRTGEDPWWK*</t>
  </si>
  <si>
    <t>RQPRASLDSDAKNELASFLLAYAPSLQTHAPRISSGIARKPSTDIPKTIEGAVDVDQWLKANPGGMVLVQSCDGTRPEGIKYTPEDFTAARRSDVVMFGPEMVDPDGFVPDMQRRNIMNWIVVATVAPVVASLGIGYILFLYPPAGGGGDYQVAGDKLGNPQNFNDWIATHDKGDRALCQGIGGDATWLIINEEQKLETFAVSAICTHLGCVVPWVRNSNKYICPCHGSQYDFTGKVIRGPAPLSLALAHVEDVGDGKISLRKWKEKDFRTGEDPWWK*</t>
  </si>
  <si>
    <t>0.925018</t>
  </si>
  <si>
    <t>0.074982</t>
  </si>
  <si>
    <t>MLRLSFILASLVSCHG</t>
  </si>
  <si>
    <t>Karlodinium-sp-RCC3446-ANV-122864_dino_high</t>
  </si>
  <si>
    <t>K00591</t>
  </si>
  <si>
    <t>MQSRCCFACVAVLCISWFLARWLPQPFPDRLEVIQESSTTIDNVQPYDSVEKWSPTGIQAGLHLMNPHRVNYFDGLIRKLLKPPFHVLDIGCGGGLVSNALATLKGYESIHGVDLSHAALRYAKAEAERRNLSLVSFDHASVYELPFENSSFNAVVMSDVLEHMLDLVGALKEVARILKPGGIMVFDTINRSPMAFIVAILGAEYITGIISKGSHDWRLFIRPEELENALDLAGFRNLSYEAFDPSTRALVELTLFSMGALSAGTMKGEWRIDPPSATMISYIGHAFRT*</t>
  </si>
  <si>
    <t>RWLPQPFPDRLEVIQESSTTIDNVQPYDSVEKWSPTGIQAGLHLMNPHRVNYFDGLIRKLLKPPFHVLDIGCGGGLVSNALATLKGYESIHGVDLSHAALRYAKAEAERRNLSLVSFDHASVYELPFENSSFNAVVMSDVLEHMLDLVGALKEVARILKPGGIMVFDTINRSPMAFIVAILGAEYITGIISKGSHDWRLFIRPEELENALDLAGFRNLSYEAFDPSTRALVELTLFSMGALSAGTMKGEWRIDPPSATMISYIGHAFRT*</t>
  </si>
  <si>
    <t>0.724691</t>
  </si>
  <si>
    <t>0.275309</t>
  </si>
  <si>
    <t>MQSRCCFACISWFLA</t>
  </si>
  <si>
    <t>Karlodinium-sp-RCC3446-ANV-124011_dino_low</t>
  </si>
  <si>
    <t>MRANLCLLVICVVRSAFAGVPAHVILGPEHAKAAVILLHGLGDSGRGLSGIASSLMPKLPYVRFIFPTAESIPITMNMGANMRAWFDLKSLSSDALAKDIDEKRIKRSAGRLLHIVQEQVSKGIPRDHIVVGGFSQGAVVSLFGTFYSDKFEGLGGCISLSGFFPPGSALVKEVRKIAESRHDKQKENGQKTTPVLMVHGTDDNVVAYNLGKKSYDEVKSWSVGEAVTFYRAKGMGHSINEDVLARVGKFLKQVLPGGDDEL*</t>
  </si>
  <si>
    <t>GVPAHVILGPEHAKAAVILLHGLGDSGRGLSGIASSLMPKLPYVRFIFPTAESIPITMNMGANMRAWFDLKSLSSDALAKDIDEKRIKRSAGRLLHIVQEQVSKGIPRDHIVVGGFSQGAVVSLFGTFYSDKFEGLGGCISLSGFFPPGSALVKEVRKIAESRHDKQKENGQKTTPVLMVHGTDDNVVAYNLGKKSYDEVKSWSVGEAVTFYRAKGMGHSINEDVLARVGKFLKQVLPGGDDEL*</t>
  </si>
  <si>
    <t>0.982341</t>
  </si>
  <si>
    <t>0.017659</t>
  </si>
  <si>
    <t>ANLCLLVICVVRSAFA</t>
  </si>
  <si>
    <t>Karlodinium-sp-RCC3446-ANV-129945_dino_low</t>
  </si>
  <si>
    <t>MFMRTIASVLACVACLGFARTNENDAVEALQSMLLAMASPAFRSPSMSAAESFRSAVPTLSGAPMGVRQPCILQRQAPRAGAPTMYSVTLQNPDGEVTFECDGDSLMMDVAEEEGIEMPYSCRSGSCSTCAGIIVEGTVDQSEGSFLEDEQIEKGFVLTCVAYPTSDVTIKTHQEEELF*</t>
  </si>
  <si>
    <t>RTNENDAVEALQSMLLAMASPAFRSPSMSAAESFRSAVPTLSGAPMGVRQPCILQRQAPRAGAPTMYSVTLQNPDGEVTFECDGDSLMMDVAEEEGIEMPYSCRSGSCSTCAGIIVEGTVDQSEGSFLEDEQIEKGFVLTCVAYPTSDVTIKTHQEEELF*</t>
  </si>
  <si>
    <t>0.865840</t>
  </si>
  <si>
    <t>0.134160</t>
  </si>
  <si>
    <t>MRTIASVLACVACLGFA</t>
  </si>
  <si>
    <t>Karlodinium-sp-RCC3446-ANV-130357_dino_high</t>
  </si>
  <si>
    <t>LKISKSLPALAFPLLLLMLNFGGATMPSKCKPKHEVDKRRKIIYVGPGEGCRHTASVLFLHGFGDTAAGWFEPAMWWAERLPHVRFILPTASISAAMGTTSWFDFGGSEVASSFAASVKDLSLLLRQEETLVGASRVVVAGFSQGGVLSYHFGLTRVGTPLGGVAALSTFLRKEETQAFVQSSCMTPVLICHGTEDDRIPGGAQGAERARDELSRLGLTDVELKIYEGLGHSASEEELCDVLLWLRRVVPKESTTAPNAKL*</t>
  </si>
  <si>
    <t>TMPSKCKPKHEVDKRRKIIYVGPGEGCRHTASVLFLHGFGDTAAGWFEPAMWWAERLPHVRFILPTASISAAMGTTSWFDFGGSEVASSFAASVKDLSLLLRQEETLVGASRVVVAGFSQGGVLSYHFGLTRVGTPLGGVAALSTFLRKEETQAFVQSSCMTPVLICHGTEDDRIPGGAQGAERARDELSRLGLTDVELKIYEGLGHSASEEELCDVLLWLRRVVPKESTTAPNAKL*</t>
  </si>
  <si>
    <t>0.989501</t>
  </si>
  <si>
    <t>0.010499</t>
  </si>
  <si>
    <t>LPAFPLLLLMLNFG</t>
  </si>
  <si>
    <t>Karlodinium-sp-RCC3446-ANV-152836_dino_high</t>
  </si>
  <si>
    <t>MRAFVFACVALSHAGLAANMKSSATMPEDLDTLASLLLAHTRIPAPASNGRSVTRANEVNMQEYMPDRTGGMFIRDGEVEKYVITWSSKAEQIIELPTGGAAAMKAGENLMYFRKKEQALALSRYLKTNFKIADFKVYRIYPGGEVQYIHPADGVPSEKVNAGRIGVGNVPWSIGKN</t>
  </si>
  <si>
    <t>ANMKSSATMPEDLDTLASLLLAHTRIPAPASNGRSVTRANEVNMQEYMPDRTGGMFIRDGEVEKYVITWSSKAEQIIELPTGGAAAMKAGENLMYFRKKEQALALSRYLKTNFKIADFKVYRIYPGGEVQYIHPADGVPSEKVNAGRIGVGNVPWSIGKN</t>
  </si>
  <si>
    <t>0.969207</t>
  </si>
  <si>
    <t>0.030793</t>
  </si>
  <si>
    <t>MRAFVFACVALSHAG</t>
  </si>
  <si>
    <t>Karlodinium-sp-RCC3446-ANV-16137_dino_high</t>
  </si>
  <si>
    <t>IRNLHSLIMLRLVTLSVVSGTLASDNGLAKTPPMGWRSWNLYGENVNQDLLEGIMEGMVTRQRIVDGVPTSLCDLGYCDVGLDDGWQSCKGDSKHNWWSPDQLLVNHYHDSSGAVLIDTDLFPDMKSMVDKAHRLGLTAGWYGNNCICRDFKSDSRRFYVKEAAQLRYFGFDGYKLDGCGVQLDMNLWAEIFKQDGGPPVVIENCHWGGEKPGGMAQPMIHYEPTRDWCPWNFYRTSDDVQASFKSVLDNLHKVTRFSARNLSFPGCWAYPDMLEVGVGVGRDSKDPGLSEVEERTHFGAWAIVSSPLVLGLDVNDDSIMDRVWPIIANKEVIEVNQAYFGYSGGPFSSSTDAPRTNTSDRHYFWKPLNWAGSDVAVLLINSGSNAKTMSLNFADVPGVKGNCHLRDLWEHRDISSLTNSVSFTIAKHDSKFLKLTGCTVAASTYAILNPSSGLCLEIATEEYPNNHAQAQISNCNGEFNQRWEFRGNLLVNTASGKCLEASNPLLFPSTLVSNGKKVQLFDCHGAWNQEWELSHGQLLNPSTGMCLDIFNQGFSTKGVKKFPFGGPVSLYSCDAAKTKENQVWVVHSTRHESVQKELAMKVLWIVSSPWFLGWYVGLFACWALFTFILRRRAFFKDKPVLAAYQVAVIVGSFFMAVCGTYIWVFDSNFRATFMREKIYGGYYSPSIALTLATMALQAWKLSAMPIIFSELKGRVWHLAHHSTTVLLCMLCLLNRHYGFLMYYAPFFLGVSEISSVPFAMMDLFRYSAPLKEAYPRANTNVRLAFATLFLLIRCCYWPWVCLDFWTSMLRSTTPLWLQIIWLSLNVGLTALQFYWGSIIIRALWKMMHTYKVDWMRGVSDPLQPTAIESMVISQSGILTESSLQPCPAGDDIKTTSPQASGALRV*</t>
  </si>
  <si>
    <t>SDNGLAKTPPMGWRSWNLYGENVNQDLLEGIMEGMVTRQRIVDGVPTSLCDLGYCDVGLDDGWQSCKGDSKHNWWSPDQLLVNHYHDSSGAVLIDTDLFPDMKSMVDKAHRLGLTAGWYGNNCICRDFKSDSRRFYVKEAAQLRYFGFDGYKLDGCGVQLDMNLWAEIFKQDGGPPVVIENCHWGGEKPGGMAQPMIHYEPTRDWCPWNFYRTSDDVQASFKSVLDNLHKVTRFSARNLSFPGCWAYPDMLEVGVGVGRDSKDPGLSEVEERTHFGAWAIVSSPLVLGLDVNDDSIMDRVWPIIANKEVIEVNQAYFGYSGGPFSSSTDAPRTNTSDRHYFWKPLNWAGSDVAVLLINSGSNAKTMSLNFADVPGVKGNCHLRDLWEHRDISSLTNSVSFTIAKHDSKFLKLTGCTVAASTYAILNPSSGLCLEIATEEYPNNHAQAQISNCNGEFNQRWEFRGNLLVNTASGKCLEASNPLLFPSTLVSNGKKVQLFDCHGAWNQEWELSHGQLLNPSTGMCLDIFNQGFSTKGVKKFPFGGPVSLYSCDAAKTKENQVWVVHSTRHESVQKELAMKVLWIVSSPWFLGWYVGLFACWALFTFILRRRAFFKDKPVLAAYQVAVIVGSFFMAVCGTYIWVFDSNFRATFMREKIYGGYYSPSIALTLATMALQAWKLSAMPIIFSELKGRVWHLAHHSTTVLLCMLCLLNRHYGFLMYYAPFFLGVSEISSVPFAMMDLFRYSAPLKEAYPRANTNVRLAFATLFLLIRCCYWPWVCLDFWTSMLRSTTPLWLQIIWLSLNVGLTALQFYWGSIIIRALWKMMHTYKVDWMRGVSDPLQPTAIESMVISQSGILTESSLQPCPAGDDIKTTSPQASGALRV*</t>
  </si>
  <si>
    <t>0.952136</t>
  </si>
  <si>
    <t>0.047864</t>
  </si>
  <si>
    <t>HSLIMLRLVTLSVVSGT</t>
  </si>
  <si>
    <t>Karlodinium-sp-RCC3446-ANV-165381_myzo_low</t>
  </si>
  <si>
    <t>MRAVSTVLACVTFSGAYSASDRRPRTRHALAEYLLAVQPASRPSSIANRVHAPSVSMTATLTPADSTTALATAARDARGLAIDAISACHSGHMGLPLGCAEIGANLWGKNLMYNPADPQWLNRDRFILSAGHGSMFIYSWLHLA</t>
  </si>
  <si>
    <t>ASDRRPRTRHALAEYLLAVQPASRPSSIANRVHAPSVSMTATLTPADSTTALATAARDARGLAIDAISACHSGHMGLPLGCAEIGANLWGKNLMYNPADPQWLNRDRFILSAGHGSMFIYSWLHLA</t>
  </si>
  <si>
    <t>0.579123</t>
  </si>
  <si>
    <t>0.420877</t>
  </si>
  <si>
    <t>MRAVSTVLACVTFSGAY</t>
  </si>
  <si>
    <t>Karlodinium-sp-RCC3446-ANV-18543_dino_high</t>
  </si>
  <si>
    <t>WLKVLFFFFCICAAIPTMACPFGSLKDEAALKKLNEHLATWSFVAKGPSATREDFDWCSQIVSVPDADKLPHVCRWRKTIRGLKTTFPRRQWPRSGAFGGQTEGRKEKDDVHGPKMELKNAEKGKVCTRFPPEPSGYLHIGHCKAVMINNYFARNYDGKLLVRFDDTNPSKEKAEFEESIIADLKTLQIFPDKVSHTSDHFPTLQKLMEQVIKNGDAYCDDTEVETMRKERDEGTESKCRLHSVEENLRRWNEMLKGSSEGTKNCVRGKMDMTCTNKCLRDPVFYRCKTDVPHHKTGTTYKAYPTYDFACPVVDAIEGVSHALRTIEYKDRDEMYKWVQEKTKQRKVEMVEFAKTQFSHTCLSKRKLAWFVDNGMVEGWNDPRFPTVQGILRRGMSVEALSQVIMNQGVSKATTLMEWDQLWAVNKQKMDPVVPRFAAVKEDGAVEFSLSGIDEPICTVIPKHPKNADVGERMLLRAPVVYIDQEDAQDIASGEELTLLHWGNAFADKIEKDKSGKVIRISGRLNPEGNPKNTKKKIHWVAKAPDHVTPLILRELDHLITKEKIEDGDEMKDIMNPCSIFDTPAIGDPVLKLLQKGDKIQLERRGYFIIDSIAFPPGKPMLLLKIPEGNKKDMGMKSQVDPSKLQGGSADKQKKESDKKPTEKKPKETEAPPVVAEAKASPKKEPESKGKKADAKAKAKAATKPADRPLEDVTRVNIRVGKITKAWEHPDSDKLWCEEIDLGEGAPRQIASGLRHHVDKQEMERDALCVVVTNLKPKKLAGFESQGMVLVASSADGKLELLRPPPGAKVGERITQEGIEMLEADEKLNEKTGKAPYPVVQPGFSVNANKQATYKGAVWMTSAGPVMAATVTNGTIS*</t>
  </si>
  <si>
    <t>CPFGSLKDEAALKKLNEHLATWSFVAKGPSATREDFDWCSQIVSVPDADKLPHVCRWRKTIRGLKTTFPRRQWPRSGAFGGQTEGRKEKDDVHGPKMELKNAEKGKVCTRFPPEPSGYLHIGHCKAVMINNYFARNYDGKLLVRFDDTNPSKEKAEFEESIIADLKTLQIFPDKVSHTSDHFPTLQKLMEQVIKNGDAYCDDTEVETMRKERDEGTESKCRLHSVEENLRRWNEMLKGSSEGTKNCVRGKMDMTCTNKCLRDPVFYRCKTDVPHHKTGTTYKAYPTYDFACPVVDAIEGVSHALRTIEYKDRDEMYKWVQEKTKQRKVEMVEFAKTQFSHTCLSKRKLAWFVDNGMVEGWNDPRFPTVQGILRRGMSVEALSQVIMNQGVSKATTLMEWDQLWAVNKQKMDPVVPRFAAVKEDGAVEFSLSGIDEPICTVIPKHPKNADVGERMLLRAPVVYIDQEDAQDIASGEELTLLHWGNAFADKIEKDKSGKVIRISGRLNPEGNPKNTKKKIHWVAKAPDHVTPLILRELDHLITKEKIEDGDEMKDIMNPCSIFDTPAIGDPVLKLLQKGDKIQLERRGYFIIDSIAFPPGKPMLLLKIPEGNKKDMGMKSQVDPSKLQGGSADKQKKESDKKPTEKKPKETEAPPVVAEAKASPKKEPESKGKKADAKAKAKAATKPADRPLEDVTRVNIRVGKITKAWEHPDSDKLWCEEIDLGEGAPRQIASGLRHHVDKQEMERDALCVVVTNLKPKKLAGFESQGMVLVASSADGKLELLRPPPGAKVGERITQEGIEMLEADEKLNEKTGKAPYPVVQPGFSVNANKQATYKGAVWMTSAGPVMAATVTNGTIS*</t>
  </si>
  <si>
    <t>0.994329</t>
  </si>
  <si>
    <t>0.005671</t>
  </si>
  <si>
    <t>LFFFFCCAAIPTMA</t>
  </si>
  <si>
    <t>Karlodinium-sp-RCC3446-ANV-33879_dino_high</t>
  </si>
  <si>
    <t>MRISSSLLLACKLLLVPSSPLGPEIETAYGIVRGFVRNRTNVWRGIPYAAPPIGDLRFRPPQPPKVWKDPLPTIDFGPSCLQMGSPGKSFYPRAWNSLNLTNPSEDCLYLNVYAPADAKSVPVMVYLHAGEFRFGGSNDMENNWPYFAEGQAILVTTNARLGLFGFAALDVLRRRDPSGSSGNYGMQDQRMALKWVQQNIALFGGDPQRVTIFGESSGGSSVGFHLVSKASKGLFSKVILESPGLTQSKLWNESATNTEFALSALTAGGSKNCKWPSDLQWIKLPGLKARGVPLAVVNSSAAGKECALRADCFVMYSDTSSNVTSLYGGGLAGNLGNEVHLSNETLKLGRDPGIVTFVRVPSLGEDAVQCLLAANTADLNNLDISPPFDDTFYTDAAAPTVDGVELVAPLASVTLSAIPADIPVLGGSNLDEGTMFMYSLPQLPCNATEQEFVVWALNQYGAEVGANVPFAYKDVEQPAPECESRYGETNTSQYWQAAMRSAGDSAILCRTRKMLEVVSDRNGTAWWYYFTYTPLSSVNESPEEMKYMGAFHGAEVPFVFGDGFELGDDAERKLSKAMGCYWINFAASGNPNVGPSNCTAALSLPPWPRFGHGDALEFSASKLRTRADLKKTQCSVLSGDYGGVVLEKVLV*</t>
  </si>
  <si>
    <t>LGPEIETAYGIVRGFVRNRTNVWRGIPYAAPPIGDLRFRPPQPPKVWKDPLPTIDFGPSCLQMGSPGKSFYPRAWNSLNLTNPSEDCLYLNVYAPADAKSVPVMVYLHAGEFRFGGSNDMENNWPYFAEGQAILVTTNARLGLFGFAALDVLRRRDPSGSSGNYGMQDQRMALKWVQQNIALFGGDPQRVTIFGESSGGSSVGFHLVSKASKGLFSKVILESPGLTQSKLWNESATNTEFALSALTAGGSKNCKWPSDLQWIKLPGLKARGVPLAVVNSSAAGKECALRADCFVMYSDTSSNVTSLYGGGLAGNLGNEVHLSNETLKLGRDPGIVTFVRVPSLGEDAVQCLLAANTADLNNLDISPPFDDTFYTDAAAPTVDGVELVAPLASVTLSAIPADIPVLGGSNLDEGTMFMYSLPQLPCNATEQEFVVWALNQYGAEVGANVPFAYKDVEQPAPECESRYGETNTSQYWQAAMRSAGDSAILCRTRKMLEVVSDRNGTAWWYYFTYTPLSSVNESPEEMKYMGAFHGAEVPFVFGDGFELGDDAERKLSKAMGCYWINFAASGNPNVGPSNCTAALSLPPWPRFGHGDALEFSASKLRTRADLKKTQCSVLSGDYGGVVLEKVLV*</t>
  </si>
  <si>
    <t>0.874927</t>
  </si>
  <si>
    <t>0.125073</t>
  </si>
  <si>
    <t>SSLLLACKLLVPSS</t>
  </si>
  <si>
    <t>Karlodinium-sp-RCC3446-ANV-34736_dino_high</t>
  </si>
  <si>
    <t>MKMRSEVAPVYLCFIAFLLHRCTQARLTSPPIVHTKLGLLRGRNNGRAEEFVGVRYAQQPNRFSRSVPDTQTWEGIRDALSPAPKCWSPSGFPCIAEGGESPAVACKSASSASMSEDCLFLDIYRPIDGSVGVRTKRPVMVWIHGGGMITGDSGSWSSLDIGNGTVLASQQGVVVVSINYRLGPLGFLPLWGFGGSGSGGMNGLNDQIVALRWLQANVEAFGGDPERVTLFGCSAGSLSICTLSASPVAAGLFKRVILESGPCLGPWGPGTFAEGQAVAARAMASMNASSLADLLALPPWAVLWGQGQDQYDIEFPGYWIDGWVAPEHPALRLRKGSWNPEGVLLGGNSRDGVVGTQYVAAADLPTSVSAYSPAMRKHWRPRNGTGGVFGANRLLAKPVGNEVSVAYSLGKFENGGGAAGAFKAADGDYNVVCPMREIARAVATLDRAVYLYYFTHGPLIQSGCGGRPDVGNSPPVNDGWANHGFEQNFVFGVSVTSDTCRFQPSEIRLSDAIQSFWASFASDGKPVAISSINVTLWNDFGETGEALRLALGSRLAPIQNFGSADNGETVDCEMWLNITNYYATKDDFGYELWA*</t>
  </si>
  <si>
    <t>RLTSPPIVHTKLGLLRGRNNGRAEEFVGVRYAQQPNRFSRSVPDTQTWEGIRDALSPAPKCWSPSGFPCIAEGGESPAVACKSASSASMSEDCLFLDIYRPIDGSVGVRTKRPVMVWIHGGGMITGDSGSWSSLDIGNGTVLASQQGVVVVSINYRLGPLGFLPLWGFGGSGSGGMNGLNDQIVALRWLQANVEAFGGDPERVTLFGCSAGSLSICTLSASPVAAGLFKRVILESGPCLGPWGPGTFAEGQAVAARAMASMNASSLADLLALPPWAVLWGQGQDQYDIEFPGYWIDGWVAPEHPALRLRKGSWNPEGVLLGGNSRDGVVGTQYVAAADLPTSVSAYSPAMRKHWRPRNGTGGVFGANRLLAKPVGNEVSVAYSLGKFENGGGAAGAFKAADGDYNVVCPMREIARAVATLDRAVYLYYFTHGPLIQSGCGGRPDVGNSPPVNDGWANHGFEQNFVFGVSVTSDTCRFQPSEIRLSDAIQSFWASFASDGKPVAISSINVTLWNDFGETGEALRLALGSRLAPIQNFGSADNGETVDCEMWLNITNYYATKDDFGYELWA*</t>
  </si>
  <si>
    <t>0.941049</t>
  </si>
  <si>
    <t>0.058951</t>
  </si>
  <si>
    <t>MKMRPVYLCFIAQA</t>
  </si>
  <si>
    <t>Karlodinium-sp-RCC3446-ANV-35958_myzo_high</t>
  </si>
  <si>
    <t>MRAIPAVLACLSFSVADQQVRASPRSRHAFAEYLLAVQPGSRSPFSGKKSFSFPKPIAKRVHAPSISMTATLTPTDTQAALATAARDARGLAIDAISACHSGHMGLPLGCAEIGANLWGKNLMYNPEDPKWLNRDRFILSAGHGSMFVYSWLHLAGYDLPMDELKCFRQHHSMTPGHPEFPSSEHNTPGIEATTGPLGAGIGNAVGMAAAAKLAAAKYNTKDHEIFDHHVIALCGDGCLQEGVSFEAASFAGHDGLDNLIVIYDQNDVTLDKMADFTQSIDHAKYFDSLGWNVISIDGHDLKAVDESIIKAKTTKNGKPTIIIAKTVIGQGVEEIEGTNAAHGEAGVAYQNSARKNLGLPEGDLFYVDPETRKFFEGRKAELKANYDTWTEKFNAWKEANPELAKDLEIASSKTTPSIEELSAGIPEYDSSKNVATRQSGSDVLQFIAKMVPQYVSGSADLHGSNKNYINDGKNFGNPNIEGKSFDGRNFYFGIREHAMGTMLNGMAYYGLNIPSGSTFLVFADYMRAAIRVAALSELPTSYILTHDSVGVGEDGPTHQPVEATSGLRIIPNLDVMRPADPEEVAGAFIASVDRKNGPTALILSRQNVRTLNEISVSDRRMGTLKGGYVALKETGDLKMILLASGSELQWALDAAKSLGDGVRVVSMPCFERFERQDAAY</t>
  </si>
  <si>
    <t>SPRSRHAFAEYLLAVQPGSRSPFSGKKSFSFPKPIAKRVHAPSISMTATLTPTDTQAALATAARDARGLAIDAISACHSGHMGLPLGCAEIGANLWGKNLMYNPEDPKWLNRDRFILSAGHGSMFVYSWLHLAGYDLPMDELKCFRQHHSMTPGHPEFPSSEHNTPGIEATTGPLGAGIGNAVGMAAAAKLAAAKYNTKDHEIFDHHVIALCGDGCLQEGVSFEAASFAGHDGLDNLIVIYDQNDVTLDKMADFTQSIDHAKYFDSLGWNVISIDGHDLKAVDESIIKAKTTKNGKPTIIIAKTVIGQGVEEIEGTNAAHGEAGVAYQNSARKNLGLPEGDLFYVDPETRKFFEGRKAELKANYDTWTEKFNAWKEANPELAKDLEIASSKTTPSIEELSAGIPEYDSSKNVATRQSGSDVLQFIAKMVPQYVSGSADLHGSNKNYINDGKNFGNPNIEGKSFDGRNFYFGIREHAMGTMLNGMAYYGLNIPSGSTFLVFADYMRAAIRVAALSELPTSYILTHDSVGVGEDGPTHQPVEATSGLRIIPNLDVMRPADPEEVAGAFIASVDRKNGPTALILSRQNVRTLNEISVSDRRMGTLKGGYVALKETGDLKMILLASGSELQWALDAAKSLGDGVRVVSMPCFERFERQDAAY</t>
  </si>
  <si>
    <t>0.882421</t>
  </si>
  <si>
    <t>0.117579</t>
  </si>
  <si>
    <t>MRAIPAVLACLSFSVAD</t>
  </si>
  <si>
    <t>Karlodinium-sp-RCC3446-ANV-38410_dino_high</t>
  </si>
  <si>
    <t>LKLKPEAVPSQLLPCLLQALATFVETMPRDLSLAKSVKAAGGIDAWNNRPGHKELVTMVRTICTATTVREVLDQVNAMIALNHHLWAYMYMRVLMDRDLDLGYKAILEEPDILLPVMYTPTVGEVCQKFGMLPMYERGCYISIEDKGKVKQVLTEYAEAMLPKDGNGKFLCECIVFSDGGRILGLGDLGASGMGIPLGKLDLYTALGGFDPHKTIPLIMDVGCGDPSDNTAHLNIRESPDYAGTKVNRVKHRSEAGTLVNSCYYGPDSMITELAEASKELFGRGCLLQFEDFNSNDAFPLLAEYRAKYLAYNDDIQGTAAICIAGILGAIKLKNPKEKDLITAVRRETVVFHGSGSANLGAVSLLNKEGGVPGSQLFITGSKGLIWKNGNDGTFKNNEQKEFAFEGVPQFDSKSLKEIVMNTKPTCLVGAVGVAPNCFNKEVIDAMMEVNSETCGASEDSTQTRPVVFAMSNPKSQAEITAKDCYEFSKGHAIYGAGTFFEPVEYGGRLHAPGQTNNVYIFPGVSYGAMICEAKTIPDRFFMVAAEAVANSLNEEDMQLERVIPDRKRLREVNTNVAIAVVVEAQKMGLATKTLGANESEVAAAVKASMWVPK*</t>
  </si>
  <si>
    <t>MPRDLSLAKSVKAAGGIDAWNNRPGHKELVTMVRTICTATTVREVLDQVNAMIALNHHLWAYMYMRVLMDRDLDLGYKAILEEPDILLPVMYTPTVGEVCQKFGMLPMYERGCYISIEDKGKVKQVLTEYAEAMLPKDGNGKFLCECIVFSDGGRILGLGDLGASGMGIPLGKLDLYTALGGFDPHKTIPLIMDVGCGDPSDNTAHLNIRESPDYAGTKVNRVKHRSEAGTLVNSCYYGPDSMITELAEASKELFGRGCLLQFEDFNSNDAFPLLAEYRAKYLAYNDDIQGTAAICIAGILGAIKLKNPKEKDLITAVRRETVVFHGSGSANLGAVSLLNKEGGVPGSQLFITGSKGLIWKNGNDGTFKNNEQKEFAFEGVPQFDSKSLKEIVMNTKPTCLVGAVGVAPNCFNKEVIDAMMEVNSETCGASEDSTQTRPVVFAMSNPKSQAEITAKDCYEFSKGHAIYGAGTFFEPVEYGGRLHAPGQTNNVYIFPGVSYGAMICEAKTIPDRFFMVAAEAVANSLNEEDMQLERVIPDRKRLREVNTNVAIAVVVEAQKMGLATKTLGANESEVAAAVKASMWVPK*</t>
  </si>
  <si>
    <t>0.578922</t>
  </si>
  <si>
    <t>0.421078</t>
  </si>
  <si>
    <t>LKLKPSQLLPCLLQALA</t>
  </si>
  <si>
    <t>Karlodinium-sp-RCC3446-ANV-38723_dino_high</t>
  </si>
  <si>
    <t>MWFLVLVLHTITKFAGAFVSPSASSLRRNEVADPAKHIASARQSARSRHLRGEPHLAIVAEANARWGNVALLVAGLSGLAAGVARRKTEGRRRTNARLAKGSRVMALNVSADSSLETRRTEELDSVEAALTTFVPKMIDLRNQAQLLRSGELKEVIQAMKELGKTDIRSVFGEVDQLLCALVDAIQNLKETAIQIRQDELRQNIDEQSASEQNGARTGDMSTSSTSSSHDEIETMMEVHVVGLSHHNAPVDIREKLAVAQDEWNAYAQELVQFSRTSSGHVVPEVAVLSTCNRFELYFASPELKKYPAVECVHAFLRHKSGLSREELDPYLFTHTGNHAVHHLFEVSSGLDSLVLGEAQILAQVKACHEQSIMKANEEDESVIPGSGGKIIAKLMNAGIRMGKLARSRTNIGKGAVSVSSAAVELMMANAMGDLKKQSANLNVCIVGAGKMTRLLLLALFSKHPDIRLTLVARSVDKAHALLEEVAPRGGARADVVSSDKMWDAIGESDVVFTSTSSREPIMFPADLERLNKKLMLIDISVPLNIAPGCGDVPGIALYNVDDLKKIQDANNQAREAEVLKTKSLIDEQANNFRIWQASQGAVPYLASLQAMAENIRQMQCEKVSSRLQGLEDKERKAVDNLTRHIIDDLFRPIYYSMKDEEDNNS</t>
  </si>
  <si>
    <t>FVSPSASSLRRNEVADPAKHIASARQSARSRHLRGEPHLAIVAEANARWGNVALLVAGLSGLAAGVARRKTEGRRRTNARLAKGSRVMALNVSADSSLETRRTEELDSVEAALTTFVPKMIDLRNQAQLLRSGELKEVIQAMKELGKTDIRSVFGEVDQLLCALVDAIQNLKETAIQIRQDELRQNIDEQSASEQNGARTGDMSTSSTSSSHDEIETMMEVHVVGLSHHNAPVDIREKLAVAQDEWNAYAQELVQFSRTSSGHVVPEVAVLSTCNRFELYFASPELKKYPAVECVHAFLRHKSGLSREELDPYLFTHTGNHAVHHLFEVSSGLDSLVLGEAQILAQVKACHEQSIMKANEEDESVIPGSGGKIIAKLMNAGIRMGKLARSRTNIGKGAVSVSSAAVELMMANAMGDLKKQSANLNVCIVGAGKMTRLLLLALFSKHPDIRLTLVARSVDKAHALLEEVAPRGGARADVVSSDKMWDAIGESDVVFTSTSSREPIMFPADLERLNKKLMLIDISVPLNIAPGCGDVPGIALYNVDDLKKIQDANNQAREAEVLKTKSLIDEQANNFRIWQASQGAVPYLASLQAMAENIRQMQCEKVSSRLQGLEDKERKAVDNLTRHIIDDLFRPIYYSMKDEEDNNS</t>
  </si>
  <si>
    <t>0.545864</t>
  </si>
  <si>
    <t>0.454136</t>
  </si>
  <si>
    <t>MWFLVLVLHTITKFAGA</t>
  </si>
  <si>
    <t>Karlodinium-sp-RCC3446-ANV-43430_dino_low</t>
  </si>
  <si>
    <t>MLLQFISPHMSLLSCIAYFACLPQLGSAAAVFPQDFLFGVATAPAQSEDALKDQWLDFGLAGKVHAWSNVPHPEDRLAFWTRPEVEIELAVKLNVKVFRLGIDWTRLYPEPGQFNATAMSRYVEIVQKVRDAGLKVMMTLFHHSIPAWANEFGGWTSDTILSHFSNFSEKAIEHLGDMVDFWTTFNEPHVFVGFTYCSGMWPPGFNESIPKELRCMMPTGDFNKAMGLMAQAHNAFAKKCRATGVRGLIGFAHNVAHYVPNHLWDLPAVKLLEQQTKFAFVDAVQDNMDFVGLNYYGREIISGTAPMISPDFEYSESGRCVDPNGLYLLLRQFWERYSSKAKGIFITENGISDATDIIRPSYILEHLAAVAQAIKDGVRVMGYVHWTTSDNWEWVDGYCPKFGLAAVNRSAPGMPRIPRPSFHVYGDVALRYEVTEEQRKESWHLKTMAVAQNRTRPFCRAADGKNSLDKPVQRPISSKDWRFKIDEDAAVLV*</t>
  </si>
  <si>
    <t>AAVFPQDFLFGVATAPAQSEDALKDQWLDFGLAGKVHAWSNVPHPEDRLAFWTRPEVEIELAVKLNVKVFRLGIDWTRLYPEPGQFNATAMSRYVEIVQKVRDAGLKVMMTLFHHSIPAWANEFGGWTSDTILSHFSNFSEKAIEHLGDMVDFWTTFNEPHVFVGFTYCSGMWPPGFNESIPKELRCMMPTGDFNKAMGLMAQAHNAFAKKCRATGVRGLIGFAHNVAHYVPNHLWDLPAVKLLEQQTKFAFVDAVQDNMDFVGLNYYGREIISGTAPMISPDFEYSESGRCVDPNGLYLLLRQFWERYSSKAKGIFITENGISDATDIIRPSYILEHLAAVAQAIKDGVRVMGYVHWTTSDNWEWVDGYCPKFGLAAVNRSAPGMPRIPRPSFHVYGDVALRYEVTEEQRKESWHLKTMAVAQNRTRPFCRAADGKNSLDKPVQRPISSKDWRFKIDEDAAVLV*</t>
  </si>
  <si>
    <t>0.755597</t>
  </si>
  <si>
    <t>0.244403</t>
  </si>
  <si>
    <t>LLSCIAYFACLPQLGSA</t>
  </si>
  <si>
    <t>Karlodinium-sp-RCC3446-ANV-47340_dino_high</t>
  </si>
  <si>
    <t>MRAILFCIAVIHFASAVHEHGILHAGYPNPVAFGFEPVPLNASYDHIVLNVSGDVPQYLKGTLYRGAPGAWPDGWWLDGLITLNAFKFEQGKVIYTMAWNKDQVYNQTRDGTQPPKPLPRPDHEGCIPHPANSTWPTGVAFRQVQGEILGTTGVSNVNSFNGDTLEPIELPFAYEDNLGGPYLSPTHEMTMEDGTVLHHLVAGIQNTSGGEPSYIVTSIKPGSRFRDVITTIERPKESSPVDGHPSFMHMPLATDDFYVMLESNCYYPDTVTNVGEVDWKGWKTNPRATSHVRLVNRSSGESLLYPLKSNVFGIHHINAFYDKSSNSIVADTIQIFPSIVPCNTAFKSTDLQHFSSGSWFSGLGFSMSKLVRLTLPLDRPGADVKPEELTRVHGLEFPTIRYDDFNGKPYQFVYANYISHYRSAYYDSLIKVDVNTGAYLVWTEEGAYPGEPIFVPNPEGNNEDDGVVMTNVLDTKHKETYLLILDAKTMKEVARAGPTPHVIPHGFHGRYFDRKLNAPSPRSVWV*</t>
  </si>
  <si>
    <t>VHEHGILHAGYPNPVAFGFEPVPLNASYDHIVLNVSGDVPQYLKGTLYRGAPGAWPDGWWLDGLITLNAFKFEQGKVIYTMAWNKDQVYNQTRDGTQPPKPLPRPDHEGCIPHPANSTWPTGVAFRQVQGEILGTTGVSNVNSFNGDTLEPIELPFAYEDNLGGPYLSPTHEMTMEDGTVLHHLVAGIQNTSGGEPSYIVTSIKPGSRFRDVITTIERPKESSPVDGHPSFMHMPLATDDFYVMLESNCYYPDTVTNVGEVDWKGWKTNPRATSHVRLVNRSSGESLLYPLKSNVFGIHHINAFYDKSSNSIVADTIQIFPSIVPCNTAFKSTDLQHFSSGSWFSGLGFSMSKLVRLTLPLDRPGADVKPEELTRVHGLEFPTIRYDDFNGKPYQFVYANYISHYRSAYYDSLIKVDVNTGAYLVWTEEGAYPGEPIFVPNPEGNNEDDGVVMTNVLDTKHKETYLLILDAKTMKEVARAGPTPHVIPHGFHGRYFDRKLNAPSPRSVWV*</t>
  </si>
  <si>
    <t>0.993811</t>
  </si>
  <si>
    <t>0.006189</t>
  </si>
  <si>
    <t>MRILFCIAVIHFASA</t>
  </si>
  <si>
    <t>Karlodinium-sp-RCC3446-ANV-47606_dino_high</t>
  </si>
  <si>
    <t>MQKSLCVLSCLACAISANRVQTPRRAFATELLAVSPSARLPGARASAVRSALARMSLNKIKAEDVDVSGKRVFMRVDFNVPLDKQDPTKITNTQRIDAALPTIKAVLDKGAKSVVLASHLGRPNGMVQEQFSMAPVAKALEEKLGKPVTFVTEAPYGGDVEAACADPAPGTVILLENLRFHVEEEGKGQDADGNKVKADAGEVTKFRQLIRKCGDIYVNDAFGTAHRAHSSMVGEGFDVKAAGGLMSKELDAFAKVLDAPAQPVLAILGGAKVTDKIQLIFNLLDKVDKLIIGGGMAFTFLKVNDGMSIGSSLYDEEGAKIVPEIMEKAKAKGVEIILPVDFVISSKFGEDGEVKEATKEEGIPDGFLGLDCGPESNKLNKAAVDASKTIVWNGPMGVFEMGKFETGTKSLMDAVVAATAGGAVSVIGGGDTATACKKYKTVDKVTHCSTGGGASLELMEGKVLPGVAALSDADSSASVDLVDVGDMILKHGLS*</t>
  </si>
  <si>
    <t>NRVQTPRRAFATELLAVSPSARLPGARASAVRSALARMSLNKIKAEDVDVSGKRVFMRVDFNVPLDKQDPTKITNTQRIDAALPTIKAVLDKGAKSVVLASHLGRPNGMVQEQFSMAPVAKALEEKLGKPVTFVTEAPYGGDVEAACADPAPGTVILLENLRFHVEEEGKGQDADGNKVKADAGEVTKFRQLIRKCGDIYVNDAFGTAHRAHSSMVGEGFDVKAAGGLMSKELDAFAKVLDAPAQPVLAILGGAKVTDKIQLIFNLLDKVDKLIIGGGMAFTFLKVNDGMSIGSSLYDEEGAKIVPEIMEKAKAKGVEIILPVDFVISSKFGEDGEVKEATKEEGIPDGFLGLDCGPESNKLNKAAVDASKTIVWNGPMGVFEMGKFETGTKSLMDAVVAATAGGAVSVIGGGDTATACKKYKTVDKVTHCSTGGGASLELMEGKVLPGVAALSDADSSASVDLVDVGDMILKHGLS*</t>
  </si>
  <si>
    <t>0.810270</t>
  </si>
  <si>
    <t>0.189730</t>
  </si>
  <si>
    <t>MQKSLCVLSCLACAISA</t>
  </si>
  <si>
    <t>Karlodinium-sp-RCC3446-ANV-50228_dino_high</t>
  </si>
  <si>
    <t>MSTFWLSLACLLWSAQVRGVHQEPSDAFSKMLLALNPASARSSSSNARAARAAPAKAFVTEKSDAIFAEAKTLMPGGVSSPVRAFKSVGGNPVVVEKVKGAYMWDVDGNKYIDYVGTWGPAIIGHADDVVLDALKKQLDSGTSFGAPCALENELAKMVIEAVPSVEMVRFTNSGTEACMGMLRLVRAFTKREKVVKFEGCYHGHADSFLVQAGSGVATLGLPDSPGVPAGATATTLCAEYNNLESVEALLKDNDVAAVILEPVVGNSGFIAPTKEFLEGLRELTTKYGALLVFDEVMTGFRIAYGGAQEHFGVTPDVTTMGKVIGGGLPVGAYGGRKDIMELVAPAGPMYQAGTLSGNPLAMTAGIETMKRLKQPGTYEELDRITGKLINGILDAAKEAGHDVCGGHISAMFGFFFRKCPVNNFKDASGSDTEKFAKWHRMMLERGVYLAPSQYEAGFTSLAHTDEDIEKTIAIAKEVFAQL*</t>
  </si>
  <si>
    <t>VHQEPSDAFSKMLLALNPASARSSSSNARAARAAPAKAFVTEKSDAIFAEAKTLMPGGVSSPVRAFKSVGGNPVVVEKVKGAYMWDVDGNKYIDYVGTWGPAIIGHADDVVLDALKKQLDSGTSFGAPCALENELAKMVIEAVPSVEMVRFTNSGTEACMGMLRLVRAFTKREKVVKFEGCYHGHADSFLVQAGSGVATLGLPDSPGVPAGATATTLCAEYNNLESVEALLKDNDVAAVILEPVVGNSGFIAPTKEFLEGLRELTTKYGALLVFDEVMTGFRIAYGGAQEHFGVTPDVTTMGKVIGGGLPVGAYGGRKDIMELVAPAGPMYQAGTLSGNPLAMTAGIETMKRLKQPGTYEELDRITGKLINGILDAAKEAGHDVCGGHISAMFGFFFRKCPVNNFKDASGSDTEKFAKWHRMMLERGVYLAPSQYEAGFTSLAHTDEDIEKTIAIAKEVFAQL*</t>
  </si>
  <si>
    <t>0.982218</t>
  </si>
  <si>
    <t>0.017782</t>
  </si>
  <si>
    <t>Karlodinium-sp-RCC3446-ANV-52927_dino_high</t>
  </si>
  <si>
    <t>MYGFCVGVPLLAAFISLTIAADIDHVVLLMMENRPFDFYFGWAGNELPGIDALKGDEQNYYDVNDTSKGFEKVGRGKAYYVCKKGCGYDYSGWKDGFFGPGVWDGISRPYPNATMSGFLQANGGNKETMWQMSPEQIPVKMALAKEFALFDKWHTSFPGPSTPNHLFAQTGTSGGCTTTGAAYHCESGKTFPAKTIYQNLAENNKSWAYFYNDSAWNDFIEFFDTPAGRAGVRPYDEFYARARDGTLPHYSWVLPRQGKNSTTGAGSNDDHPCHDIALGERLLKDTYEALRAGKGWNKTLLLVTYDDAGGYYDHVAPPVGVPAPDEEPSCPDKTDFSWIGPRVPTLLISPWVSKGRVIHRPTAKVGSSARPFNDSEYEHTSLLAFLKQNFNLPEFLTKRDAWAASFHEELTELEPRTDTPLHLPEAPPPSVGSQSERDGLGDSSDGGFCPVHGGMEYCNTLTRRQQRRIAHWEQLHNVQAPKDLTSSQAEEWIQAQFERHFEVEKDGLQEEALV*</t>
  </si>
  <si>
    <t>ADIDHVVLLMMENRPFDFYFGWAGNELPGIDALKGDEQNYYDVNDTSKGFEKVGRGKAYYVCKKGCGYDYSGWKDGFFGPGVWDGISRPYPNATMSGFLQANGGNKETMWQMSPEQIPVKMALAKEFALFDKWHTSFPGPSTPNHLFAQTGTSGGCTTTGAAYHCESGKTFPAKTIYQNLAENNKSWAYFYNDSAWNDFIEFFDTPAGRAGVRPYDEFYARARDGTLPHYSWVLPRQGKNSTTGAGSNDDHPCHDIALGERLLKDTYEALRAGKGWNKTLLLVTYDDAGGYYDHVAPPVGVPAPDEEPSCPDKTDFSWIGPRVPTLLISPWVSKGRVIHRPTAKVGSSARPFNDSEYEHTSLLAFLKQNFNLPEFLTKRDAWAASFHEELTELEPRTDTPLHLPEAPPPSVGSQSERDGLGDSSDGGFCPVHGGMEYCNTLTRRQQRRIAHWEQLHNVQAPKDLTSSQAEEWIQAQFERHFEVEKDGLQEEALV*</t>
  </si>
  <si>
    <t>0.987833</t>
  </si>
  <si>
    <t>0.012167</t>
  </si>
  <si>
    <t>MYGFLLAAFISLTIA</t>
  </si>
  <si>
    <t>Karlodinium-sp-RCC3446-ANV-53557_dino_high</t>
  </si>
  <si>
    <t>MIGALALLIPGIALAKENGLARLPPMGWRSWNLYGANVNQALIEGIMTGMTKRTRQVDGKLTSLCDLGYCDVGLDDNWQVCNNGHYHDADGNPVVNTDRFPDFKKMTDYAHSLNLTAGWYGNNCICADNSTNYSKYYAGDVKAFRKYNFDSWKLDACSAQTDLQLWDTLIDANGTGKPVMLENCHWGSVYPSEPTSTWCPWNFYRTSGDVRAHYASVVGNLNSVTKYSSRNLSYPGCWAYPDMLEVGCQHGPGGAGDPGLSMAETRSHFGAWAIVSSPLTLSHDVNNDTIMDQIWPVIANTEVIAVSQSYAGFSGGPFKAHDMTVSLSTINYAAIEKRMTEEEKQSLGSTEAPLFQYFYKPMEYNGKKTAVLLMNHHSVAKDLELTFADIPGVTCTTCHVRDIWNHKDLGNVHLKYTAHNVSSHDSAFLIITPAAEVKDLISM*</t>
  </si>
  <si>
    <t>KENGLARLPPMGWRSWNLYGANVNQALIEGIMTGMTKRTRQVDGKLTSLCDLGYCDVGLDDNWQVCNNGHYHDADGNPVVNTDRFPDFKKMTDYAHSLNLTAGWYGNNCICADNSTNYSKYYAGDVKAFRKYNFDSWKLDACSAQTDLQLWDTLIDANGTGKPVMLENCHWGSVYPSEPTSTWCPWNFYRTSGDVRAHYASVVGNLNSVTKYSSRNLSYPGCWAYPDMLEVGCQHGPGGAGDPGLSMAETRSHFGAWAIVSSPLTLSHDVNNDTIMDQIWPVIANTEVIAVSQSYAGFSGGPFKAHDMTVSLSTINYAAIEKRMTEEEKQSLGSTEAPLFQYFYKPMEYNGKKTAVLLMNHHSVAKDLELTFADIPGVTCTTCHVRDIWNHKDLGNVHLKYTAHNVSSHDSAFLIITPAAEVKDLISM*</t>
  </si>
  <si>
    <t>0.788926</t>
  </si>
  <si>
    <t>0.211074</t>
  </si>
  <si>
    <t>IGALALLIPGIALA</t>
  </si>
  <si>
    <t>Karlodinium-sp-RCC3446-ANV-57918_dino_high</t>
  </si>
  <si>
    <t>MMSGGALAVGCFALLALCAWMPAVSFVPAISPALHLNRGSASLRSARPQLASSTQHDNTVPLMAGVAFCACLLATLKNRSRILQRKVISRKAGTSTFTTVKSDSIFNEAQNLMPGGVSSPVRAFKSVGGNPVVVDRVKGAYMWDVDGNQYIDYVGTWGPAIVGHADNDVLEAVQKQLLKGTSFGAPCALENELAKMVIEAVPSVEMVRFTSSGTEACMGMIRLVRAFTQREKVIKFEGNYHGHADPFLVQAGSGVATLGLPDSPGVPKGATETTLCAQYNDLESVEALLKHNEVAAVILEPVVGNSGFIPPTREFLVGLRELTTKYGSLLVFDEVMTGFRIALGGAQEYFGVTPDVTTMGKVIGGGLPVGAYGGRKDIMELVAPAGPMYQAGTLSGNPLAMTAGIETLRKLKAPGTYEHLDRITGKLVNGILDAARAAGHAVCGGHISGMFGIFFCEGPVTCFADATKSDTEKFGKWHRMMLERGFYFAPSQYEAGFTCLAHTDEDVDKTIAAAKEVFALL*</t>
  </si>
  <si>
    <t>FVPAISPALHLNRGSASLRSARPQLASSTQHDNTVPLMAGVAFCACLLATLKNRSRILQRKVISRKAGTSTFTTVKSDSIFNEAQNLMPGGVSSPVRAFKSVGGNPVVVDRVKGAYMWDVDGNQYIDYVGTWGPAIVGHADNDVLEAVQKQLLKGTSFGAPCALENELAKMVIEAVPSVEMVRFTSSGTEACMGMIRLVRAFTQREKVIKFEGNYHGHADPFLVQAGSGVATLGLPDSPGVPKGATETTLCAQYNDLESVEALLKHNEVAAVILEPVVGNSGFIPPTREFLVGLRELTTKYGSLLVFDEVMTGFRIALGGAQEYFGVTPDVTTMGKVIGGGLPVGAYGGRKDIMELVAPAGPMYQAGTLSGNPLAMTAGIETLRKLKAPGTYEHLDRITGKLVNGILDAARAAGHAVCGGHISGMFGIFFCEGPVTCFADATKSDTEKFGKWHRMMLERGFYFAPSQYEAGFTCLAHTDEDVDKTIAAAKEVFALL*</t>
  </si>
  <si>
    <t>0.759041</t>
  </si>
  <si>
    <t>0.240959</t>
  </si>
  <si>
    <t>MMSGFALLALCAWMAVS</t>
  </si>
  <si>
    <t>Karlodinium-sp-RCC3446-ANV-61893_dino_high</t>
  </si>
  <si>
    <t>LKSRVCSSALFFLLGSTLESFACFRIMAQMWKVVGGSEVGGILVRTEKDLKSPEATPNRVSNGAILQELELQGSRLKFRLAEGRGPQEGWVSLALKDKALVEKTDYIPVASPAAVGGDMAPCALLFPGQGSQYVGMLKEMKDVPAVKEMLEKSKEILGWDVLDLCLNGPEEKLAETRYTQPCMFIGGLAGQEKLRATKAEHAGKPMYVAGLSLGEYTALCSAGVFTFEDGLKLVKLRGEAMQEAAEMGGKQAMLSVAGLDSEKLAALCAEAQQEEGVDATCSISNALFPNGFSCGGTEKAINILKEKAEKAGALQAKVLKTGGAFHTALMQPAQTKLNEALELTRSKMSPPTSNIFMNATAEMIPVGSSVDKIVENLQKQLTNNVLWEPSVKAMIRAGCTQYYECGPMKQLKAMMKRIDQKVWKTTENIDV*</t>
  </si>
  <si>
    <t>CFRIMAQMWKVVGGSEVGGILVRTEKDLKSPEATPNRVSNGAILQELELQGSRLKFRLAEGRGPQEGWVSLALKDKALVEKTDYIPVASPAAVGGDMAPCALLFPGQGSQYVGMLKEMKDVPAVKEMLEKSKEILGWDVLDLCLNGPEEKLAETRYTQPCMFIGGLAGQEKLRATKAEHAGKPMYVAGLSLGEYTALCSAGVFTFEDGLKLVKLRGEAMQEAAEMGGKQAMLSVAGLDSEKLAALCAEAQQEEGVDATCSISNALFPNGFSCGGTEKAINILKEKAEKAGALQAKVLKTGGAFHTALMQPAQTKLNEALELTRSKMSPPTSNIFMNATAEMIPVGSSVDKIVENLQKQLTNNVLWEPSVKAMIRAGCTQYYECGPMKQLKAMMKRIDQKVWKTTENIDV*</t>
  </si>
  <si>
    <t>0.846903</t>
  </si>
  <si>
    <t>0.153097</t>
  </si>
  <si>
    <t>KSRLFFLLGTLES</t>
  </si>
  <si>
    <t>Karlodinium-sp-RCC3446-ANV-62656_dino_high</t>
  </si>
  <si>
    <t>MHRQDSMHVGLMIGFVLVCNCHGRRVDMVKRLPWRSHPSNWNSFRRATVLSQVDVDTDPSSWRVKRLQEFLKERRVDYSDCFDKESLLARVRSSWESEPIKAPELERDQPSFEEFGELKIVEPTSSSASPLQEISSFIFLHGFGDSGDGFASMVPGLLQVPNMRFLLPSAPMMAGIARSWFVQSSPDPMEASISYVHKLIRKEMERGISADRIFLGGFSQGGCVAVRAALSFPDASLGGCLALSTFLGDGSNVVISKANSRLNVLSCHGQADNIVPPSQGESLTRRLREEDVVVHFKSYPDLGHSYNNEEVRDVRLFLLRRLAADGGFHSLQELSARELKKRLNELDIDVAGCLDKSDLLERAKSFLF*</t>
  </si>
  <si>
    <t>RRVDMVKRLPWRSHPSNWNSFRRATVLSQVDVDTDPSSWRVKRLQEFLKERRVDYSDCFDKESLLARVRSSWESEPIKAPELERDQPSFEEFGELKIVEPTSSSASPLQEISSFIFLHGFGDSGDGFASMVPGLLQVPNMRFLLPSAPMMAGIARSWFVQSSPDPMEASISYVHKLIRKEMERGISADRIFLGGFSQGGCVAVRAALSFPDASLGGCLALSTFLGDGSNVVISKANSRLNVLSCHGQADNIVPPSQGESLTRRLREEDVVVHFKSYPDLGHSYNNEEVRDVRLFLLRRLAADGGFHSLQELSARELKKRLNELDIDVAGCLDKSDLLERAKSFLF*</t>
  </si>
  <si>
    <t>0.772421</t>
  </si>
  <si>
    <t>0.227579</t>
  </si>
  <si>
    <t>MHVGLMIGFVLVCNCHG</t>
  </si>
  <si>
    <t>Karlodinium-sp-RCC3446-ANV-66267_dino_high</t>
  </si>
  <si>
    <t>MRWWLVLAALPALGFASLGPIVIVPGDGSNQLEAKLNKPSTVSWRCAKKWDWFRLWLDTSSLLVNTACWSDNIKLLYDEERDILTNNRGVETRVPDFGGTSSFEELDPAVPFHATAAFRTMVNGLTAVGHVKNVTLRGAPYDFRYAPSSSVGARYIQDLAELIEQTVNTTGLRITMISHSMGCLQSLYLLNQMSQAWKDKYIEKWIPMSGPYGGSAKEMRLHASGDNQGLPVSSLTIREEQRSYETNFWLAPVPQWFGDQVLVSTPIRNYTAQDYDAFFGDIGFTAGRKLLKRVLPLTSQVQAPGVDVVCMYSLGVETPKRFQYSGSSFDETPKAINGDGDGTVNDISLRLCDRWTEAGAQTRSAKVMRFSNVTHSGMLSDPSVLRALMVELGLGGAEKDIIV*</t>
  </si>
  <si>
    <t>SLGPIVIVPGDGSNQLEAKLNKPSTVSWRCAKKWDWFRLWLDTSSLLVNTACWSDNIKLLYDEERDILTNNRGVETRVPDFGGTSSFEELDPAVPFHATAAFRTMVNGLTAVGHVKNVTLRGAPYDFRYAPSSSVGARYIQDLAELIEQTVNTTGLRITMISHSMGCLQSLYLLNQMSQAWKDKYIEKWIPMSGPYGGSAKEMRLHASGDNQGLPVSSLTIREEQRSYETNFWLAPVPQWFGDQVLVSTPIRNYTAQDYDAFFGDIGFTAGRKLLKRVLPLTSQVQAPGVDVVCMYSLGVETPKRFQYSGSSFDETPKAINGDGDGTVNDISLRLCDRWTEAGAQTRSAKVMRFSNVTHSGMLSDPSVLRALMVELGLGGAEKDIIV*</t>
  </si>
  <si>
    <t>Karlodinium-sp-RCC3446-ANV-68487_dino_high</t>
  </si>
  <si>
    <t>MKCLVVLLAFVCSDIVCHARRMHLAASAMHDGQPSQELATSIAPLHSLRNLALQFTARNPSAAVLETTKKALKRSIGKSGHGRRSPLREQVLCRLVDSGINVNANDRSRTHVVQLQEGNDGLQYKDLVPSLEQERLDAVLTEEDCERLLDMVCSSSDSDLVGMGFEPLTAGFANHVWAMKTKGHHVVVKCYTDLAFLRLDPDAMGSVDVAVGNSAIGPCVRYSSPRGLVMDHVDGHTLEEKEMHKDDFGLLGTLANAVAQLHRLPIPEVCKGDPMLWRSVDKTVAVANEKPELWPAGMPSIESVMKEIRWAKEMVDKISPEIVLAHGDLKPSNVISDEKKNEVHIIDCELGGPNYRAYDLMKIFRTAADASETSMRYFFRKYSEEIDGSTSERSIDRLFAEAKLFEPLTWLEASCFFLAMPQFKPEDTSNWHHLAVDRWKKYQETKHMLLDSV*</t>
  </si>
  <si>
    <t>RRMHLAASAMHDGQPSQELATSIAPLHSLRNLALQFTARNPSAAVLETTKKALKRSIGKSGHGRRSPLREQVLCRLVDSGINVNANDRSRTHVVQLQEGNDGLQYKDLVPSLEQERLDAVLTEEDCERLLDMVCSSSDSDLVGMGFEPLTAGFANHVWAMKTKGHHVVVKCYTDLAFLRLDPDAMGSVDVAVGNSAIGPCVRYSSPRGLVMDHVDGHTLEEKEMHKDDFGLLGTLANAVAQLHRLPIPEVCKGDPMLWRSVDKTVAVANEKPELWPAGMPSIESVMKEIRWAKEMVDKISPEIVLAHGDLKPSNVISDEKKNEVHIIDCELGGPNYRAYDLMKIFRTAADASETSMRYFFRKYSEEIDGSTSERSIDRLFAEAKLFEPLTWLEASCFFLAMPQFKPEDTSNWHHLAVDRWKKYQETKHMLLDSV*</t>
  </si>
  <si>
    <t>0.984904</t>
  </si>
  <si>
    <t>0.015096</t>
  </si>
  <si>
    <t>CLVVLLAFVCSDIVCHA</t>
  </si>
  <si>
    <t>Karlodinium-sp-RCC3446-ANV-68574_dino_high</t>
  </si>
  <si>
    <t>LKSLKNSCEKFCHFPRMLFSLSLLSCGLLADGRLAPVRRPPMGWRSWNSLFLDISQDKILAQAQALAEWPAGGRASLKELGYRSIGVDDGWQACGDGVNGSFHDDKGAPLVNLTRFPDLGEMVKQIHKMGLEVGWYFNNCWCQLPEVYTWLSKGGNTAQDVDFLVRFGMDAVKVDGCGPSHNITLWSQLIAEAPSVIELENCADNGPFAWETAYTPAEQPGWVPATIADVVNGDFNTYRVSVDIAPQFYSAMHNLQLMEPFLRLEHPLSRPGSWAYPDILQVANKNPVGVGEMSPVEWRTHFAAWCITSSPLILGFDLTDKEVYDAAYPIVANKRAIDINQLWAGHPGRLVKASRSTFKAVAAKHANDECENGNDAMCEHVVFPAWQLWSKPLPVPYPGWQAVLLINLQSSHRKLSFSLTDIGIDAQQVEAVDVWSAQKILIDGTFSDSLDGHDSRFLMVPPGKNVDDSVILF*</t>
  </si>
  <si>
    <t>RLAPVRRPPMGWRSWNSLFLDISQDKILAQAQALAEWPAGGRASLKELGYRSIGVDDGWQACGDGVNGSFHDDKGAPLVNLTRFPDLGEMVKQIHKMGLEVGWYFNNCWCQLPEVYTWLSKGGNTAQDVDFLVRFGMDAVKVDGCGPSHNITLWSQLIAEAPSVIELENCADNGPFAWETAYTPAEQPGWVPATIADVVNGDFNTYRVSVDIAPQFYSAMHNLQLMEPFLRLEHPLSRPGSWAYPDILQVANKNPVGVGEMSPVEWRTHFAAWCITSSPLILGFDLTDKEVYDAAYPIVANKRAIDINQLWAGHPGRLVKASRSTFKAVAAKHANDECENGNDAMCEHVVFPAWQLWSKPLPVPYPGWQAVLLINLQSSHRKLSFSLTDIGIDAQQVEAVDVWSAQKILIDGTFSDSLDGHDSRFLMVPPGKNVDDSVILF*</t>
  </si>
  <si>
    <t>0.747014</t>
  </si>
  <si>
    <t>0.252986</t>
  </si>
  <si>
    <t>SCEKMLFSLSLLSCLADG</t>
  </si>
  <si>
    <t>Karlodinium-sp-RCC3446-ANV-70494_dino_high</t>
  </si>
  <si>
    <t>MCSVLLAFISLASVGQGRRVQYDSQGAHSLAQVSSEFSPLNAASTRSLTSSLTRGASVVAAAGGMAGVRKTTDAQFKVCVVGGAGGIGQPLSLAVASHALVKELSIVDLNISAVPVDGVAADLAHVEGPTKITSTALNLGEDKAIDKAGDALSGCNVVLVPAGMPRKPGQDRKDLMNVNADIAKGTLEACAKYCPDAVVGLIVNPVNSIVPAMAELYKKAGLDPLKIVGITTLDCVRSNKFVQEILGEPADVTVVGGHAGKTILPLLSQDVVASKIPAADIPALDERIQNAGTEVVQAKAGRGSATLSMAFAAARFLDAVLEGLSGKPTTECAYVQSSVVPSLPYFASKVVFGKNGVEKVLPIGDISDHEKARLDELIPILKEEIDMGLEYAEANEFAK*</t>
  </si>
  <si>
    <t>RRVQYDSQGAHSLAQVSSEFSPLNAASTRSLTSSLTRGASVVAAAGGMAGVRKTTDAQFKVCVVGGAGGIGQPLSLAVASHALVKELSIVDLNISAVPVDGVAADLAHVEGPTKITSTALNLGEDKAIDKAGDALSGCNVVLVPAGMPRKPGQDRKDLMNVNADIAKGTLEACAKYCPDAVVGLIVNPVNSIVPAMAELYKKAGLDPLKIVGITTLDCVRSNKFVQEILGEPADVTVVGGHAGKTILPLLSQDVVASKIPAADIPALDERIQNAGTEVVQAKAGRGSATLSMAFAAARFLDAVLEGLSGKPTTECAYVQSSVVPSLPYFASKVVFGKNGVEKVLPIGDISDHEKARLDELIPILKEEIDMGLEYAEANEFAK*</t>
  </si>
  <si>
    <t>Karlodinium-sp-RCC3446-ANV-70651_dino_high</t>
  </si>
  <si>
    <t>MSYPILVSSAVLASLVCVWLLSSSDAAVSHNFAVIPVSRVSPTAAHSVKKIRPLHAYEQSCTSNILSVSVGFVALVSLRLFGHAQKLQARRSRLRHSSGRISCTACRAGPVLTLGTRASPLALAQAYEAKRRLGEAYPELAAEDAIEIKRISTTGDEQLDISLAEIGGKGLFTRELDEALMSKEVDFCVHSTKDVPTQLIEHTELCTMLPREDTRDVLIVRDGTSANIEDLPAGSIIGTASLRRQAQIYAKNPNVKCINFRGNVQTRLRKLEAGVVDATLLAYAGLKRMGMEKHATRVLPWEEMLPAIAQGAISFQCRSDDEKTKQFLYPLTHTPTVQAVTCERAFLATLDGNCKTPIAGQAYLREDGQLHFQGLVSSPDGMSVFRVERIGSPKDAEAMGQDAGLEIRQQAGEEFFQEMQEYVQAVQAANTRPVKS*</t>
  </si>
  <si>
    <t>AVSHNFAVIPVSRVSPTAAHSVKKIRPLHAYEQSCTSNILSVSVGFVALVSLRLFGHAQKLQARRSRLRHSSGRISCTACRAGPVLTLGTRASPLALAQAYEAKRRLGEAYPELAAEDAIEIKRISTTGDEQLDISLAEIGGKGLFTRELDEALMSKEVDFCVHSTKDVPTQLIEHTELCTMLPREDTRDVLIVRDGTSANIEDLPAGSIIGTASLRRQAQIYAKNPNVKCINFRGNVQTRLRKLEAGVVDATLLAYAGLKRMGMEKHATRVLPWEEMLPAIAQGAISFQCRSDDEKTKQFLYPLTHTPTVQAVTCERAFLATLDGNCKTPIAGQAYLREDGQLHFQGLVSSPDGMSVFRVERIGSPKDAEAMGQDAGLEIRQQAGEEFFQEMQEYVQAVQAANTRPVKS*</t>
  </si>
  <si>
    <t>0.893778</t>
  </si>
  <si>
    <t>0.106222</t>
  </si>
  <si>
    <t>MSYPVLASLVCVWLLSSS</t>
  </si>
  <si>
    <t>Karlodinium-sp-RCC3446-ANV-71809_dino_high</t>
  </si>
  <si>
    <t>MRSSALVITFWSCICHGRRVQSSVKHGEEDIAANDLAELLFAATPAATVRNSFRLTTPLQNPSVAHSQVRMSEEAKPLTVGNNLNLKGKVAFLCGASSEKGFGWAIAKELADAGATVLFGTWPMGLKIFERNYKKKAMEDERRLSDGSLMEVAKVYPLDAVYDYPEQVPEDVRNNKRYKDLAGFTVQEVVDQVEKDYGQIDFLVHALANGPEVTKPLLETSREGYLEASSASAYSLVSMVSRFGKIMKPGGSVVSISYIASRQVIPGYGGGMSSAKAQLESDTRTLAYEAGRKWGIRVNTICAGCMASRAATAIGGDGDKPFIMKAIDYQEANSPLTGKFVAEHVGKAALFLLSPMAGAVTGVTLPVDMGLHAMGLSLDSPAFA*</t>
  </si>
  <si>
    <t>RRVQSSVKHGEEDIAANDLAELLFAATPAATVRNSFRLTTPLQNPSVAHSQVRMSEEAKPLTVGNNLNLKGKVAFLCGASSEKGFGWAIAKELADAGATVLFGTWPMGLKIFERNYKKKAMEDERRLSDGSLMEVAKVYPLDAVYDYPEQVPEDVRNNKRYKDLAGFTVQEVVDQVEKDYGQIDFLVHALANGPEVTKPLLETSREGYLEASSASAYSLVSMVSRFGKIMKPGGSVVSISYIASRQVIPGYGGGMSSAKAQLESDTRTLAYEAGRKWGIRVNTICAGCMASRAATAIGGDGDKPFIMKAIDYQEANSPLTGKFVAEHVGKAALFLLSPMAGAVTGVTLPVDMGLHAMGLSLDSPAFA*</t>
  </si>
  <si>
    <t>Karlodinium-sp-RCC3446-ANV-73041_dino_high</t>
  </si>
  <si>
    <t>MNKLILISVCLAFPCDGRRVQSVADLGLSSSSQVSTKHRPLSRLASRLFSRGRLTNGIESSEERWATQMASAAGTDLEGIFKLRGGFLGSLVSKFRKPEAKYKVCVVGGAGGIGQPLSLAMAQHPLVKELSIIDLDIAAVPVPGVAADLSHVEGATKVTSTVLSLANKDKAIDKAADSLTGCQVVLVPAGVPRKPGQDRKDLLTINADIAKGTVEACAKYCPDAVIGLIVNPVNSIVPAMSALWEKAGLDPKNVVGITSLDCVRSNKFVQERMGKVPDITVIGGHAGKTILPLLSQDKVAKQIPEDEIVALDVRIQNAGTEVVKEKAGKGSATLSMAYAAARWAGAVMRGLNGKPTIECAYVKSSVVPELPYFASKVVFGKGGVQEVLPIGTISAHEQARLDELIPILKEEINEGLDYAATTEFAK*</t>
  </si>
  <si>
    <t>RRVQSVADLGLSSSSQVSTKHRPLSRLASRLFSRGRLTNGIESSEERWATQMASAAGTDLEGIFKLRGGFLGSLVSKFRKPEAKYKVCVVGGAGGIGQPLSLAMAQHPLVKELSIIDLDIAAVPVPGVAADLSHVEGATKVTSTVLSLANKDKAIDKAADSLTGCQVVLVPAGVPRKPGQDRKDLLTINADIAKGTVEACAKYCPDAVIGLIVNPVNSIVPAMSALWEKAGLDPKNVVGITSLDCVRSNKFVQERMGKVPDITVIGGHAGKTILPLLSQDKVAKQIPEDEIVALDVRIQNAGTEVVKEKAGKGSATLSMAYAAARWAGAVMRGLNGKPTIECAYVKSSVVPELPYFASKVVFGKGGVQEVLPIGTISAHEQARLDELIPILKEEINEGLDYAATTEFAK*</t>
  </si>
  <si>
    <t>0.943347</t>
  </si>
  <si>
    <t>0.056653</t>
  </si>
  <si>
    <t>MNKLILISVCLAFPCDG</t>
  </si>
  <si>
    <t>Karlodinium-sp-RCC3446-ANV-77752_dino_high</t>
  </si>
  <si>
    <t>MRNIHCVLACFVCASNGRRTPTQREVDFERQGSAAAPLASLLFAFNPRVSLEGRGRVQSVTEAFSSRYADRLMQAVATAEAAPKSVSFDLKEYLVSRKQIVEEALEKSLTSSTPYNKKIVEAMKYSLLAGGKRIRPIMVLAAYEMIAGTGPEAAYEAAMPTAIAVEMIHTMSLIHDDLPSMDDDDLRRGMPTNHVKYGEDVAILAGDAMLSESFAHVARNTPKSVPAERTLEVVKRLGDAVGPVGLAAGQVLDLECEGKHSATLEELQWIHIHKTAALLEVAVVAGAILAGATEEEVEACRRYAVDVGLAFQVADDILDVTATSEELGKTAAKDLETDKTTYVKLLGLDGARKEAERLRQSAVGSLTRFGDKAAPLVAITEYIVKRTN*</t>
  </si>
  <si>
    <t>RRTPTQREVDFERQGSAAAPLASLLFAFNPRVSLEGRGRVQSVTEAFSSRYADRLMQAVATAEAAPKSVSFDLKEYLVSRKQIVEEALEKSLTSSTPYNKKIVEAMKYSLLAGGKRIRPIMVLAAYEMIAGTGPEAAYEAAMPTAIAVEMIHTMSLIHDDLPSMDDDDLRRGMPTNHVKYGEDVAILAGDAMLSESFAHVARNTPKSVPAERTLEVVKRLGDAVGPVGLAAGQVLDLECEGKHSATLEELQWIHIHKTAALLEVAVVAGAILAGATEEEVEACRRYAVDVGLAFQVADDILDVTATSEELGKTAAKDLETDKTTYVKLLGLDGARKEAERLRQSAVGSLTRFGDKAAPLVAITEYIVKRTN*</t>
  </si>
  <si>
    <t>Karlodinium-sp-RCC3446-ANV-77809_dino_high</t>
  </si>
  <si>
    <t>MMISCPFLVAIISSGFALSDSGSTIPGHTAGQAWLVESTPLNTSLVPLPGTRQTWEVLTTFITEAQNKIDLTAMYWDLTVPNGTYTPTEEQRWGTMKGKLVYDALWNAAKRRVKLRVLCGVGISGLDEIEQLRKAFPNYVSYQIYNASEWYGGGLMHQKFWIFDDTRAFVTSSNTDWKSLTQVKELGIAVEGPPGFLVVQDLENYFDRWWAWTAPDLLPSLPQPKVIVFDPYVQHNRSVPCFLEMEGWKRPQCANPLPGSTITKYNVQDQMSLVLNGTSADTFLSCSPPAVCDTPIAVYSLTSQAPSGRTWDGDALVHTIATARKSVSLSVMDYFPTTMYENNIKGLWWPALNDALLSKLSEGLNVRLLISRWAHTQKQMEVYLIALAANAAAMLEVIDRTLYPNASFEIRMFELPGWNLTGEGMLYPSFSRVNHAKYIVTDNRFNVGTSNM</t>
  </si>
  <si>
    <t>FALSDSGSTIPGHTAGQAWLVESTPLNTSLVPLPGTRQTWEVLTTFITEAQNKIDLTAMYWDLTVPNGTYTPTEEQRWGTMKGKLVYDALWNAAKRRVKLRVLCGVGISGLDEIEQLRKAFPNYVSYQIYNASEWYGGGLMHQKFWIFDDTRAFVTSSNTDWKSLTQVKELGIAVEGPPGFLVVQDLENYFDRWWAWTAPDLLPSLPQPKVIVFDPYVQHNRSVPCFLEMEGWKRPQCANPLPGSTITKYNVQDQMSLVLNGTSADTFLSCSPPAVCDTPIAVYSLTSQAPSGRTWDGDALVHTIATARKSVSLSVMDYFPTTMYENNIKGLWWPALNDALLSKLSEGLNVRLLISRWAHTQKQMEVYLIALAANAAAMLEVIDRTLYPNASFEIRMFELPGWNLTGEGMLYPSFSRVNHAKYIVTDNRFNVGTSNM</t>
  </si>
  <si>
    <t>0.912743</t>
  </si>
  <si>
    <t>0.087257</t>
  </si>
  <si>
    <t>FLVAIISSG</t>
  </si>
  <si>
    <t>Karlodinium-sp-RCC3446-ANV-79770_dino_high</t>
  </si>
  <si>
    <t>MRHRAYGKQATYTKWLALVCCASVGVATRNTRSHEHSLVNDQTVKDPRWYAGCTSRNDATVLNAMFFALSRAAPRGVKRFCVRDAKIFRSSIAFLQADISSLVRTCREALGSNDLKANAERLKVGNTNQLFRLSVDGRFYLVRVFGTNPALAFDRGSENAVYDELSSQGLVPKYMAKLDDGRIEEWLPGRPASADECRTDMIAEQVGAQLARLHGFHSTKLMESEPWGWTTASLWMKGARDALISDEVQRDENLKSRLHSIDLNVVAACAEELRGKMNSTRLPLVFAHNDLSNTNVHWDPDTNQARLLDFEYGGVNYRGFDLATHLSHWAGGALDGLYEDDLFPTEFEQQAFLAAYAKGVAGTSRQAPTIQELQQEIIMSRPLSNLVWGLWALCMLPEALKRPASRFSHIEYA</t>
  </si>
  <si>
    <t>RNTRSHEHSLVNDQTVKDPRWYAGCTSRNDATVLNAMFFALSRAAPRGVKRFCVRDAKIFRSSIAFLQADISSLVRTCREALGSNDLKANAERLKVGNTNQLFRLSVDGRFYLVRVFGTNPALAFDRGSENAVYDELSSQGLVPKYMAKLDDGRIEEWLPGRPASADECRTDMIAEQVGAQLARLHGFHSTKLMESEPWGWTTASLWMKGARDALISDEVQRDENLKSRLHSIDLNVVAACAEELRGKMNSTRLPLVFAHNDLSNTNVHWDPDTNQARLLDFEYGGVNYRGFDLATHLSHWAGGALDGLYEDDLFPTEFEQQAFLAAYAKGVAGTSRQAPTIQELQQEIIMSRPLSNLVWGLWALCMLPEALKRPASRFSHIEYA</t>
  </si>
  <si>
    <t>0.572563</t>
  </si>
  <si>
    <t>0.427437</t>
  </si>
  <si>
    <t>MRHRATYTKWLALVCCA</t>
  </si>
  <si>
    <t>Karlodinium-sp-RCC3446-ANV-80203_dino_high</t>
  </si>
  <si>
    <t>MTSLMTWALAFLCSCVCTAHRSKSPDMRTAGSTDPRASLASIFFASNPSARAQRSSAKSLRSLTRSPSLMQEAKVPEGTPVVSDMGIRKRPRRNRRSAVTRKMVAETHLSAANFILPCFVHEGTENIPIASMPGIDRLGVDTGLLKEVEEAVALGIKSVVIFPKTPDNLKTMTCEECFNPESLAHRAIRNVKKHFPDVVVYTDVALDPYNSLGHDGIVRSDGVILNDETVHYLCKQAVSQAEAGADYVSPSDMMDGRIGAIRDALDQAGFSHVGIMSYSAKYSSAFYGPFRDALDSNPRKDPNWKVPSNKDTYQQNPANYREALLEAALDEEEGADIMMVKPAMPYLDVIKGLHEQSNLPIAAYHVSGEYAMLKAAAQNGWLDEKSAALEALLSIKRAGATVILTYYAKQAAKWLKEDL*</t>
  </si>
  <si>
    <t>HRSKSPDMRTAGSTDPRASLASIFFASNPSARAQRSSAKSLRSLTRSPSLMQEAKVPEGTPVVSDMGIRKRPRRNRRSAVTRKMVAETHLSAANFILPCFVHEGTENIPIASMPGIDRLGVDTGLLKEVEEAVALGIKSVVIFPKTPDNLKTMTCEECFNPESLAHRAIRNVKKHFPDVVVYTDVALDPYNSLGHDGIVRSDGVILNDETVHYLCKQAVSQAEAGADYVSPSDMMDGRIGAIRDALDQAGFSHVGIMSYSAKYSSAFYGPFRDALDSNPRKDPNWKVPSNKDTYQQNPANYREALLEAALDEEEGADIMMVKPAMPYLDVIKGLHEQSNLPIAAYHVSGEYAMLKAAAQNGWLDEKSAALEALLSIKRAGATVILTYYAKQAAKWLKEDL*</t>
  </si>
  <si>
    <t>Karlodinium-sp-RCC3446-ANV-80751_dino_high</t>
  </si>
  <si>
    <t>K00981</t>
  </si>
  <si>
    <t>LKTLIWLKFIICLQFFADRIPRSVSMPPKKEEGKTNDESRLGKMLTRLAFGTPMIMFFFVLVWLGHPYLCGLVVFLQVGLFRELVNVKYQNKKEKEKDNDEEAPIPLFRTMQWCMFSVAMWQTYTKTFLKLGLVNSLMRRLPFIAPYVQETIRYKNFITFSAYVAMFVTFVITLTKKNAKQQIGHLVWTIAVLCLVVWQIAGTAYLIFQGLFWFMLPCGLVVANDCWAYFCGLSLGKKLIKAEFFALSPKKTWEGFIGGGILTLIWAWLYSDWISNSEWLVCPQTDLVTYADLRCTPSPMFQVQDIKLPYADFTLINVKAKPVQLHALILGVFASVVAPFGGFLASAIKRAHNIKDFAELVPGHGGLMDRMDCQFLMLLCTYIHFNTFVADGSLHHSERESKIIQAFLMLPEANRLAMIETLKSTFNLG*</t>
  </si>
  <si>
    <t>DRIPRSVSMPPKKEEGKTNDESRLGKMLTRLAFGTPMIMFFFVLVWLGHPYLCGLVVFLQVGLFRELVNVKYQNKKEKEKDNDEEAPIPLFRTMQWCMFSVAMWQTYTKTFLKLGLVNSLMRRLPFIAPYVQETIRYKNFITFSAYVAMFVTFVITLTKKNAKQQIGHLVWTIAVLCLVVWQIAGTAYLIFQGLFWFMLPCGLVVANDCWAYFCGLSLGKKLIKAEFFALSPKKTWEGFIGGGILTLIWAWLYSDWISNSEWLVCPQTDLVTYADLRCTPSPMFQVQDIKLPYADFTLINVKAKPVQLHALILGVFASVVAPFGGFLASAIKRAHNIKDFAELVPGHGGLMDRMDCQFLMLLCTYIHFNTFVADGSLHHSERESKIIQAFLMLPEANRLAMIETLKSTFNLG*</t>
  </si>
  <si>
    <t>0.559067</t>
  </si>
  <si>
    <t>0.440933</t>
  </si>
  <si>
    <t>LKTLIWLKFIICLQFFA</t>
  </si>
  <si>
    <t>Karlodinium-sp-RCC3446-ANV-84399_dino_high</t>
  </si>
  <si>
    <t>LKIKLWKIACGMALATGFEPQHDELRLLESVATNLQSDSVFEPDGEDQERHGTMTAAERMAEILLRPAVYWLFHSSRLFGYMFALPPLMYFRPLKTTLALTGYAAVHHRLWWQRAVHRFLGYGASRRHKLVSPTPHLISADKRYLWSLHPHSVLADGWHSIIARKTDAFETGIDIVGRRIALCFAPIIKHVPVHQEMYRDKCGSADKKEITKWWNTPDIDPALIPGGFAESVFASAYDDKYEYSYLKDRKGFIRIAVEAGKDIVPVYTFRSTRMYNNPRVLRGWRARFSQKYYIGLVPFTGKYGTSMPLTDDTSTVIFPPFEASRYTDSQIDEAHQDYLEHLKLYFDQYKGEYGMEGVELKFVGSDFLDNDFVAKALRQIGLLSAPKTRHMSKL*</t>
  </si>
  <si>
    <t>FEPQHDELRLLESVATNLQSDSVFEPDGEDQERHGTMTAAERMAEILLRPAVYWLFHSSRLFGYMFALPPLMYFRPLKTTLALTGYAAVHHRLWWQRAVHRFLGYGASRRHKLVSPTPHLISADKRYLWSLHPHSVLADGWHSIIARKTDAFETGIDIVGRRIALCFAPIIKHVPVHQEMYRDKCGSADKKEITKWWNTPDIDPALIPGGFAESVFASAYDDKYEYSYLKDRKGFIRIAVEAGKDIVPVYTFRSTRMYNNPRVLRGWRARFSQKYYIGLVPFTGKYGTSMPLTDDTSTVIFPPFEASRYTDSQIDEAHQDYLEHLKLYFDQYKGEYGMEGVELKFVGSDFLDNDFVAKALRQIGLLSAPKTRHMSKL*</t>
  </si>
  <si>
    <t>0.621030</t>
  </si>
  <si>
    <t>0.378970</t>
  </si>
  <si>
    <t>IKLWKIACGMALA</t>
  </si>
  <si>
    <t>Karlodinium-sp-RCC3446-ANV-90245_dino_high</t>
  </si>
  <si>
    <t>MRNTLFLVLCVPILLGALWHIVLPSSWTPLGAGDELYGQIAQFYDHSTEIWEKTWGDHLHSGWYEENVDTSTWAQEDHLKAQVLMMRKLLALSDLSGYSNRTSFRVLDMGCGLGGSSRFLYRELSSKLPKTGISVTGITLSPWQQQRATELTQNAGDIANGSVAFYVRNALSTEFPPGTFDIVWSLESAEHFPSKDLWLSEVRRILAPGGTLLCATWCQRSTTQESPLSPAEQTLLGRISKNYALPSWVSLTDYGKLVADAQLEGFGSSQRSWTINVLPFWPAVIWSALRPSVVVYVLSTLPSSGWTTIKGAVTALLMMQGFRYGTLDFGVFAVTKPK*</t>
  </si>
  <si>
    <t>SSWTPLGAGDELYGQIAQFYDHSTEIWEKTWGDHLHSGWYEENVDTSTWAQEDHLKAQVLMMRKLLALSDLSGYSNRTSFRVLDMGCGLGGSSRFLYRELSSKLPKTGISVTGITLSPWQQQRATELTQNAGDIANGSVAFYVRNALSTEFPPGTFDIVWSLESAEHFPSKDLWLSEVRRILAPGGTLLCATWCQRSTTQESPLSPAEQTLLGRISKNYALPSWVSLTDYGKLVADAQLEGFGSSQRSWTINVLPFWPAVIWSALRPSVVVYVLSTLPSSGWTTIKGAVTALLMMQGFRYGTLDFGVFAVTKPK*</t>
  </si>
  <si>
    <t>Karlodinium-sp-RCC3446-ANV-92038_dino_high</t>
  </si>
  <si>
    <t>MATSVWRSWMLVALVSMLSIAHTFVPPINHGLRVETSSHMRLGQLLLATSRVSPYVERNLQRQVTRGANRVTKVTSGATDIAEGRSLHLFSPAKVNLFLRIIRRRDDGYHDLASLFHTVSLGDELTLEVLPEEREEDELECNLPGVPVDDSNLVIRALNLFRERSGIRRFFRVNLQKSTPAQAGMGGGSSNAATALYGANELCGRPASPAELLEWANDPIIGSDAAFFLSEGCAYCTGRGEIVTPVEQLPIQKDLPIFLVKPNYGLSTPKVFKALDIARVSSVAPEELLQTFQKHGMSHDLWINDLEDPAFEVSPDLSDLKKFLLKDEWGFQTVLMSGSGTTIFCVGHPKRPVAEVEAAIRKQFDIEGFWPAKFVQRTKRGCQGR</t>
  </si>
  <si>
    <t>FVPPINHGLRVETSSHMRLGQLLLATSRVSPYVERNLQRQVTRGANRVTKVTSGATDIAEGRSLHLFSPAKVNLFLRIIRRRDDGYHDLASLFHTVSLGDELTLEVLPEEREEDELECNLPGVPVDDSNLVIRALNLFRERSGIRRFFRVNLQKSTPAQAGMGGGSSNAATALYGANELCGRPASPAELLEWANDPIIGSDAAFFLSEGCAYCTGRGEIVTPVEQLPIQKDLPIFLVKPNYGLSTPKVFKALDIARVSSVAPEELLQTFQKHGMSHDLWINDLEDPAFEVSPDLSDLKKFLLKDEWGFQTVLMSGSGTTIFCVGHPKRPVAEVEAAIRKQFDIEGFWPAKFVQRTKRGCQGR</t>
  </si>
  <si>
    <t>0.943432</t>
  </si>
  <si>
    <t>0.056568</t>
  </si>
  <si>
    <t>MATSMLVALVSMLSIAHT</t>
  </si>
  <si>
    <t>Karlodinium-sp-RCC3446-ANV-97344_dino_high</t>
  </si>
  <si>
    <t>MLKFASFFFAGIVAALICQDYASSAHRQNNYEGFVSSRITSDSQRVGDASLRRMSGDASRFALSNSLQSAVALLLSFDGSPRLRHSRSHRNIVSRSLLENQDGLRQAAVRAGLHQMSATENLDDVGVVLLSAGTGKRMGANIPKQYLQLLGKEIALRSLDVFLELGPKEIVIVCAEEWRNLFEAYLQSRSEVRSEIKFALGGAERQNSVENGVAELSTKYAVIHDSARPLVTPAEVCKVIADARLHDAALLAVPTKATIKQAVSGDENMVDMTPNRDLLWEAHTPQVISTSLLREGFNNVQTNNLAVTDDVSIVELLGKPVKLTRGEYTNIKVTTPEDIGLAETILRERGESR*</t>
  </si>
  <si>
    <t>AHRQNNYEGFVSSRITSDSQRVGDASLRRMSGDASRFALSNSLQSAVALLLSFDGSPRLRHSRSHRNIVSRSLLENQDGLRQAAVRAGLHQMSATENLDDVGVVLLSAGTGKRMGANIPKQYLQLLGKEIALRSLDVFLELGPKEIVIVCAEEWRNLFEAYLQSRSEVRSEIKFALGGAERQNSVENGVAELSTKYAVIHDSARPLVTPAEVCKVIADARLHDAALLAVPTKATIKQAVSGDENMVDMTPNRDLLWEAHTPQVISTSLLREGFNNVQTNNLAVTDDVSIVELLGKPVKLTRGEYTNIKVTTPEDIGLAETILRERGESR*</t>
  </si>
  <si>
    <t>0.906586</t>
  </si>
  <si>
    <t>0.093414</t>
  </si>
  <si>
    <t>LKFAIVAALICQDYASS</t>
  </si>
  <si>
    <t>Karlodinium-sp-RCC3446-ANV-98376_dino_low</t>
  </si>
  <si>
    <t>LKGSTLYAMLKITFVIFCLACNCHGRNAPASFGGGHWHPSQQVSTRLNNIDGVLGSKTVMLSDSAFMPRGLDSLSSLLLALRPMATFTGNSDGHVDSRRPFSAPLEAGIRRLRYRDAVSSAEATGEDQDSLNWDAEPPIRIGHGFDIHRMAKHGDAEVGGPVVIGGVSFDDFELGIVAHSDGDVIYHSVVDAIFGALTLPDIGQFFPDTDPRWKGAASDVFMKEAWKQMDSRGYRIGNIDVTLIAQAPRMMDKNHPLAEAGKPYDHKVTMKDNIASLLRCPVGRVNVKARTHENVDAVGEKRAVSCHVVVVLEHVR*</t>
  </si>
  <si>
    <t>RNAPASFGGGHWHPSQQVSTRLNNIDGVLGSKTVMLSDSAFMPRGLDSLSSLLLALRPMATFTGNSDGHVDSRRPFSAPLEAGIRRLRYRDAVSSAEATGEDQDSLNWDAEPPIRIGHGFDIHRMAKHGDAEVGGPVVIGGVSFDDFELGIVAHSDGDVIYHSVVDAIFGALTLPDIGQFFPDTDPRWKGAASDVFMKEAWKQMDSRGYRIGNIDVTLIAQAPRMMDKNHPLAEAGKPYDHKVTMKDNIASLLRCPVGRVNVKARTHENVDAVGEKRAVSCHVVVVLEHVR*</t>
  </si>
  <si>
    <t>0.972718</t>
  </si>
  <si>
    <t>0.027282</t>
  </si>
  <si>
    <t>MLKITFVIFCLACNCHG</t>
  </si>
  <si>
    <t>Takayama-helix-ANV-100986_dino_high</t>
  </si>
  <si>
    <t>MECSFVLALVCLVTASLCWNVCGNHQVSSLNAEANLHGNAFLIESIPFDTDLRPVPGTKDTWKVQLEFIREAQHKIDFWAMYWTLLDTAGYSPQQKKRWGTDRGQLIYEALLNAAKRGVQIRIISEHRLSGIEELEAMHRQHPSQVSFRLWNASEWYEFGMMHLKGWTFDSNRALITDANTDWRSFTQVKEVGVALEGSPGFQAVKDLQLYFDRWWTWTDPTFKRSLQNLRMQVFDPYLQHTRLVPCFSKFGVRSPSSHGLACKSPFNASSDTVYNLANPMPLVLNNTLGRTFLSCSPPEVCDTPDAVYSQSRRALEGRTWDGDALVQTILSAREHVSLSTMYYVPSAYTVFLENPAWWPALNDALLTKAALGVRVRLLISQWTDAYKSMPGYLRALQASAEANAMYAKHPGSIEVRYFALPGWQNATGPADEYPKYSRVNHGKYIVTDTRFNIGTNEMEWSFFFNTAGASFNSDHPLLRRQLQDVFDRDWNSDYAKPLFTTKSDDSGKHIVHV*</t>
  </si>
  <si>
    <t>WNVCGNHQVSSLNAEANLHGNAFLIESIPFDTDLRPVPGTKDTWKVQLEFIREAQHKIDFWAMYWTLLDTAGYSPQQKKRWGTDRGQLIYEALLNAAKRGVQIRIISEHRLSGIEELEAMHRQHPSQVSFRLWNASEWYEFGMMHLKGWTFDSNRALITDANTDWRSFTQVKEVGVALEGSPGFQAVKDLQLYFDRWWTWTDPTFKRSLQNLRMQVFDPYLQHTRLVPCFSKFGVRSPSSHGLACKSPFNASSDTVYNLANPMPLVLNNTLGRTFLSCSPPEVCDTPDAVYSQSRRALEGRTWDGDALVQTILSAREHVSLSTMYYVPSAYTVFLENPAWWPALNDALLTKAALGVRVRLLISQWTDAYKSMPGYLRALQASAEANAMYAKHPGSIEVRYFALPGWQNATGPADEYPKYSRVNHGKYIVTDTRFNIGTNEMEWSFFFNTAGASFNSDHPLLRRQLQDVFDRDWNSDYAKPLFTTKSDDSGKHIVHV*</t>
  </si>
  <si>
    <t>0.967416</t>
  </si>
  <si>
    <t>0.032584</t>
  </si>
  <si>
    <t>LALVCLVTASLC</t>
  </si>
  <si>
    <t>Takayama-helix-ANV-105305_dino_high</t>
  </si>
  <si>
    <t>MLSSMFGHIIFALFFLALSADHRVSVPGLGKLRGGDGFYGYHGVAAFGGIPYAQPPVGELRWQPPQPHGPWTGVRDATTFGASCVQSLSPGQQGNFSENCLFLNVATPVSALSGFRKKLPVMFWIHGGAYIQGSGDYPLDALVAASNFSVVVASANYRLGFYGFLASSEIQRRTFDGTAGNFGIQDQRLALMWVRDHISSFGGNGMDVTIFGESAGGNSVMNHLAQAPSFPLYSKAIIESGTWMDGAIDTAASNRFYSTLLSAGNCTDLKCLLSLSSDDLQRIVEKVPLLGQIGLAPVIDGVSLTATPKELMFRGMHNRGAPVIIGSNREEMATAWFNGFPHDMNETVFDSIYLPQFGAEELTKVKQIYRPSEYHYPANLGNYSIWWWTAARMMTDMIPGSQPAATPVCCFGACAGRSLARALIEGGSSRVYAYLFAKPPQSPSPIWEVPPNPSVGPGNVLVAHAAEIPFVFGDKSELVASDERELASAMAGYWSSFAHAGVPGLTGLPRWPTYNASGDMILRFETSPSSNGIYVQRRLRKDACDYWDSRLPPPGVHGVII*</t>
  </si>
  <si>
    <t>ADHRVSVPGLGKLRGGDGFYGYHGVAAFGGIPYAQPPVGELRWQPPQPHGPWTGVRDATTFGASCVQSLSPGQQGNFSENCLFLNVATPVSALSGFRKKLPVMFWIHGGAYIQGSGDYPLDALVAASNFSVVVASANYRLGFYGFLASSEIQRRTFDGTAGNFGIQDQRLALMWVRDHISSFGGNGMDVTIFGESAGGNSVMNHLAQAPSFPLYSKAIIESGTWMDGAIDTAASNRFYSTLLSAGNCTDLKCLLSLSSDDLQRIVEKVPLLGQIGLAPVIDGVSLTATPKELMFRGMHNRGAPVIIGSNREEMATAWFNGFPHDMNETVFDSIYLPQFGAEELTKVKQIYRPSEYHYPANLGNYSIWWWTAARMMTDMIPGSQPAATPVCCFGACAGRSLARALIEGGSSRVYAYLFAKPPQSPSPIWEVPPNPSVGPGNVLVAHAAEIPFVFGDKSELVASDERELASAMAGYWSSFAHAGVPGLTGLPRWPTYNASGDMILRFETSPSSNGIYVQRRLRKDACDYWDSRLPPPGVHGVII*</t>
  </si>
  <si>
    <t>0.959761</t>
  </si>
  <si>
    <t>0.040239</t>
  </si>
  <si>
    <t>LSSMIFALFFLAL</t>
  </si>
  <si>
    <t>Takayama-helix-ANV-106992_dino_high</t>
  </si>
  <si>
    <t>MQTSSSMLQSWSLLAVLLLLEMMVTPAVPLASTSFGNVFGRALTTVDEFLGIPYAESTAGRYRFAAPRDWSKPFHAGGHNATRYGARCPQAPVDDSAILYSEDCLFLNIWTPRTETPRRKMLPVMVFLYGGSFIAGSGDLYNSTELAMATGTVVVTLNYRVGALGFVQLGVGHDGANFGLLDQQSALRYIHREIASFHGDPQNLLLFGQSSGAHSVGLHFFMSGSDGLYQRLLMESGHPEAVPMDFARSVGNHFADQLNCSQLASRLSCLRNASLDKVLSVQASMLSPAPGQTEWDVPFAFWSSVDGKVIEADPRVLAQAGRFNKQSIKIAIGLNNNELDFSAFSDFPNPINAEDFNAIVRSAIQQRGQRFQSDAPDKLYSAYIRKPGAQGDLRAQLGLLLSDMVFNCRTRRVLQLLARRGVPLFKYIFDHRGSSDPSPTFWGVYHSSELPYIFGVSETGSIINLPHMNNSEKHLMSQMQALWSSFARTGVPRTTLGQSWPLYNMTADNHLELVTTNGTAPFPTGTAFHGHLCDTWDSVEVVPNSAGDHLIV*</t>
  </si>
  <si>
    <t>AVPLASTSFGNVFGRALTTVDEFLGIPYAESTAGRYRFAAPRDWSKPFHAGGHNATRYGARCPQAPVDDSAILYSEDCLFLNIWTPRTETPRRKMLPVMVFLYGGSFIAGSGDLYNSTELAMATGTVVVTLNYRVGALGFVQLGVGHDGANFGLLDQQSALRYIHREIASFHGDPQNLLLFGQSSGAHSVGLHFFMSGSDGLYQRLLMESGHPEAVPMDFARSVGNHFADQLNCSQLASRLSCLRNASLDKVLSVQASMLSPAPGQTEWDVPFAFWSSVDGKVIEADPRVLAQAGRFNKQSIKIAIGLNNNELDFSAFSDFPNPINAEDFNAIVRSAIQQRGQRFQSDAPDKLYSAYIRKPGAQGDLRAQLGLLLSDMVFNCRTRRVLQLLARRGVPLFKYIFDHRGSSDPSPTFWGVYHSSELPYIFGVSETGSIINLPHMNNSEKHLMSQMQALWSSFARTGVPRTTLGQSWPLYNMTADNHLELVTTNGTAPFPTGTAFHGHLCDTWDSVEVVPNSAGDHLIV*</t>
  </si>
  <si>
    <t>0.956431</t>
  </si>
  <si>
    <t>0.043569</t>
  </si>
  <si>
    <t>MQTSWSLLAVLLLLMMVT</t>
  </si>
  <si>
    <t>Takayama-helix-ANV-109649_dino_high</t>
  </si>
  <si>
    <t>MSSLRAIACLAFLLGVSGRPGTKGRLPPLGWNTWCTGNRCGNDWCTSSEVLDVAQHIKNVGLLEMGYDHINLDDCWGVRNSTSNRIQGDPERFPEGMPRFIQKVHDLGFKFGLYTDIGEKACHSPFVGSWPYYQQDADTFAEWQVDYVKFDGCYLPSEKDEATLTCNMSEAMNKTGREMWLNFHCWHDKRCAECGNSFRIGPDHADSWESTKGIIQLLQKRQEFWGPDPDYGWPDPDFVFTGGQGCGGDAGRAGQRCPGQSDTEYITEFSIWAIASGQIVFASDPRNMSDIQRKILFNKEILDVYRDTSGFRSVRVIGNRKSGIVSRTEGFSQGCSVALVKQLSETKCILGQSYGCMENLKDMWTANGCRGTFKCNGIDDVVCNEMERQNVTCPCVPGPPSTTVWARPLLDGAAAVALFNGGDNATSITVKFKHIPDRKWDDDTQLSVRDLWKHADIGMHTGSFTANAVSAHGTFFIKLAPATSIVV*</t>
  </si>
  <si>
    <t>RPGTKGRLPPLGWNTWCTGNRCGNDWCTSSEVLDVAQHIKNVGLLEMGYDHINLDDCWGVRNSTSNRIQGDPERFPEGMPRFIQKVHDLGFKFGLYTDIGEKACHSPFVGSWPYYQQDADTFAEWQVDYVKFDGCYLPSEKDEATLTCNMSEAMNKTGREMWLNFHCWHDKRCAECGNSFRIGPDHADSWESTKGIIQLLQKRQEFWGPDPDYGWPDPDFVFTGGQGCGGDAGRAGQRCPGQSDTEYITEFSIWAIASGQIVFASDPRNMSDIQRKILFNKEILDVYRDTSGFRSVRVIGNRKSGIVSRTEGFSQGCSVALVKQLSETKCILGQSYGCMENLKDMWTANGCRGTFKCNGIDDVVCNEMERQNVTCPCVPGPPSTTVWARPLLDGAAAVALFNGGDNATSITVKFKHIPDRKWDDDTQLSVRDLWKHADIGMHTGSFTANAVSAHGTFFIKLAPATSIVV*</t>
  </si>
  <si>
    <t>0.992127</t>
  </si>
  <si>
    <t>0.007873</t>
  </si>
  <si>
    <t>MSSLLAFLLGVSG</t>
  </si>
  <si>
    <t>Takayama-helix-ANV-113154_dino_high</t>
  </si>
  <si>
    <t>MRSLLVICGFRAVAHAAFDVSGLRSWFDDVLDEVVDAKIKFEGEVPAYVRGTFVQGGPGRFRFPSMNVTHLFDGFAKHCIVQFEPDGTVNYTNIFLKSSYYNESMKEGKIAHSLNMGDTMPPSRGMSDLLLGHDDNNFVKPHLIGSSPQYLQDSGLASCATDDFKKFDYNIKPAILFNTPGKVWHDDVESPAHVCATATMAHGGFDPKDGTYTAVMSCTSPVGSLMNSYHEVFTIQPSNPLKRNSLARVELPNKRPSSYMHAMGFTSNHVVIVAEPLHIDVEKVMKGNPVADTFWVGNGTIFQVINRHNGSVRNFPMHSSFFFGHIFNTWEENGDIVLDLSHYNADDEMGFIKMFFFAKLLNQTFLNTMPAPKLMRFRLTNDGVIHQTRLLPEEKDTIFELPALDERKLGSKYCVFYPWQGRPNAYDKDKNSTKVGPGGAYGIGKRNLCTGERSGFYAANEYPAEVKFIPNPEGTEEDDGVLIGIVYNATGRSSFFQVIDARTMDRIATAPLPVRTHFFFHSSFFPIGPSETIVV*</t>
  </si>
  <si>
    <t>AFDVSGLRSWFDDVLDEVVDAKIKFEGEVPAYVRGTFVQGGPGRFRFPSMNVTHLFDGFAKHCIVQFEPDGTVNYTNIFLKSSYYNESMKEGKIAHSLNMGDTMPPSRGMSDLLLGHDDNNFVKPHLIGSSPQYLQDSGLASCATDDFKKFDYNIKPAILFNTPGKVWHDDVESPAHVCATATMAHGGFDPKDGTYTAVMSCTSPVGSLMNSYHEVFTIQPSNPLKRNSLARVELPNKRPSSYMHAMGFTSNHVVIVAEPLHIDVEKVMKGNPVADTFWVGNGTIFQVINRHNGSVRNFPMHSSFFFGHIFNTWEENGDIVLDLSHYNADDEMGFIKMFFFAKLLNQTFLNTMPAPKLMRFRLTNDGVIHQTRLLPEEKDTIFELPALDERKLGSKYCVFYPWQGRPNAYDKDKNSTKVGPGGAYGIGKRNLCTGERSGFYAANEYPAEVKFIPNPEGTEEDDGVLIGIVYNATGRSSFFQVIDARTMDRIATAPLPVRTHFFFHSSFFPIGPSETIVV*</t>
  </si>
  <si>
    <t>0.656006</t>
  </si>
  <si>
    <t>0.343994</t>
  </si>
  <si>
    <t>MRSLLVICGFRAVAHA</t>
  </si>
  <si>
    <t>Takayama-helix-ANV-116157_dino_low</t>
  </si>
  <si>
    <t>MSMTRACLALLVVVPAVAYNNGAPHSRAPPLGWSSWVGLGPYWLGPDASAPVFDFCDEVSVRTSIDAFHEVGLYDAGYRHFHLDDCWADVQRNATGFLQAERDHFPNGMKPIVDYAHSKGLTFGLYTCAGNYTCVGKRPGSRDHFTQDAQVFAEWGVDVVKMDWCFTTGMDPVQTYPKMSEALNKTGRHIHFNMCEWGKASPWQWGPKVAQSWRATGDHTGTWDSTKQIIEQRTKIPANEGGAAFAWNDMDMLETGNYKQAAHANGRVGTMTSIEYKTEFSMWAILASPLVVTTPILNCSKTDQINGKYTPGTCTASITPLQKEILLNKDILAINQDVTPAGRLLSPSPAKDAVAAAPYSMVYGRNLTDGGAAVAFYNPADGNGLGFLEFTALGWPQGTSATVRDLWSHEDLGSFTDRYPSTGTVTVAPHGTTMLRLARSATEYVV*</t>
  </si>
  <si>
    <t>YNNGAPHSRAPPLGWSSWVGLGPYWLGPDASAPVFDFCDEVSVRTSIDAFHEVGLYDAGYRHFHLDDCWADVQRNATGFLQAERDHFPNGMKPIVDYAHSKGLTFGLYTCAGNYTCVGKRPGSRDHFTQDAQVFAEWGVDVVKMDWCFTTGMDPVQTYPKMSEALNKTGRHIHFNMCEWGKASPWQWGPKVAQSWRATGDHTGTWDSTKQIIEQRTKIPANEGGAAFAWNDMDMLETGNYKQAAHANGRVGTMTSIEYKTEFSMWAILASPLVVTTPILNCSKTDQINGKYTPGTCTASITPLQKEILLNKDILAINQDVTPAGRLLSPSPAKDAVAAAPYSMVYGRNLTDGGAAVAFYNPADGNGLGFLEFTALGWPQGTSATVRDLWSHEDLGSFTDRYPSTGTVTVAPHGTTMLRLARSATEYVV*</t>
  </si>
  <si>
    <t>0.931603</t>
  </si>
  <si>
    <t>0.068397</t>
  </si>
  <si>
    <t>MTRLALLVVVPAVA</t>
  </si>
  <si>
    <t>Takayama-helix-ANV-127724_dino_high</t>
  </si>
  <si>
    <t>K05906</t>
  </si>
  <si>
    <t>MILAHLLAHLWLCLNFAVAEQERIAIIGAGIAGSAVSWFIKDEHVNVTLFERARIGGRVQELEFPKKQPITVEAGGAAIHSLNHYMAHFINELHLHRDTSSPSLTSSFSTDVATWDGTKLIPFNPAAYPLSLLQLRRMVSNVTSQWEHIYDLQARNISFSNPYQMLEALGVANLARTKAHDWMSKLDPQLVRDFVDGVSRVNYGQDSSINAFADSVSLAGAGLVGSLYSVLEGNSKVMEGLVRKSGAKLRNATVLSIRASASGYEVCTQLLGCDTFGSVIIAAPLELADVKLDADMEQCAPLRQYHVTVATFVTASGLNPRYFGAAHEVKDNTIMTTANQSIPFASVAVHGFSAGRQVYKVFSPAVLNSTFLRNLFINASDDREQIVWRAYPELQPSEHWPEFRLHSSTSGAVYYVNAMESPVSCMESEAVGAKNVALLYLADKRRREQGLPPNQVDCRAGMGDVKQERVHLVV*</t>
  </si>
  <si>
    <t>EQERIAIIGAGIAGSAVSWFIKDEHVNVTLFERARIGGRVQELEFPKKQPITVEAGGAAIHSLNHYMAHFINELHLHRDTSSPSLTSSFSTDVATWDGTKLIPFNPAAYPLSLLQLRRMVSNVTSQWEHIYDLQARNISFSNPYQMLEALGVANLARTKAHDWMSKLDPQLVRDFVDGVSRVNYGQDSSINAFADSVSLAGAGLVGSLYSVLEGNSKVMEGLVRKSGAKLRNATVLSIRASASGYEVCTQLLGCDTFGSVIIAAPLELADVKLDADMEQCAPLRQYHVTVATFVTASGLNPRYFGAAHEVKDNTIMTTANQSIPFASVAVHGFSAGRQVYKVFSPAVLNSTFLRNLFINASDDREQIVWRAYPELQPSEHWPEFRLHSSTSGAVYYVNAMESPVSCMESEAVGAKNVALLYLADKRRREQGLPPNQVDCRAGMGDVKQERVHLVV*</t>
  </si>
  <si>
    <t>0.906602</t>
  </si>
  <si>
    <t>0.093398</t>
  </si>
  <si>
    <t>MILACLNFAVA</t>
  </si>
  <si>
    <t>Takayama-helix-ANV-130965_dino_high</t>
  </si>
  <si>
    <t>MSLARGHVVLRRLLLLVTAFSCSCIEGRLTASTAPPMGWRSWGPLFLDIDQEKILAQARALVASPPGGGPSLKELGYSNVGVDDGWQACGDGFNGSFHDSNGMPLVNKTRFPDVAKMVNEIHMLGLTVSWYFNNCWCAQPELDTWLRQGGNPAQDVDFLVRHGIDGVKVDGCGPAHNITRWSELIKKTSVEMQLDNCADNGPFAWRTAFTPQEMPGWVPAVPADIVGNGFSTYRVSVDIAPQFYSAMSNLQHMEPFLKLHDPLSGPGHWADPDGLQVATKNPTGVGEMSPTEWRTQFATWCITSSPLVLQFDLTHKAAYAAAYPIISNRRAIEINQLWGGHPGRLAKSSNETFWALAGKHANDECENGDPSFCVNTTLPMWQLWTKSLPKQYPGGQFVVLVNLSPHLQELSFTPYDIGIQANALDAVDVWDGRQIRIQGAFKQSLEPHDSRFLFISPYMDTLLM*</t>
  </si>
  <si>
    <t>RLTASTAPPMGWRSWGPLFLDIDQEKILAQARALVASPPGGGPSLKELGYSNVGVDDGWQACGDGFNGSFHDSNGMPLVNKTRFPDVAKMVNEIHMLGLTVSWYFNNCWCAQPELDTWLRQGGNPAQDVDFLVRHGIDGVKVDGCGPAHNITRWSELIKKTSVEMQLDNCADNGPFAWRTAFTPQEMPGWVPAVPADIVGNGFSTYRVSVDIAPQFYSAMSNLQHMEPFLKLHDPLSGPGHWADPDGLQVATKNPTGVGEMSPTEWRTQFATWCITSSPLVLQFDLTHKAAYAAAYPIISNRRAIEINQLWGGHPGRLAKSSNETFWALAGKHANDECENGDPSFCVNTTLPMWQLWTKSLPKQYPGGQFVVLVNLSPHLQELSFTPYDIGIQANALDAVDVWDGRQIRIQGAFKQSLEPHDSRFLFISPYMDTLLM*</t>
  </si>
  <si>
    <t>0.755315</t>
  </si>
  <si>
    <t>0.244685</t>
  </si>
  <si>
    <t>LRRLLLLVTAFSCSCI</t>
  </si>
  <si>
    <t>Takayama-helix-ANV-134672_dino_high</t>
  </si>
  <si>
    <t>MIALAALAIVCGLVSLLHVQTTAQITFLPIVPSLAKFGSVPPHVTKSILSRDWARDQAQPTVRGRPSGMAWFAIALASTGIAMGRHSHVAGKWARKGRKRLWNLRPSVTVVKTSISTEATNFADGLAIAQPPVNLREWRLETSAEIQDGCWPLPKNDRLLRAAQGKSVDKPPKWMMRQAGRYLPEYQAVLNSSDFFTVCKTPSLACEVTLQPYRRYPTLDSLIIFSDILVIPEAMGMVCHMEPDIGPRFEFSLTEPEDINRLDLAPSLEDSLGYVFDAIFWTRVQVNNEIPVIGFSGAPWTLMGYMIEGGASRNFDKAKKWLYVHPEASKKLLGALRDIVVEYLIGQFDSGAPMLQVFETNCGELPPSIFEEFCVPDLKYIATEVKRRRPTAIMALFPKDGEIGVFEDSDYDVIGVSWATSPSQARAMCPSKTLQGNLDPHALYADPAQVKERVTAMVHEFGFDKYVANLGHGMLPTHPVEGPQAFMEAIDNMQRR*</t>
  </si>
  <si>
    <t>QITFLPIVPSLAKFGSVPPHVTKSILSRDWARDQAQPTVRGRPSGMAWFAIALASTGIAMGRHSHVAGKWARKGRKRLWNLRPSVTVVKTSISTEATNFADGLAIAQPPVNLREWRLETSAEIQDGCWPLPKNDRLLRAAQGKSVDKPPKWMMRQAGRYLPEYQAVLNSSDFFTVCKTPSLACEVTLQPYRRYPTLDSLIIFSDILVIPEAMGMVCHMEPDIGPRFEFSLTEPEDINRLDLAPSLEDSLGYVFDAIFWTRVQVNNEIPVIGFSGAPWTLMGYMIEGGASRNFDKAKKWLYVHPEASKKLLGALRDIVVEYLIGQFDSGAPMLQVFETNCGELPPSIFEEFCVPDLKYIATEVKRRRPTAIMALFPKDGEIGVFEDSDYDVIGVSWATSPSQARAMCPSKTLQGNLDPHALYADPAQVKERVTAMVHEFGFDKYVANLGHGMLPTHPVEGPQAFMEAIDNMQRR*</t>
  </si>
  <si>
    <t>0.880843</t>
  </si>
  <si>
    <t>0.119157</t>
  </si>
  <si>
    <t>LAIVCGLVSLLHVQTTA</t>
  </si>
  <si>
    <t>Takayama-helix-ANV-134845_dino_low</t>
  </si>
  <si>
    <t>MFRVLLFATTVHALDNGLARTPPMGWRTWNAFENDVSQALLEQTIDEMTKQRPSKTWAMYPARGSGVVSLKDVGYIDVGLDDNWQNCSDPKAVAAGYSFHDADGNPIINTNLFPNMSGMVEYGHSKGLTMGWYMNNCDCSESKKQTAEQTEKQTAGDVRAIFQHKFDGVKLDGCGPAVKLNLWKYYLNQSTYGPIMVENCHWGSDLGNIDSECPYHFARTSMDITAGIGKASWDMMFLNLQTMAVTNSFARPGCWGYADMMQVGNFPDLAQSRTAFGAWVITSNPLVLSFDLRDEKRIETNWNYITNRYAIAVSQAYSYNDAGRLVFSWNPPSKEESKPLPSAQRRTEESSLPLFIWSEFCSIFDEQQRGWKVAEKENNFGMRELRWNPEGRNSDVDEYCVTLTRSDTKPVAKLVLCKELSDEKDRVVYQPDGQLAWHGGNAHMRGVENWREVIGGGETTTDEKFCLRQLGYDWRTLPALTLGGCED</t>
  </si>
  <si>
    <t>LDNGLARTPPMGWRTWNAFENDVSQALLEQTIDEMTKQRPSKTWAMYPARGSGVVSLKDVGYIDVGLDDNWQNCSDPKAVAAGYSFHDADGNPIINTNLFPNMSGMVEYGHSKGLTMGWYMNNCDCSESKKQTAEQTEKQTAGDVRAIFQHKFDGVKLDGCGPAVKLNLWKYYLNQSTYGPIMVENCHWGSDLGNIDSECPYHFARTSMDITAGIGKASWDMMFLNLQTMAVTNSFARPGCWGYADMMQVGNFPDLAQSRTAFGAWVITSNPLVLSFDLRDEKRIETNWNYITNRYAIAVSQAYSYNDAGRLVFSWNPPSKEESKPLPSAQRRTEESSLPLFIWSEFCSIFDEQQRGWKVAEKENNFGMRELRWNPEGRNSDVDEYCVTLTRSDTKPVAKLVLCKELSDEKDRVVYQPDGQLAWHGGNAHMRGVENWREVIGGGETTTDEKFCLRQLGYDWRTLPALTLGGCED</t>
  </si>
  <si>
    <t>0.741795</t>
  </si>
  <si>
    <t>0.258205</t>
  </si>
  <si>
    <t>MFRVLLFATVHA</t>
  </si>
  <si>
    <t>Takayama-helix-ANV-146793_dino_low</t>
  </si>
  <si>
    <t>MARLMMATHALTFACFKLACAGMFDGKVCYITGGTSGLGLASAKAAAKEGCKVVITGRRAERGDSIVKEIKAAGGEASFFKCDVMDAEQVKASVQFTIDKYGSIDNTFNNAGVAPASDFLKPHELLVEDWQTAMKVNLDGTFYAMKYEVEQMLKLNITGSVVNCGSIFGVTANPTGPAYASAKHALTGLTKTFALAYAAQNIRLNILSPGYSPTEMTAFF*</t>
  </si>
  <si>
    <t>GMFDGKVCYITGGTSGLGLASAKAAAKEGCKVVITGRRAERGDSIVKEIKAAGGEASFFKCDVMDAEQVKASVQFTIDKYGSIDNTFNNAGVAPASDFLKPHELLVEDWQTAMKVNLDGTFYAMKYEVEQMLKLNITGSVVNCGSIFGVTANPTGPAYASAKHALTGLTKTFALAYAAQNIRLNILSPGYSPTEMTAFF*</t>
  </si>
  <si>
    <t>0.789690</t>
  </si>
  <si>
    <t>0.210310</t>
  </si>
  <si>
    <t>THALTFACFKLACA</t>
  </si>
  <si>
    <t>Takayama-helix-ANV-157733_dino_high</t>
  </si>
  <si>
    <t>MSCTRTTMLSIIWLQMLLHAFADSFPCPTVAPARSNPRNVTEIHPAHISVIMAIGDSITTAFAAKPLFASASDGKPKVIGASNTSVKHPNLPMEYRGISFAIGEGSEKALTLPFLFQKFNSSIEGVSVGTLLPQTPDSGYRDEKDNGLNAALSNAHSWQLQMQIQELQKQSRAIENFENRWKFLTIFIGANDLCDGNLEAWGGVFAACDGIARNRIDLANGFEDYLRDALTTVRDSFKRVVVQLVSLFSFKSVQKARQGDLWCNSVGFMRDALMECSCIDKSMTGTWKKPTEDQLNNMDATVYEFNLRIHKVSEEFNLQKDDFAVIEQSGFSDQPLPDISYLSNLDCFHPSAEAHQVLAIALWNGLFDDHHRTPQPMKPSKPFCPTADSVIQIKRAKPLTVRNFLV*</t>
  </si>
  <si>
    <t>DSFPCPTVAPARSNPRNVTEIHPAHISVIMAIGDSITTAFAAKPLFASASDGKPKVIGASNTSVKHPNLPMEYRGISFAIGEGSEKALTLPFLFQKFNSSIEGVSVGTLLPQTPDSGYRDEKDNGLNAALSNAHSWQLQMQIQELQKQSRAIENFENRWKFLTIFIGANDLCDGNLEAWGGVFAACDGIARNRIDLANGFEDYLRDALTTVRDSFKRVVVQLVSLFSFKSVQKARQGDLWCNSVGFMRDALMECSCIDKSMTGTWKKPTEDQLNNMDATVYEFNLRIHKVSEEFNLQKDDFAVIEQSGFSDQPLPDISYLSNLDCFHPSAEAHQVLAIALWNGLFDDHHRTPQPMKPSKPFCPTADSVIQIKRAKPLTVRNFLV*</t>
  </si>
  <si>
    <t>0.986812</t>
  </si>
  <si>
    <t>0.013188</t>
  </si>
  <si>
    <t>MSCTMLSIIWLQMLLHA</t>
  </si>
  <si>
    <t>Takayama-helix-ANV-157752_dino_high</t>
  </si>
  <si>
    <t>MGCRGRCCIGLIITLASGLPVLAWVPNWSPSSGNFASEPKTRLARGPAHAGDGERSWQRSSHNLTSHVFSASLGLLALVSVRVLSRSRQSSCRGFRQHQSCVRGSSTVCKAGPVLTLGTRGSPLALAQAYEAKRRLADAHPELAADDAVKIQMISTTGDERLEISLAEIGGKGLFTRELDMALASEEVDFCVHSTKDVPTELMPNTELCTVLPREDTRDVIITRDENIVSVDDLPDGSVIGTASLRRQAQIYARNPNLQCINFRGNVQTRLRKLKAGDVDATLLAYAGLKRMGMEKHATRVLPWEEMLPAIAQGAISFQCRSDDMRTKRFLQPLTHTATERAVICERAFLATLDGNCKTPIAGQARLQDDGQLHFQGLVCSPDGQQIFRVERTGSPDDAEAMGRDAGLEIRHEAGEEFFEYMQSYVQDMEAANTRPVSKKKKK</t>
  </si>
  <si>
    <t>WVPNWSPSSGNFASEPKTRLARGPAHAGDGERSWQRSSHNLTSHVFSASLGLLALVSVRVLSRSRQSSCRGFRQHQSCVRGSSTVCKAGPVLTLGTRGSPLALAQAYEAKRRLADAHPELAADDAVKIQMISTTGDERLEISLAEIGGKGLFTRELDMALASEEVDFCVHSTKDVPTELMPNTELCTVLPREDTRDVIITRDENIVSVDDLPDGSVIGTASLRRQAQIYARNPNLQCINFRGNVQTRLRKLKAGDVDATLLAYAGLKRMGMEKHATRVLPWEEMLPAIAQGAISFQCRSDDMRTKRFLQPLTHTATERAVICERAFLATLDGNCKTPIAGQARLQDDGQLHFQGLVCSPDGQQIFRVERTGSPDDAEAMGRDAGLEIRHEAGEEFFEYMQSYVQDMEAANTRPVSKKKKK</t>
  </si>
  <si>
    <t>0.902885</t>
  </si>
  <si>
    <t>0.097115</t>
  </si>
  <si>
    <t>MGCRIGLITLASLA</t>
  </si>
  <si>
    <t>Takayama-helix-ANV-160040_dino_high</t>
  </si>
  <si>
    <t>MKLFVLVLSLTRASALTPVVIVPGDGSNQLEARVDKSSTVSWRCTKKSDWFRLWLDTSNLLIATDCWADNIKLLYDEKTDTLSNNVGVETRVPDFGGTSSFEELDPSLPFHASAAFRSMVQHLVSGGLEKNVTLRGAPYDFRYAPSSPIGAKYIEDLKDLIEQTSKAAGRRVNLVSHSMGCLQTLYLLNQQSQSWKDQFVEKWIPMAGPFGGSAKEMRLHASGDNQGLPVSSLTIREEQRSYETNFWLAPVPKWFGDNVLVSTPTRNYTAQDYDAFFDDIDFPVGKKLLRRVLPLTSDVTPPGVDVVCMYSLGVDTPNRFLYDKQGFDKTPSTLNGEGDGTVNEVSLRLCDQWALAGKQKRSARVVRFSNITHSGMLSDEGVLKVLMHELGIPNSRSADVIV*</t>
  </si>
  <si>
    <t>LTPVVIVPGDGSNQLEARVDKSSTVSWRCTKKSDWFRLWLDTSNLLIATDCWADNIKLLYDEKTDTLSNNVGVETRVPDFGGTSSFEELDPSLPFHASAAFRSMVQHLVSGGLEKNVTLRGAPYDFRYAPSSPIGAKYIEDLKDLIEQTSKAAGRRVNLVSHSMGCLQTLYLLNQQSQSWKDQFVEKWIPMAGPFGGSAKEMRLHASGDNQGLPVSSLTIREEQRSYETNFWLAPVPKWFGDNVLVSTPTRNYTAQDYDAFFDDIDFPVGKKLLRRVLPLTSDVTPPGVDVVCMYSLGVDTPNRFLYDKQGFDKTPSTLNGEGDGTVNEVSLRLCDQWALAGKQKRSARVVRFSNITHSGMLSDEGVLKVLMHELGIPNSRSADVIV*</t>
  </si>
  <si>
    <t>0.997817</t>
  </si>
  <si>
    <t>0.002183</t>
  </si>
  <si>
    <t>FVLVLSLTRASA</t>
  </si>
  <si>
    <t>Takayama-helix-ANV-16053_dino_high</t>
  </si>
  <si>
    <t>MVRFESLFNYRWLILCAFSTPAKVDAIATLASLTQNVTQLQASQGVLLANYCPTGNNKCDENPSKAVSIATIGGILFVACVGIAVGTDVTRESIRIVLNHSKWGFVVGLGCQFGFMPLYALLLNVIFKSNLESTAFYSYEATALGMAIVGCLPGGNTSNLFTWFCGGNVALSILMSLASNLAAIGMLPLLLYLYYELRFSNAADVPSVPYVEMLVPLAITIICVFVGMLIKAKASTETVWWTAKVSSLVALLFLFVSVLLGIAKNPHVITHGSYSMYIFCLTMQPAGYGAGWLFASLARCSLRDKLTIAFETGVQSFTLGLVMAELGFNSEEEVCQFDSRCMKLIHGTDTSDYEFAWSGDGRIKEGTGLGQITLKGFLPGHAGSRATGGCCRHNELIFLDVFKFSAMCSVFYALHAFWMIKVFRKVFPGGYARNKDRWAEEEYEPETKRQKVVVAEGRLEPCCNSVFDREVPPTTVIDLLGQAVSRCGTEWAIAQETQLGPFVKGQTLSKPWPQWTRWSWADYKSDIEKAARAFAHVGLAMNGTVVIYGFNAPEWNISALAAMLVGAKACGIYPTDTVEQVIYKVVHSNASIAVIEDQKKLEYFVKNAEEMACLKAIFMYRATPDIGSIERKSNLLSVYDWSRIQELAAQSVFQAVIPDASQRGDADPRVIGKKDGSEGANNVIKFQDSSASETGLTPGTPCCIVYTSGTTGMPKGVLLSHDNVCFMAQATLRLTRNRIGVEYSQERMLSYLPLSHVAGFQQDIVLPIAVTACTKGFATVYGARAYDLKEGSLKDRLTFVRPTVFIGVPRVWEKFHEGLKAASLKSQQLRGIRAQMPIICCVRKTTAVRWAKAQGLQSAKALQFGGSGSTAAFLGLADALILSKIRAALGLDACKFSATGAAPTMLETLEAFGSYGIQVNELYGMSESSAYGTFSTDARHLWCSCGFVAPGGQLKIFRHGGKDGQSNFECPRAKDLFNPTDEEQGELCMRGRHIMMGYLANPKLGDVHVVDITNKTNESIDDQGWLHTGDMGCKNENGFVRVTGRYKELIITAGGENVAPVPIEDSIKRHCPAVSNVIMIGDKRKYNTCLVTLKAKEDGQRLAADALLIDGVDTVEAARTSSEFKALIQKALDATNKDSKVCPSNASRVQKFGILPVDFSVEGEELTQTLKLRRKVVEAKYVDMIDSLYNETCQA*</t>
  </si>
  <si>
    <t>IATLASLTQNVTQLQASQGVLLANYCPTGNNKCDENPSKAVSIATIGGILFVACVGIAVGTDVTRESIRIVLNHSKWGFVVGLGCQFGFMPLYALLLNVIFKSNLESTAFYSYEATALGMAIVGCLPGGNTSNLFTWFCGGNVALSILMSLASNLAAIGMLPLLLYLYYELRFSNAADVPSVPYVEMLVPLAITIICVFVGMLIKAKASTETVWWTAKVSSLVALLFLFVSVLLGIAKNPHVITHGSYSMYIFCLTMQPAGYGAGWLFASLARCSLRDKLTIAFETGVQSFTLGLVMAELGFNSEEEVCQFDSRCMKLIHGTDTSDYEFAWSGDGRIKEGTGLGQITLKGFLPGHAGSRATGGCCRHNELIFLDVFKFSAMCSVFYALHAFWMIKVFRKVFPGGYARNKDRWAEEEYEPETKRQKVVVAEGRLEPCCNSVFDREVPPTTVIDLLGQAVSRCGTEWAIAQETQLGPFVKGQTLSKPWPQWTRWSWADYKSDIEKAARAFAHVGLAMNGTVVIYGFNAPEWNISALAAMLVGAKACGIYPTDTVEQVIYKVVHSNASIAVIEDQKKLEYFVKNAEEMACLKAIFMYRATPDIGSIERKSNLLSVYDWSRIQELAAQSVFQAVIPDASQRGDADPRVIGKKDGSEGANNVIKFQDSSASETGLTPGTPCCIVYTSGTTGMPKGVLLSHDNVCFMAQATLRLTRNRIGVEYSQERMLSYLPLSHVAGFQQDIVLPIAVTACTKGFATVYGARAYDLKEGSLKDRLTFVRPTVFIGVPRVWEKFHEGLKAASLKSQQLRGIRAQMPIICCVRKTTAVRWAKAQGLQSAKALQFGGSGSTAAFLGLADALILSKIRAALGLDACKFSATGAAPTMLETLEAFGSYGIQVNELYGMSESSAYGTFSTDARHLWCSCGFVAPGGQLKIFRHGGKDGQSNFECPRAKDLFNPTDEEQGELCMRGRHIMMGYLANPKLGDVHVVDITNKTNESIDDQGWLHTGDMGCKNENGFVRVTGRYKELIITAGGENVAPVPIEDSIKRHCPAVSNVIMIGDKRKYNTCLVTLKAKEDGQRLAADALLIDGVDTVEAARTSSEFKALIQKALDATNKDSKVCPSNASRVQKFGILPVDFSVEGEELTQTLKLRRKVVEAKYVDMIDSLYNETCQA*</t>
  </si>
  <si>
    <t>0.709204</t>
  </si>
  <si>
    <t>0.290796</t>
  </si>
  <si>
    <t>MVRFRWLILCAFSTKVDA</t>
  </si>
  <si>
    <t>Takayama-helix-ANV-185395_dino_high</t>
  </si>
  <si>
    <t>MHYFTTAQRCVSFFLITYCCEVGAFQGATSGGRFEQSSSHGSSKVSKGRFLSHQEGRANFAGTRSSTTLSLLSSFAAGLVFSLTLRRARKPVVGGNWKCNPDSVSKLDNLIANVEACETSSCDVFVCPSPLHVAYCANKITRGAKITAQNCNFKGCGAFTGEMAVEQMKDMGITQVLIGHSERRGEFGIFPMDDNATLAAKLKYALDAGMTCVFCIGEPREVREKGFDAVLALLDEQLKQIYSFLDPQTVIVAYEPVWAIGTGLTATPEAAQETHAGIRRLIAENASPEIASAIRIQYGGSASLTNALELAIQPDVDGFLVGGSSLKPEFKDIVDVVSQAKTHQAAERMREALVD*</t>
  </si>
  <si>
    <t>FQGATSGGRFEQSSSHGSSKVSKGRFLSHQEGRANFAGTRSSTTLSLLSSFAAGLVFSLTLRRARKPVVGGNWKCNPDSVSKLDNLIANVEACETSSCDVFVCPSPLHVAYCANKITRGAKITAQNCNFKGCGAFTGEMAVEQMKDMGITQVLIGHSERRGEFGIFPMDDNATLAAKLKYALDAGMTCVFCIGEPREVREKGFDAVLALLDEQLKQIYSFLDPQTVIVAYEPVWAIGTGLTATPEAAQETHAGIRRLIAENASPEIASAIRIQYGGSASLTNALELAIQPDVDGFLVGGSSLKPEFKDIVDVVSQAKTHQAAERMREALVD*</t>
  </si>
  <si>
    <t>0.561845</t>
  </si>
  <si>
    <t>0.438155</t>
  </si>
  <si>
    <t>MHYFVSFFLICCEV</t>
  </si>
  <si>
    <t>Takayama-helix-ANV-188656_dino_high</t>
  </si>
  <si>
    <t>MIRYVIVLLSFRCALAFPKCAYCASGMTACALDTRCRQAFECIVGKCVPPCAAVPWRSSCNTSQCMLNNGTCGPSPKCTLHCFDEYVQYSNAAFNNLLACMFRNKCMAQMHGDWPNTGMCDQTKPQAAAIPNFNISLLEGRWYITRGLSDEFDTYPCQVACSRRVAADRVNFSIWYEIPLDNGTMLPQVSNQSFFNPDPSTPAHLRQHAWMNGQDDWYVIAAKADRYWFVKYCGTSDTWTGYGGAFVYTRTPTMDPALEPELRAAATRAGFDWDAMKVTKNPHCGIQPTPQYGCPALEAALAQQHEVLV*</t>
  </si>
  <si>
    <t>FPKCAYCASGMTACALDTRCRQAFECIVGKCVPPCAAVPWRSSCNTSQCMLNNGTCGPSPKCTLHCFDEYVQYSNAAFNNLLACMFRNKCMAQMHGDWPNTGMCDQTKPQAAAIPNFNISLLEGRWYITRGLSDEFDTYPCQVACSRRVAADRVNFSIWYEIPLDNGTMLPQVSNQSFFNPDPSTPAHLRQHAWMNGQDDWYVIAAKADRYWFVKYCGTSDTWTGYGGAFVYTRTPTMDPALEPELRAAATRAGFDWDAMKVTKNPHCGIQPTPQYGCPALEAALAQQHEVLV*</t>
  </si>
  <si>
    <t>0.977240</t>
  </si>
  <si>
    <t>0.022760</t>
  </si>
  <si>
    <t>MIRYVIVLLSFRCALA</t>
  </si>
  <si>
    <t>Takayama-helix-ANV-224365_dino_high</t>
  </si>
  <si>
    <t>MEACRWFYLTIYAVASAGLSNATSAFLGGRIQPAHIDHRQRLPSELRSMESVTMFQWVQPRGINRADVTSFATVALFGIAVGCARGHSRKRRRRFSRLPRADQTQGIMAPLEAKARVPEGTPVVPHLGILKRPRRNRRSMPVRKMLAETELSSANFIYPCFVHDGADDIPITSMPGISRLGVDTGFLKEVAEARNLGIKSIVIFPKTPDDLKTRTCEECFNPQGLAQRAIRNVKKHFPDVIVYTDVALDPYNSLGHDGIVRSDGVILNDETIHYLCKQAVS</t>
  </si>
  <si>
    <t>TSAFLGGRIQPAHIDHRQRLPSELRSMESVTMFQWVQPRGINRADVTSFATVALFGIAVGCARGHSRKRRRRFSRLPRADQTQGIMAPLEAKARVPEGTPVVPHLGILKRPRRNRRSMPVRKMLAETELSSANFIYPCFVHDGADDIPITSMPGISRLGVDTGFLKEVAEARNLGIKSIVIFPKTPDDLKTRTCEECFNPQGLAQRAIRNVKKHFPDVIVYTDVALDPYNSLGHDGIVRSDGVILNDETIHYLCKQAVS</t>
  </si>
  <si>
    <t>0.673571</t>
  </si>
  <si>
    <t>0.326429</t>
  </si>
  <si>
    <t>RWFYLTIYAVASAG</t>
  </si>
  <si>
    <t>Takayama-helix-ANV-250779_myzo_high</t>
  </si>
  <si>
    <t>MAPFRIMMLALFALLGIALGIYTIHVEGQVAKVPGYQAACDIEAWGSSCSKVFTSPYAHILSYWGLVERGHVLDLSLPMLSIPYFAVLLFYPAVRRKSPLVPTAYLILGLFSIGFNVYLASILKFVLKEFCIICASTYAINGTCFTCIVLDYKAMNRARKLKAT*</t>
  </si>
  <si>
    <t>IYTIHVEGQVAKVPGYQAACDIEAWGSSCSKVFTSPYAHILSYWGLVERGHVLDLSLPMLSIPYFAVLLFYPAVRRKSPLVPTAYLILGLFSIGFNVYLASILKFVLKEFCIICASTYAINGTCFTCIVLDYKAMNRARKLKAT*</t>
  </si>
  <si>
    <t>0.941546</t>
  </si>
  <si>
    <t>0.058454</t>
  </si>
  <si>
    <t>MAPMMLALFALLGIALG</t>
  </si>
  <si>
    <t>Takayama-helix-ANV-25668_dino_high</t>
  </si>
  <si>
    <t>MCWRLVFMSLLATGSHAYAPIQWMKFPGKGIVLAPKGLGGRFRSLALPQPLTIRNSLDNMPSNMIPYFTVKPDKRIVWDDMDWCIEATGDKSGDTVQVNHCTGGASQRWNWIADGHGRYMIQLESTNKCLDVHDKLGWTGTAIELRECADRVTETWRFVESIPVPTQNYSQKLVFAFHLRHGMLVLMSLASVVSMSALFWRWRQKSPGYTSPRIDDGGVSLTVPAVMAVSSLEDGNTISSETVEAIPSQQPDAKKQGKSKGLGRIFSRSKVPDRAYASSETVGDSYDSWTSDGILEYYWGDHIHLGYYPKGRVLGENFIEAKAELTKQLFEWAVPDFKPVDAKLLDAGCGIGGSTRQLSRDYGFAEATGISLSEQQVRRATQLTTEKLKDSNVRFEQMDALNMRFEDETFDIVWSLEMEPHIPDKRKMCEELLRVLKPGGTLVLGGWNVRDDSMIPLSPFEHKQVTHLLEEWSHPNFWSIAQYVKVFESIPGVTVQSGDWTIYTHPSWMESITTMFKRPKGIFMAIGQGLRRPRLLKERVRDLYTLWDWHKAMGNGLMQFGVFSVTKQKDAKSKSKKQKATLESARGQSRVASRAGVVQGALAGSALQKVAVLQDQQISKERAIAILQELGFDVAWSLGEPSDAQAIVTVTSPVTAEVLDKHPRCKLVAVSFTGFNHVDLDECKKRGIAVVNVPAYSTDSVAELAVGLALSVYREIPGGDRTIRDGKWLHSRGGMEIQGKVVGIVGLGDIGLRTAELFRAFRPKELLGWSREEKGAFSSAPISGKHVSLEELFDRCDIVSIHVALNAETKGFINRSLMERLRPDSVLINVARGGVVDQAALAEFLSEKRFRAGLDVFEPEPIPASDPLLRVAADQAVLTPHVAYKTLEALERRMVITASNIRAFADGSPQNQVA*</t>
  </si>
  <si>
    <t>YAPIQWMKFPGKGIVLAPKGLGGRFRSLALPQPLTIRNSLDNMPSNMIPYFTVKPDKRIVWDDMDWCIEATGDKSGDTVQVNHCTGGASQRWNWIADGHGRYMIQLESTNKCLDVHDKLGWTGTAIELRECADRVTETWRFVESIPVPTQNYSQKLVFAFHLRHGMLVLMSLASVVSMSALFWRWRQKSPGYTSPRIDDGGVSLTVPAVMAVSSLEDGNTISSETVEAIPSQQPDAKKQGKSKGLGRIFSRSKVPDRAYASSETVGDSYDSWTSDGILEYYWGDHIHLGYYPKGRVLGENFIEAKAELTKQLFEWAVPDFKPVDAKLLDAGCGIGGSTRQLSRDYGFAEATGISLSEQQVRRATQLTTEKLKDSNVRFEQMDALNMRFEDETFDIVWSLEMEPHIPDKRKMCEELLRVLKPGGTLVLGGWNVRDDSMIPLSPFEHKQVTHLLEEWSHPNFWSIAQYVKVFESIPGVTVQSGDWTIYTHPSWMESITTMFKRPKGIFMAIGQGLRRPRLLKERVRDLYTLWDWHKAMGNGLMQFGVFSVTKQKDAKSKSKKQKATLESARGQSRVASRAGVVQGALAGSALQKVAVLQDQQISKERAIAILQELGFDVAWSLGEPSDAQAIVTVTSPVTAEVLDKHPRCKLVAVSFTGFNHVDLDECKKRGIAVVNVPAYSTDSVAELAVGLALSVYREIPGGDRTIRDGKWLHSRGGMEIQGKVVGIVGLGDIGLRTAELFRAFRPKELLGWSREEKGAFSSAPISGKHVSLEELFDRCDIVSIHVALNAETKGFINRSLMERLRPDSVLINVARGGVVDQAALAEFLSEKRFRAGLDVFEPEPIPASDPLLRVAADQAVLTPHVAYKTLEALERRMVITASNIRAFADGSPQNQVA*</t>
  </si>
  <si>
    <t>0.977790</t>
  </si>
  <si>
    <t>0.022210</t>
  </si>
  <si>
    <t>LVFMSLLATGSHA</t>
  </si>
  <si>
    <t>Takayama-helix-ANV-268609_dino_high</t>
  </si>
  <si>
    <t>GSRSHNKAPPVRFLLWLASLTDSSMSTAAHGGLPSVLPADIMAELKETAAKMSAPGKGFLAADESAGPWLRAGHSEAKKIADTIENRAAYRSMCFATPGLSEHISGVILHWETLFQEDAKGKKLVEIISENGMIPGIKLDKAYDKKGMWGTEVGPLGHPEVSTKGLDDLQERAAKAYQAGARFAKWRNVLQLDPEKGLPSDLAIADTCHVLA</t>
  </si>
  <si>
    <t>AHGGLPSVLPADIMAELKETAAKMSAPGKGFLAADESAGPWLRAGHSEAKKIADTIENRAAYRSMCFATPGLSEHISGVILHWETLFQEDAKGKKLVEIISENGMIPGIKLDKAYDKKGMWGTEVGPLGHPEVSTKGLDDLQERAAKAYQAGARFAKWRNVLQLDPEKGLPSDLAIADTCHVLA</t>
  </si>
  <si>
    <t>0.648399</t>
  </si>
  <si>
    <t>0.351601</t>
  </si>
  <si>
    <t>GSRFLLWLALTDSMSTA</t>
  </si>
  <si>
    <t>Takayama-helix-ANV-26944_dino_high</t>
  </si>
  <si>
    <t>MSWHLLVVALLALSAQAFVPGPIRWTGHTEHAAKRFVLAPRDWPHTATASKMSVVAPQKLTIWDQGGSMFLNDVPYFKVEPSHLISWDGKLCLEAAGDAAGDAVHLNRCTGGVMQLWDFSPQENRQANQIRLQASANKCIDVNLQGGGLNGVSIELQECNKDTESWEFENSIPMKQNLWQKMTLASWTMPLSLLFAVGALGTLSLSALWWRQQKARTLAASEDNMPLSADNGGVSLAVPLTGFHGSVPLRPTFDTSMQGLLPAALTISAVAVEDGATTIDVPSGGYCESAESCVRRKTRTVWVGDVPVGSEHPIATQTMTTTVTKDVEATVAQVKKCADLGIDIVRVTVQGMKEAKACEHIKRRLIEDGYKTPIVADIHFTPKVALVVADFVDKVRVNPGNFADGRKSFDNITALTEDDITEARQEIEEALTPLVLKLKEQGKSMRIGVNHGSLSERILFQYGDTPEGMVASAMEFGEICRKLDFHNFIFSMKASNPRVMVNAYRALTRAMYKIGWDYPVHLGVTEAGGGSDGRIKSAAGIGALVLDGIGDTIRVSLTEDPEYEAKPCISLRKTAVSALGKGIAPFEEPSGRQQDGVHMGRREGFFSRRSCEYPLDIPLNQDGSVFCLSTAKELSSLSISELCDRFGLRLRKDGDIQKDWKSVDAVVIDEPISEDVEQLKMLLDVPIGVLCRPNIDEPRSHRNGVTLMINAADAQEELPERLGGYALVCTGEETAEIVQAAIAKVSPRLILLKPESQEAVTFTGRRFLSRLKFIEGGDKLPVMFWFRYPQVQGQDEDDVIVQASAEFGSLFIDGFGEGILWDAEALSSNTLRESSFNLLQASRMRISKTEFISCPSCGRTLFNLQETTKKIQERTGHLPGVRIAVMGCIVNGPGEMADADFGYVGSVPGKIDLYRNYDCVKKGIPSEIAVDALVDLIKEHGMWQEPGSEDDEDESEDTTHATQRVLAVA*</t>
  </si>
  <si>
    <t>FVPGPIRWTGHTEHAAKRFVLAPRDWPHTATASKMSVVAPQKLTIWDQGGSMFLNDVPYFKVEPSHLISWDGKLCLEAAGDAAGDAVHLNRCTGGVMQLWDFSPQENRQANQIRLQASANKCIDVNLQGGGLNGVSIELQECNKDTESWEFENSIPMKQNLWQKMTLASWTMPLSLLFAVGALGTLSLSALWWRQQKARTLAASEDNMPLSADNGGVSLAVPLTGFHGSVPLRPTFDTSMQGLLPAALTISAVAVEDGATTIDVPSGGYCESAESCVRRKTRTVWVGDVPVGSEHPIATQTMTTTVTKDVEATVAQVKKCADLGIDIVRVTVQGMKEAKACEHIKRRLIEDGYKTPIVADIHFTPKVALVVADFVDKVRVNPGNFADGRKSFDNITALTEDDITEARQEIEEALTPLVLKLKEQGKSMRIGVNHGSLSERILFQYGDTPEGMVASAMEFGEICRKLDFHNFIFSMKASNPRVMVNAYRALTRAMYKIGWDYPVHLGVTEAGGGSDGRIKSAAGIGALVLDGIGDTIRVSLTEDPEYEAKPCISLRKTAVSALGKGIAPFEEPSGRQQDGVHMGRREGFFSRRSCEYPLDIPLNQDGSVFCLSTAKELSSLSISELCDRFGLRLRKDGDIQKDWKSVDAVVIDEPISEDVEQLKMLLDVPIGVLCRPNIDEPRSHRNGVTLMINAADAQEELPERLGGYALVCTGEETAEIVQAAIAKVSPRLILLKPESQEAVTFTGRRFLSRLKFIEGGDKLPVMFWFRYPQVQGQDEDDVIVQASAEFGSLFIDGFGEGILWDAEALSSNTLRESSFNLLQASRMRISKTEFISCPSCGRTLFNLQETTKKIQERTGHLPGVRIAVMGCIVNGPGEMADADFGYVGSVPGKIDLYRNYDCVKKGIPSEIAVDALVDLIKEHGMWQEPGSEDDEDESEDTTHATQRVLAVA*</t>
  </si>
  <si>
    <t>0.996332</t>
  </si>
  <si>
    <t>0.003668</t>
  </si>
  <si>
    <t>MSLVVALLALSAQA</t>
  </si>
  <si>
    <t>Takayama-helix-ANV-40387_dino_high</t>
  </si>
  <si>
    <t>MTLVVWLPVAALCIVSQLAGAFLSQSVAPADWRSPAAGTRIAADSQRHVEAGRGHGSSFDASSSRGWAQAACIVAGCCALSVRAARRKAPGSRRSWRHSHREVLVLALRATPIDATTEEKLATRSKEDIDLVESALTSFVPKISALQNQAQLLRSGELKQVIQTMKELRKNELRSVFGEVDQLLCALVDAIQNLQESAVQIRKDELRDEFSQIDEDQWLSATDGEFPDVTAGFREAMPPTPQEEVDTMMEVHVVGLSHHSAPVDIREKLAVPQDQWNQFAQELVEFARTSSGYLVPEVAVMSTCNRFELYFASPELKKYPAVECVHAFLRHKSGLSREELEPYLFTQSGSDATTHLFEVSSGLDSLVLGEAQILAQVKACHERCITKPDPENESVVPGYGGKIIAKMLNAGIRMGKLARSRTRIGEGAVSVSSAAVELMMARSMSDLQKHPANLHVCIVGAGKMSRLLLLALFSKHPDIHLTLVARTTEKARELLQEVRPRGGSRAEVASASRMWEVIGESDVVFASTSSATPIITPSELEQLERRLMLIDISVPLNIAAGCGDVPGVTSYNVDDLKKIQEANNKAREAEVLKAKRLVGEQANNFKIWQASQGAVPYLASMQAMAEKIRQMECEKMSNRLQGLHEREREAVDKLTRHIIDQLFRPIYYSMKDEEDMQTKKNKIWALKKMFGLEPLYKRRHLLTEGAPAKQLKA*</t>
  </si>
  <si>
    <t>FLSQSVAPADWRSPAAGTRIAADSQRHVEAGRGHGSSFDASSSRGWAQAACIVAGCCALSVRAARRKAPGSRRSWRHSHREVLVLALRATPIDATTEEKLATRSKEDIDLVESALTSFVPKISALQNQAQLLRSGELKQVIQTMKELRKNELRSVFGEVDQLLCALVDAIQNLQESAVQIRKDELRDEFSQIDEDQWLSATDGEFPDVTAGFREAMPPTPQEEVDTMMEVHVVGLSHHSAPVDIREKLAVPQDQWNQFAQELVEFARTSSGYLVPEVAVMSTCNRFELYFASPELKKYPAVECVHAFLRHKSGLSREELEPYLFTQSGSDATTHLFEVSSGLDSLVLGEAQILAQVKACHERCITKPDPENESVVPGYGGKIIAKMLNAGIRMGKLARSRTRIGEGAVSVSSAAVELMMARSMSDLQKHPANLHVCIVGAGKMSRLLLLALFSKHPDIHLTLVARTTEKARELLQEVRPRGGSRAEVASASRMWEVIGESDVVFASTSSATPIITPSELEQLERRLMLIDISVPLNIAAGCGDVPGVTSYNVDDLKKIQEANNKAREAEVLKAKRLVGEQANNFKIWQASQGAVPYLASMQAMAEKIRQMECEKMSNRLQGLHEREREAVDKLTRHIIDQLFRPIYYSMKDEEDMQTKKNKIWALKKMFGLEPLYKRRHLLTEGAPAKQLKA*</t>
  </si>
  <si>
    <t>0.916549</t>
  </si>
  <si>
    <t>0.083451</t>
  </si>
  <si>
    <t>VVWLPVAALCIVSQLAG</t>
  </si>
  <si>
    <t>Takayama-helix-ANV-49623_dino_high</t>
  </si>
  <si>
    <t>MSMAMEALRLIPFVLLALKGGIASSEFPQPQQVIVNSMDSLHRVQLASSIISGVNGTGDAPAVSSGDSYCHTDSDCNLRRPFCAEGSREPAHCEEIPGFNVTPGACVCTLGSPDACGLHVLHRRIWTDVRYCFEMCARDAQCRAFQGSYQYPNISVPQFECTHLGLRVESLYSKGVVAGDNLGLGFCYARPLPNSECSRHLGCTPNSFQRQQFCCPTHTGEWLDCCDNAKAITMWSVVVVLIVLALCCSLLCNIRQFCDRPRIVEAGVERIDSDVIRVPDLENLDALSMRGGILQEMQAPPQKFIIAFHNPGSGDQNGNHFQSKFTDLVGPYGTACALPSDINSGMQLAAEKVEQGQQVRILACGGDGTVTWVLTELQKRRHSVFQGREVPPVGIIPFGTGNDLARSLGWGPAMLNAQDLAHYVRRAIHADITELDQWKLTLTPDSFLPPVLSPSDPQGNFQFEGYFTNYFSVGMDARTTYDVGEARSEDCGKWCFQRRCCWPFKFIHGGILCYLLHAPNFLRCCCCRMRAINREGFRLLLDDQLVQLPDEVRQFTVTNLNSYGAGMVLFGDHETGECVKPNDGKLEAFTRTGPYSVAGMTVAKKILKTTCCNVPLLQQLQKVEMTLTRGQFFQMDGEPWVLHSGCKALVTHHEKVRMLCPADAHGIPADAHGIFSRRQPRRFWVDAPQV*</t>
  </si>
  <si>
    <t>SEFPQPQQVIVNSMDSLHRVQLASSIISGVNGTGDAPAVSSGDSYCHTDSDCNLRRPFCAEGSREPAHCEEIPGFNVTPGACVCTLGSPDACGLHVLHRRIWTDVRYCFEMCARDAQCRAFQGSYQYPNISVPQFECTHLGLRVESLYSKGVVAGDNLGLGFCYARPLPNSECSRHLGCTPNSFQRQQFCCPTHTGEWLDCCDNAKAITMWSVVVVLIVLALCCSLLCNIRQFCDRPRIVEAGVERIDSDVIRVPDLENLDALSMRGGILQEMQAPPQKFIIAFHNPGSGDQNGNHFQSKFTDLVGPYGTACALPSDINSGMQLAAEKVEQGQQVRILACGGDGTVTWVLTELQKRRHSVFQGREVPPVGIIPFGTGNDLARSLGWGPAMLNAQDLAHYVRRAIHADITELDQWKLTLTPDSFLPPVLSPSDPQGNFQFEGYFTNYFSVGMDARTTYDVGEARSEDCGKWCFQRRCCWPFKFIHGGILCYLLHAPNFLRCCCCRMRAINREGFRLLLDDQLVQLPDEVRQFTVTNLNSYGAGMVLFGDHETGECVKPNDGKLEAFTRTGPYSVAGMTVAKKILKTTCCNVPLLQQLQKVEMTLTRGQFFQMDGEPWVLHSGCKALVTHHEKVRMLCPADAHGIPADAHGIFSRRQPRRFWVDAPQV*</t>
  </si>
  <si>
    <t>0.918758</t>
  </si>
  <si>
    <t>0.081242</t>
  </si>
  <si>
    <t>MAMEALRLIPFVLLALK</t>
  </si>
  <si>
    <t>Takayama-helix-ANV-55225_dino_high</t>
  </si>
  <si>
    <t>MWAQMMASLVCFFAAFLMQGCSQSSIPLNQTPIFQTRLGPIVQTKLGLLRGRNNGKAEEFVGVRYAQQPNRFGQSSPDSEAWVGIRDALSPAPRCWTPSTFPCIPHVGQSPAAACKSTSAESMSEDCLFLDIYRPITGSSDFQPKRPIMVWIHGGGMIMGDSGSSSSSFAVGNGTVLASQHSVIAVSINYRLGPLGFMPLRSLGESSNGSGGMNGLNDQIVALQWLQKHVEAFGGDPDRVTLFGCSAGSLSICTLSASPRAAGLFKRAILESGPCLGPWGPGTYTEGKAVAARAMASMNVSTVADLLDLPPWAVLWGQGQDQYDIEFPGYWVDGWVAPEHPALRLRKGFWNPEGVLLGGNSRDGVVGTDYVAATDLPSNQDTYVSAMMKHWRPLNSSGGVFGVNRLLPEIVGSEVIAAYSLEKFLDGGGAAGAFKAADGDYNVVCAMREIAHWVTKLDRSAYLYYFTHGPLLQVGCGGRPDIGNSTRVLDGWANHGFEQNFVFGVSSTSNNCHFQPSEVILSKIMQSFWANFAANGNPTVNTSTVWNPFGGAGQALRLALGHELAQIPHFGSAENGGTVDCDMWLNVTNSYTFGGQGYRELWL*</t>
  </si>
  <si>
    <t>SIPLNQTPIFQTRLGPIVQTKLGLLRGRNNGKAEEFVGVRYAQQPNRFGQSSPDSEAWVGIRDALSPAPRCWTPSTFPCIPHVGQSPAAACKSTSAESMSEDCLFLDIYRPITGSSDFQPKRPIMVWIHGGGMIMGDSGSSSSSFAVGNGTVLASQHSVIAVSINYRLGPLGFMPLRSLGESSNGSGGMNGLNDQIVALQWLQKHVEAFGGDPDRVTLFGCSAGSLSICTLSASPRAAGLFKRAILESGPCLGPWGPGTYTEGKAVAARAMASMNVSTVADLLDLPPWAVLWGQGQDQYDIEFPGYWVDGWVAPEHPALRLRKGFWNPEGVLLGGNSRDGVVGTDYVAATDLPSNQDTYVSAMMKHWRPLNSSGGVFGVNRLLPEIVGSEVIAAYSLEKFLDGGGAAGAFKAADGDYNVVCAMREIAHWVTKLDRSAYLYYFTHGPLLQVGCGGRPDIGNSTRVLDGWANHGFEQNFVFGVSSTSNNCHFQPSEVILSKIMQSFWANFAANGNPTVNTSTVWNPFGGAGQALRLALGHELAQIPHFGSAENGGTVDCDMWLNVTNSYTFGGQGYRELWL*</t>
  </si>
  <si>
    <t>0.985641</t>
  </si>
  <si>
    <t>0.014359</t>
  </si>
  <si>
    <t>AQMLVCFFACSQS</t>
  </si>
  <si>
    <t>Takayama-helix-ANV-56934_dino_high</t>
  </si>
  <si>
    <t>MPSNLQFFAVFSLHVTVVPAIDNGLGLTPPRGWRSWNAFDCTSDGRIITQERMRAQMDAALDKSRTVNGKPTSLAELGFDYIAMDDGWQQCNCSVFQDIDPSKPQCPDRCYNGHCTWHDGSGHPMVRKDRFQDMKALVDYGHSHNLKVGTYLNNCICMEAHGSTHYEQDVQWMVDMGFDGVKIDNCGSSTDVAHWADLINATGKAIRIENCHNSWPDFGTGFCPMNFFRTGGDINANMGDIIQEAYGTVDASDLPQPRSHPGCWGYPDMSEVGNFPPSDQRLDEEMSHWGLWCIVSSPLILGFDMNNSDTMDRVWPIITNIDALSVSAAWAGHPGTLIKIYPAVDQGKQVVQGDCDGSSETMGWQFSNGSLVAPKSENDSRPQCVQTKDTSCPPPTTRHADLQCGLVIDNCSQETNGQWSMSNHAVRWSDAQCLAANPSDFDVHKGYFTRQAARVKMDGCPKPDVVTTKSPNPTCANLSPNTNVDGPEVIRPRDASKVCGVDINGCCAACDENDSCKAFVWKSNEPYGIDCQIGKSYCWLMSNFSSIHSSADGTFGSKSIVPPVSPTYFTLSNKGELRTAEGKCLRVAPTHGIQLWAKPLLDDHIALFFINPLLEPQSLKFPLTDVPKFQNVSLVCSPGICKSRDIWNQTTTVISAGHITVSLRPYQSAFFILSKATAWTEFI*</t>
  </si>
  <si>
    <t>IDNGLGLTPPRGWRSWNAFDCTSDGRIITQERMRAQMDAALDKSRTVNGKPTSLAELGFDYIAMDDGWQQCNCSVFQDIDPSKPQCPDRCYNGHCTWHDGSGHPMVRKDRFQDMKALVDYGHSHNLKVGTYLNNCICMEAHGSTHYEQDVQWMVDMGFDGVKIDNCGSSTDVAHWADLINATGKAIRIENCHNSWPDFGTGFCPMNFFRTGGDINANMGDIIQEAYGTVDASDLPQPRSHPGCWGYPDMSEVGNFPPSDQRLDEEMSHWGLWCIVSSPLILGFDMNNSDTMDRVWPIITNIDALSVSAAWAGHPGTLIKIYPAVDQGKQVVQGDCDGSSETMGWQFSNGSLVAPKSENDSRPQCVQTKDTSCPPPTTRHADLQCGLVIDNCSQETNGQWSMSNHAVRWSDAQCLAANPSDFDVHKGYFTRQAARVKMDGCPKPDVVTTKSPNPTCANLSPNTNVDGPEVIRPRDASKVCGVDINGCCAACDENDSCKAFVWKSNEPYGIDCQIGKSYCWLMSNFSSIHSSADGTFGSKSIVPPVSPTYFTLSNKGELRTAEGKCLRVAPTHGIQLWAKPLLDDHIALFFINPLLEPQSLKFPLTDVPKFQNVSLVCSPGICKSRDIWNQTTTVISAGHITVSLRPYQSAFFILSKATAWTEFI*</t>
  </si>
  <si>
    <t>0.699458</t>
  </si>
  <si>
    <t>0.300542</t>
  </si>
  <si>
    <t>MPSAVFSLHVTVPA</t>
  </si>
  <si>
    <t>Takayama-helix-ANV-63287_dino_high</t>
  </si>
  <si>
    <t>MWGRVVIVASILCPGLHAFAPIQYVGARSSGFVLVPKRVTGLPGSKEMISPGVLTIARADDEIAPTLTSQFTVKPDKTIAWAIDGQDRTSSPWCVEAGGDQNGDAVHLSQCNGGQAQKWDWIPDGQGRNMIQLKGSSKCLDVVDREGSLDGAVVALRECEQQGTDAWKFEMLTPISTESPAKSSSFPFDIQHVLISLLGMSGAGLLSLSAWLWRHHSEGPKLGLVVSGAQLSPDQEHGLSLTTSSVAPMSYATSGNSMTGSSESKGTRSLSVRRGNVFMQADDTDEKSAQDMMVYLAEQKDLVEAALDAALSSSTPFNAKLVESMRYSLLAGGKRLRPILCLAAYEMIADKGSPSADVVAMPTAVALEMIHTMSLIHDDLPCMDGDDLRRGMPTNHVKYGEATATLAGDSLLSESFTHVASKTPASVPPDRLLDVIQILGIAVGADGLCGGQIQDLQSEGKKSATTEELQWIHEHKTSVLLEASVVTGAVLAGASPSEIEACKKYAECIGLAFQVVDDILDVTQTTEELGKTAGKDEAVDKTTYVKLYGLEGAKKEAERLRSEAVDSLGCFGSRARPLREIADYLVNRTN*</t>
  </si>
  <si>
    <t>FAPIQYVGARSSGFVLVPKRVTGLPGSKEMISPGVLTIARADDEIAPTLTSQFTVKPDKTIAWAIDGQDRTSSPWCVEAGGDQNGDAVHLSQCNGGQAQKWDWIPDGQGRNMIQLKGSSKCLDVVDREGSLDGAVVALRECEQQGTDAWKFEMLTPISTESPAKSSSFPFDIQHVLISLLGMSGAGLLSLSAWLWRHHSEGPKLGLVVSGAQLSPDQEHGLSLTTSSVAPMSYATSGNSMTGSSESKGTRSLSVRRGNVFMQADDTDEKSAQDMMVYLAEQKDLVEAALDAALSSSTPFNAKLVESMRYSLLAGGKRLRPILCLAAYEMIADKGSPSADVVAMPTAVALEMIHTMSLIHDDLPCMDGDDLRRGMPTNHVKYGEATATLAGDSLLSESFTHVASKTPASVPPDRLLDVIQILGIAVGADGLCGGQIQDLQSEGKKSATTEELQWIHEHKTSVLLEASVVTGAVLAGASPSEIEACKKYAECIGLAFQVVDDILDVTQTTEELGKTAGKDEAVDKTTYVKLYGLEGAKKEAERLRSEAVDSLGCFGSRARPLREIADYLVNRTN*</t>
  </si>
  <si>
    <t>0.857305</t>
  </si>
  <si>
    <t>0.142695</t>
  </si>
  <si>
    <t>GRVVIVALHA</t>
  </si>
  <si>
    <t>Takayama-helix-ANV-63817_dino_high</t>
  </si>
  <si>
    <t>MAAVLPSLFRRWAASILVLLIRWSSCAHSRAAARQADEWATMAVDRPIVELPAGVFRAERLRLKEGLGKTFLRLRGIQYAEHPVGELRWQPPQPLHPREDAKIIDATSFGADCINAPWLARFVAIGLAKMSEECLFLNVWAPEPTNRTNTKLPVMFWIHGGAFVSGGTSSYPGEGIIMTRPDIVLVTANYRLGPLGFLAGAAVARSSRDGSAGNFGLQDTREAMRWVQRNIAHLGGSPSKVTIFGESSGSSFVALHLVSPRSAGLFAAAIMQSGAFDNYTMQASPESNFHRFAKLAKCDGQQDDDHVLACLRSRPIRALFQDSLLPAIAQSQGNFSPVVDDVEFTATPEVLAAKGQINSVKGVILGTTENEGRLLMPVTLPVPGAPLTNESQFHQWLLEQFSPSVAAAVAKRYPASNSYGRASNHSYWTAAAHVFTDSQYKCPTRRSARWLMRSNAVPQTRVYTYQLRYEPALFGLVGDVEYWYEWCRDYAFCHNATKFPIGVGHGADIFLIWNLHHALVTDNDRTLSRTMLNWWQNFATSYDPNEVHMAPTTEWPPYAKGNETMLVKPQLETTMLSENLCDFWDSVHPVPYGSSSVRQHQHTMPIVV*</t>
  </si>
  <si>
    <t>RAAARQADEWATMAVDRPIVELPAGVFRAERLRLKEGLGKTFLRLRGIQYAEHPVGELRWQPPQPLHPREDAKIIDATSFGADCINAPWLARFVAIGLAKMSEECLFLNVWAPEPTNRTNTKLPVMFWIHGGAFVSGGTSSYPGEGIIMTRPDIVLVTANYRLGPLGFLAGAAVARSSRDGSAGNFGLQDTREAMRWVQRNIAHLGGSPSKVTIFGESSGSSFVALHLVSPRSAGLFAAAIMQSGAFDNYTMQASPESNFHRFAKLAKCDGQQDDDHVLACLRSRPIRALFQDSLLPAIAQSQGNFSPVVDDVEFTATPEVLAAKGQINSVKGVILGTTENEGRLLMPVTLPVPGAPLTNESQFHQWLLEQFSPSVAAAVAKRYPASNSYGRASNHSYWTAAAHVFTDSQYKCPTRRSARWLMRSNAVPQTRVYTYQLRYEPALFGLVGDVEYWYEWCRDYAFCHNATKFPIGVGHGADIFLIWNLHHALVTDNDRTLSRTMLNWWQNFATSYDPNEVHMAPTTEWPPYAKGNETMLVKPQLETTMLSENLCDFWDSVHPVPYGSSSVRQHQHTMPIVV*</t>
  </si>
  <si>
    <t>0.552488</t>
  </si>
  <si>
    <t>0.447512</t>
  </si>
  <si>
    <t>MAAVAASILVSCAHS</t>
  </si>
  <si>
    <t>Takayama-helix-ANV-63876_dino_high</t>
  </si>
  <si>
    <t>MFCNLMAIEALWLIFCCLLAAEGDITSAEFPQPQQVTDSRMDSREGSRLAPRSSGQNRTHYSSMRGRVEARRTCHVDSDCNLRSPFCELHSGDTQEKTVCHAVPMFNTTPGDCICTLGSEKDCGMHVLENLLTDARTCFEMCHDRAECQAFQGSYSNEAKIKSDIKFNCTLIGLEREYLYGLGVITGNGLRGRFCYARPLHNSECGRHPGCFHRTLQRKTFCCPTQTGTWMDCCDHDGHVTTILSIIATIIGLILCCSLMCNARQFCGGPRTVATRLENPDNDVISIPHLGLLDVRSAKEVLDLRAALQAAKRYIIAFQNPGSGDQSGGNFQPVFDALVEDFGTGCLLPRDLESGMHLAAAKMDAGYSVRLLACGGDGTVTWVLTALERYRNEVFHGGEVPPVGIIPFGTGNDLARSLGWGPAMTQARELVGYVRRAVEAEVVELDQWKLTLRPDSFLPPALSLRGSGLEYEGYFTNYFSVGMDARTTYEVGEARSGGCGRWCFQHRCCWPFRFIHGGVFCYLLHAPNFLRCLCCRTRALNGELGDFEVSLDGDSQPLSLPREVRQFTLTNLNSYGAGMAVFGSQETRELVQPNDWKLEAFTRNGPHSIMRMTLAKKVLKTACCSVPVLQQPTRVEMKLSRGHFFQMDGEPWVLHTGCNALVAPHARVRMLCPLADGPGAGIWSVSQPRSFWERTRATSALQELSASRQNSRLSQGVTVQGTSPRYT*</t>
  </si>
  <si>
    <t>DITSAEFPQPQQVTDSRMDSREGSRLAPRSSGQNRTHYSSMRGRVEARRTCHVDSDCNLRSPFCELHSGDTQEKTVCHAVPMFNTTPGDCICTLGSEKDCGMHVLENLLTDARTCFEMCHDRAECQAFQGSYSNEAKIKSDIKFNCTLIGLEREYLYGLGVITGNGLRGRFCYARPLHNSECGRHPGCFHRTLQRKTFCCPTQTGTWMDCCDHDGHVTTILSIIATIIGLILCCSLMCNARQFCGGPRTVATRLENPDNDVISIPHLGLLDVRSAKEVLDLRAALQAAKRYIIAFQNPGSGDQSGGNFQPVFDALVEDFGTGCLLPRDLESGMHLAAAKMDAGYSVRLLACGGDGTVTWVLTALERYRNEVFHGGEVPPVGIIPFGTGNDLARSLGWGPAMTQARELVGYVRRAVEAEVVELDQWKLTLRPDSFLPPALSLRGSGLEYEGYFTNYFSVGMDARTTYEVGEARSGGCGRWCFQHRCCWPFRFIHGGVFCYLLHAPNFLRCLCCRTRALNGELGDFEVSLDGDSQPLSLPREVRQFTLTNLNSYGAGMAVFGSQETRELVQPNDWKLEAFTRNGPHSIMRMTLAKKVLKTACCSVPVLQQPTRVEMKLSRGHFFQMDGEPWVLHTGCNALVAPHARVRMLCPLADGPGAGIWSVSQPRSFWERTRATSALQELSASRQNSRLSQGVTVQGTSPRYT*</t>
  </si>
  <si>
    <t>0.972470</t>
  </si>
  <si>
    <t>0.027530</t>
  </si>
  <si>
    <t>MAIELWLIFCCLLAAEG</t>
  </si>
  <si>
    <t>Takayama-helix-ANV-67683_dino_high</t>
  </si>
  <si>
    <t>MRCRLVIAIIGLLFTGLQAFSTAPILFKSVQTNHPGHALALMPRGHAGNFWDLASPSGLIISDATDEASPSKVPHFTINADQTISWDDSWCIEAGGDKSGAAVFIKRCTGSQAQKWSWIPDGHGQNMVQLRGTNECLDVSDSKGDLRGAAVELRNCADTVSSSWRFQEPLANSQTWRHFTTYFVAFTGFWMLSLGAWLWQRHSKAAVVASSYRGASAEDVETGLSLAAPLTGHEVVGSWEVGDLRRVAPVKMSVVEAETNAQEEADVQVKKKAKAKVSEPWWQTWWNSLVGNDAPVSEPEAEEEPEEEEVDTRVFLPSGVEFTSLCGEDELPESMRRRFEFVCAKAQDEICTAIEALDGTGKFSYDRYSRASGVGGGIARVMTGGDVFEKVGVNLSVVYSEMPQEALQAATSRGADRVGVTLTPGEKVPFFACGISSVMHPKNPFCPTMHFNYRYFETSPLPREDGTESEGVWWFGGGTDITPSYIDVDDMKHFHGTYKAVCDGHNPEWYPRFKEWADRYFLIKHRGETRGLGGIFFDDFNEESPEEHLQFSTDCLEAVTKAYCPILEKNRDREFTDLQKNWQQMRRGRYVEFNLVYDRGTVFGLKMLASGVGRIESILMSLPETARWEYCAEPEPGTPEADLLDACRTPREWCIEEKIEEETEEELKEEEETKAELEDGEEKEELEEEEEKKEKVEEEEEKK</t>
  </si>
  <si>
    <t>FSTAPILFKSVQTNHPGHALALMPRGHAGNFWDLASPSGLIISDATDEASPSKVPHFTINADQTISWDDSWCIEAGGDKSGAAVFIKRCTGSQAQKWSWIPDGHGQNMVQLRGTNECLDVSDSKGDLRGAAVELRNCADTVSSSWRFQEPLANSQTWRHFTTYFVAFTGFWMLSLGAWLWQRHSKAAVVASSYRGASAEDVETGLSLAAPLTGHEVVGSWEVGDLRRVAPVKMSVVEAETNAQEEADVQVKKKAKAKVSEPWWQTWWNSLVGNDAPVSEPEAEEEPEEEEVDTRVFLPSGVEFTSLCGEDELPESMRRRFEFVCAKAQDEICTAIEALDGTGKFSYDRYSRASGVGGGIARVMTGGDVFEKVGVNLSVVYSEMPQEALQAATSRGADRVGVTLTPGEKVPFFACGISSVMHPKNPFCPTMHFNYRYFETSPLPREDGTESEGVWWFGGGTDITPSYIDVDDMKHFHGTYKAVCDGHNPEWYPRFKEWADRYFLIKHRGETRGLGGIFFDDFNEESPEEHLQFSTDCLEAVTKAYCPILEKNRDREFTDLQKNWQQMRRGRYVEFNLVYDRGTVFGLKMLASGVGRIESILMSLPETARWEYCAEPEPGTPEADLLDACRTPREWCIEEKIEEETEEELKEEEETKAELEDGEEKEELEEEEEKKEKVEEEEEKK</t>
  </si>
  <si>
    <t>0.968246</t>
  </si>
  <si>
    <t>0.031754</t>
  </si>
  <si>
    <t>IAIIGLLFTGLQA</t>
  </si>
  <si>
    <t>Takayama-helix-ANV-70348_dino_high</t>
  </si>
  <si>
    <t>MQLQLVFAVLLGAVSDAFVLAPVPLHRGGLQAQKFALVPAASPDSSRALPQSALRGHMPNRVASSPPNLMIWDQTRMSPSTFPQFTAKPDSTIAWDSTGLCIEASGDRSGDAVRVNRCTAEPSQVWEFLPKDDGQEHQIQLKGTKNCIDVHGDQNGAPVALQECDNKVTNSWKFEDLVDLPTQTPLQTASGALFMKRIVFFCVSITLLGVLSLSAWSWQWQKKRSEASVRHTGHFLSVGGGGLALTTPCSSQKDNVEVTVSAAMALSPVPSDVEEKNEFPLCKAALGIPIQTGPRVPVWVFRQAGRHLPEYNDYKRERGKNFLELLQDPDDVAEVTLQPLRRYPVDAAILFSDILVVAEALGIRVEMPGGKGITVPEPLRSPEDLKRLPSATEVSAEGFVEAKLAHVLEAVRRILDKMKTEGFGNIPLIGFSAAPWTLFFYMVGGSSRQNTDNGERWIAEHESASKELFALLTSVIIEYLSAQVRAGCHVLQVFEAWGEHITPEHFRQWALPAMVEIAKELRHRHPDVPLMVFPRGASYALADLQSAGYDVIAIDTATNLGDAAEALRTEAARTGGRVATLQGNFDPKWLRPSEGSSVADVRREVQTMLSSLGTDGPSLIANLGEGLRGTESPELVSAFVEAVHEFSAPHES*</t>
  </si>
  <si>
    <t>FVLAPVPLHRGGLQAQKFALVPAASPDSSRALPQSALRGHMPNRVASSPPNLMIWDQTRMSPSTFPQFTAKPDSTIAWDSTGLCIEASGDRSGDAVRVNRCTAEPSQVWEFLPKDDGQEHQIQLKGTKNCIDVHGDQNGAPVALQECDNKVTNSWKFEDLVDLPTQTPLQTASGALFMKRIVFFCVSITLLGVLSLSAWSWQWQKKRSEASVRHTGHFLSVGGGGLALTTPCSSQKDNVEVTVSAAMALSPVPSDVEEKNEFPLCKAALGIPIQTGPRVPVWVFRQAGRHLPEYNDYKRERGKNFLELLQDPDDVAEVTLQPLRRYPVDAAILFSDILVVAEALGIRVEMPGGKGITVPEPLRSPEDLKRLPSATEVSAEGFVEAKLAHVLEAVRRILDKMKTEGFGNIPLIGFSAAPWTLFFYMVGGSSRQNTDNGERWIAEHESASKELFALLTSVIIEYLSAQVRAGCHVLQVFEAWGEHITPEHFRQWALPAMVEIAKELRHRHPDVPLMVFPRGASYALADLQSAGYDVIAIDTATNLGDAAEALRTEAARTGGRVATLQGNFDPKWLRPSEGSSVADVRREVQTMLSSLGTDGPSLIANLGEGLRGTESPELVSAFVEAVHEFSAPHES*</t>
  </si>
  <si>
    <t>0.953833</t>
  </si>
  <si>
    <t>0.046167</t>
  </si>
  <si>
    <t>QLVFAVLLGAVSDA</t>
  </si>
  <si>
    <t>Takayama-helix-ANV-82437_dino_high</t>
  </si>
  <si>
    <t>MLCSTIAIASASLVLHAVALDTASFDRVHVPGIGIVRGRSDHAQRVTIFSGLRFAESPEKDRRWRPPRKMSRYSLNSAGEVDATKFGPSCPQVVDGSIVGDEDCLFLNIFRPNKEISNTSFWPVLFWLHGGSFVKGSTNIFANETWGPLYDGRALAARSAVVVTSQYRLGILGFLGGEELRERDLRRSTGNYGMQDQRMALDWVHRHIAAFGGNPTKIMLFGQSAGACSVQHHLVSQASHNLFATAALESGAGCDWCSQRMDNADATLTMLKMHMKCHNATCLVNASMHALLLASVQVPLFAPVVDGVDLLDDPMQLIASGKVKKSPTIVGFVRDESSGLSITSEKGFEEYLLATGVSQSAMPTVKAWYNEAHSEWYWMAVGFGTDMGVGCSAQRFAHAMTNAGASVFAYKFSKQPSFPVELLYGASASKLPRQRWGAYHGAELAFVFGNTNIPAYSAQLNAVEVLLAARVGAHWLSLAANATPLSSWPQLRSKVRGDSVGSSKWLLLDAPDVVVEESSVLQHCTSLTSFVHGLQGSRAVIV*</t>
  </si>
  <si>
    <t>LDTASFDRVHVPGIGIVRGRSDHAQRVTIFSGLRFAESPEKDRRWRPPRKMSRYSLNSAGEVDATKFGPSCPQVVDGSIVGDEDCLFLNIFRPNKEISNTSFWPVLFWLHGGSFVKGSTNIFANETWGPLYDGRALAARSAVVVTSQYRLGILGFLGGEELRERDLRRSTGNYGMQDQRMALDWVHRHIAAFGGNPTKIMLFGQSAGACSVQHHLVSQASHNLFATAALESGAGCDWCSQRMDNADATLTMLKMHMKCHNATCLVNASMHALLLASVQVPLFAPVVDGVDLLDDPMQLIASGKVKKSPTIVGFVRDESSGLSITSEKGFEEYLLATGVSQSAMPTVKAWYNEAHSEWYWMAVGFGTDMGVGCSAQRFAHAMTNAGASVFAYKFSKQPSFPVELLYGASASKLPRQRWGAYHGAELAFVFGNTNIPAYSAQLNAVEVLLAARVGAHWLSLAANATPLSSWPQLRSKVRGDSVGSSKWLLLDAPDVVVEESSVLQHCTSLTSFVHGLQGSRAVIV*</t>
  </si>
  <si>
    <t>0.649605</t>
  </si>
  <si>
    <t>0.350395</t>
  </si>
  <si>
    <t>MLCSIAIASASLVLHAVA</t>
  </si>
  <si>
    <t>Takayama-helix-ANV-86219_dino_high</t>
  </si>
  <si>
    <t>MRMFVALATAMGSLATAEHAHLFSCTQPAALGYAELPLNLSYSNKPLNVQGSVPSYLNGTLYRGAPGAWPDGWWLDGLITINAFQFAAGKVTYTMQWSKDEAYNRTVSGTSPIPPLKKAEFPGGIPHPANSSWPTGVAFRQVDGCLVTSTGVSNVNQIDFETLEPIQLPFIYNDSLGAPFLAPTHEQTVDGYVLHHLATGMQAGSGGEYGYVVTSIKPGSRTRDVIARIEQPKESSPFAGKPSFQHMPLATSEYYIMLENPCYYPTTATPIGKVDWKGFRSNPLVGTHLRLVSRSTGKSLIYPLSFNLFAIHHVNAFHDLASNSIVVDTIMLFPSLVPCSMAFSMLTMEYEKTKCAAPSWAGSKLFRIRVPLAEPGKKLVPVQIGNISGVEFPTIRYDEFNGKPYKYAYASWSKKEADFDSIVKVDMDTGAYTYWNTPGHFPGEPIFVPNPNGNSEDDGTIMTNVLDTTKNQTYLLLLDGKTMNETARAGPTPHVIPHGYHGRYFNGKLNAARVGDQATQTVWV*</t>
  </si>
  <si>
    <t>EHAHLFSCTQPAALGYAELPLNLSYSNKPLNVQGSVPSYLNGTLYRGAPGAWPDGWWLDGLITINAFQFAAGKVTYTMQWSKDEAYNRTVSGTSPIPPLKKAEFPGGIPHPANSSWPTGVAFRQVDGCLVTSTGVSNVNQIDFETLEPIQLPFIYNDSLGAPFLAPTHEQTVDGYVLHHLATGMQAGSGGEYGYVVTSIKPGSRTRDVIARIEQPKESSPFAGKPSFQHMPLATSEYYIMLENPCYYPTTATPIGKVDWKGFRSNPLVGTHLRLVSRSTGKSLIYPLSFNLFAIHHVNAFHDLASNSIVVDTIMLFPSLVPCSMAFSMLTMEYEKTKCAAPSWAGSKLFRIRVPLAEPGKKLVPVQIGNISGVEFPTIRYDEFNGKPYKYAYASWSKKEADFDSIVKVDMDTGAYTYWNTPGHFPGEPIFVPNPNGNSEDDGTIMTNVLDTTKNQTYLLLLDGKTMNETARAGPTPHVIPHGYHGRYFNGKLNAARVGDQATQTVWV*</t>
  </si>
  <si>
    <t>0.994788</t>
  </si>
  <si>
    <t>0.005212</t>
  </si>
  <si>
    <t>MRMFVALATAMGSLATA</t>
  </si>
  <si>
    <t>Takayama-helix-ANV-86869_dino_high</t>
  </si>
  <si>
    <t>MWLERVLVGVFVAGAQAFSPAPIRWKGDVAENFVLARSPGAFSNRDATPPNNLIITQPRGRVSRSMLPLFSAKPDGTIVEERGLCLEAAGRSGHVVRVNRCTGEPAQLWKWWPEGAIQQQGTNRCLDVSIKRDGLDGAPVELRDCGNRVGDSSSWDFDDSVLLKAQETVLPVRPMSVHDQSIRVATKLSKTMPDLREASFNLSEKHSSLHAIPWRHVVLPIIGMAVVAALSLRSWFWRWQKRKCASVGGHGNVLVTVDRGGVSLSDLLAFDDISATPSQSCNMAAQAQSTMRKPSPTVAARSVDKAASGNLAGTAVAHRDWRGGQPRMSVATKATSATWQGNVSQQDLMVKDECLLVDDQDNILGSANKFTTHRRGPHNSIDSSDEFALHRAFSVFLFDSKGRLLLQQRAGTKITFPLVWTNTCCSHPLASQNPDEIDSAEEIAAGTAIGIKRAATRKLQHELGIDPLQLPPESFNFLTRLHYCAADHTDPEPGEWGEHEIDYVLFAQADVDLEPNPEEVASVKYVDLEELQSMMDPSRGLRWSPWFRILASRFLPAWWSDLHTTVHTDKFRDGAIHRFDAN*</t>
  </si>
  <si>
    <t>FSPAPIRWKGDVAENFVLARSPGAFSNRDATPPNNLIITQPRGRVSRSMLPLFSAKPDGTIVEERGLCLEAAGRSGHVVRVNRCTGEPAQLWKWWPEGAIQQQGTNRCLDVSIKRDGLDGAPVELRDCGNRVGDSSSWDFDDSVLLKAQETVLPVRPMSVHDQSIRVATKLSKTMPDLREASFNLSEKHSSLHAIPWRHVVLPIIGMAVVAALSLRSWFWRWQKRKCASVGGHGNVLVTVDRGGVSLSDLLAFDDISATPSQSCNMAAQAQSTMRKPSPTVAARSVDKAASGNLAGTAVAHRDWRGGQPRMSVATKATSATWQGNVSQQDLMVKDECLLVDDQDNILGSANKFTTHRRGPHNSIDSSDEFALHRAFSVFLFDSKGRLLLQQRAGTKITFPLVWTNTCCSHPLASQNPDEIDSAEEIAAGTAIGIKRAATRKLQHELGIDPLQLPPESFNFLTRLHYCAADHTDPEPGEWGEHEIDYVLFAQADVDLEPNPEEVASVKYVDLEELQSMMDPSRGLRWSPWFRILASRFLPAWWSDLHTTVHTDKFRDGAIHRFDAN*</t>
  </si>
  <si>
    <t>0.692736</t>
  </si>
  <si>
    <t>0.307264</t>
  </si>
  <si>
    <t>MWLERVLVGVFVAGAQA</t>
  </si>
  <si>
    <t>Takayama-helix-ANV-98357_dino_high</t>
  </si>
  <si>
    <t>MMCRFAVIVACSVMTGASAYAAPLLSAKLPLKALVVSPQEIGFMRSAPTLPVGLTVKEAPENMSPKTTSYFSFREDETIALHDRDGCIEAEGTLVRINYCSANPNQKWTWKSEGHGRGKIQLKDTTRCLEVADNGNGLSGVPLELKECQNTPAETWFFEDPAATLIGVPALRHVLISLLAMSGVVALSLRAWFWRKHRGAGQIATNISGISLPEVLVDQEQGTSNTSPFVKPERNHFSFSAFRHHPVSMRAAVAESPTVADVGVQHSELEAAKCPMLFHPAVGVGRPLVIGLSHKTATVDVREKLAVKEEDWNKVAAQLCRSEAVQEAAVISTCNRFELYLSTTDHASAINDVFAFLSERCQYSREELEPFLFKYENDECVMHLMSVAGGLDSLVLGEAQIMHQVKLMLDHATREDEYAEDGVTIKHGGSAGRVLGQLMRKALTAGKRVRTETCLGQGGVSVSSVAVHLAMKKSPLRLGKPLSETRVTIIGAGKMSKLLLQHLACGHNAERANVTKVTLVNRRTETAQALVDHVRVKIPELDVDVVPFSELRSVLEQSDVVFASTAAREPIVTKQHLEQRAQDNGGKPVITIDISVPLNVEPECSE</t>
  </si>
  <si>
    <t>APLLSAKLPLKALVVSPQEIGFMRSAPTLPVGLTVKEAPENMSPKTTSYFSFREDETIALHDRDGCIEAEGTLVRINYCSANPNQKWTWKSEGHGRGKIQLKDTTRCLEVADNGNGLSGVPLELKECQNTPAETWFFEDPAATLIGVPALRHVLISLLAMSGVVALSLRAWFWRKHRGAGQIATNISGISLPEVLVDQEQGTSNTSPFVKPERNHFSFSAFRHHPVSMRAAVAESPTVADVGVQHSELEAAKCPMLFHPAVGVGRPLVIGLSHKTATVDVREKLAVKEEDWNKVAAQLCRSEAVQEAAVISTCNRFELYLSTTDHASAINDVFAFLSERCQYSREELEPFLFKYENDECVMHLMSVAGGLDSLVLGEAQIMHQVKLMLDHATREDEYAEDGVTIKHGGSAGRVLGQLMRKALTAGKRVRTETCLGQGGVSVSSVAVHLAMKKSPLRLGKPLSETRVTIIGAGKMSKLLLQHLACGHNAERANVTKVTLVNRRTETAQALVDHVRVKIPELDVDVVPFSELRSVLEQSDVVFASTAAREPIVTKQHLEQRAQDNGGKPVITIDISVPLNVEPECSE</t>
  </si>
  <si>
    <t>0.900570</t>
  </si>
  <si>
    <t>0.099430</t>
  </si>
  <si>
    <t>FAVIVACSVMTGASA</t>
  </si>
  <si>
    <t>Plastid-late</t>
  </si>
  <si>
    <t>Karenia-brevis-CCMP2229-CAMPEP-0188844730_hapto_high</t>
  </si>
  <si>
    <t>MHSIVLVLAWVACLGRGRRVQYFSQQLPITPREIRSSLHRVDTDPNSHVFTEAARTSKGRPATNTRKLLTSFVTFLQALNAPAAFKPSHSRSYLNVQTPANSMVGRIRCGRMSDPSAIANSPALKIAITGTNSGIGQSAAKILLEQGHTVYHACRTAEGAKEAVSKAGGGTPMVCDLADLASVKAFAEALSKQEPALDVLX</t>
  </si>
  <si>
    <t>RRVQYFSQQLPITPREIRSSLHRVDTDPNSHVFTEAARTSKGRPATNTRKLLTSFVTFLQALNAPAAFKPSHSRSYLNVQTPANSMVGRIRCGRMSDPSAIANSPALKIAITGTNSGIGQSAAKILLEQGHTVYHACRTAEGAKEAVSKAGGGTPMVCDLADLASVKAFAEALSKQEPALDVLX</t>
  </si>
  <si>
    <t>0.865103</t>
  </si>
  <si>
    <t>0.134897</t>
  </si>
  <si>
    <t>MHSIVLVLAWVACLGRG</t>
  </si>
  <si>
    <t>Karenia-brevis-CCMP2229-CAMPEP-0188850822_hapto_low</t>
  </si>
  <si>
    <t>MTMLISLLACLVCSSHGRRMQLSSKQLQGSAFNPSGPLTSRSSHTTASRAADIVMVKKSVGSLTEADLKGKKALVRCDLNVPLDRKTITDDTRIRASVPTIKYLIENGAKVLLTSHLGRPKDGPEDKFSLGPVAGRLSELLGKEVKMGPDCIGNAVAACVNDMADGDVLLLENVRFYKEEELNVPEFAKQLAANADLFINDAFGTAHRAHGSTAGVTDYLSPSVAGFLLQKELDYLDGAVADPKRPFAAIVGGSKVSSKIGVIESLMEKVDKIVIGGGMVFTFLKARGLSVGSSLVEEDQLELATKLEKIAAEKGIDFILPEDVIIADNFAADAATKVVSVDAIPDGWMGLDNGPDSTKMIQEKLGECKTVIWNGPMGVFEFEAFAKGTFDVAETLAGLTDAGCTTIIGGGDSVAAVEKAGLAEKMSHISTGGGASLELLEGKVLPGVAALDEARQLPQDMRFDDIDNNDDDDSDDDDDDHNYWLX</t>
  </si>
  <si>
    <t>RRMQLSSKQLQGSAFNPSGPLTSRSSHTTASRAADIVMVKKSVGSLTEADLKGKKALVRCDLNVPLDRKTITDDTRIRASVPTIKYLIENGAKVLLTSHLGRPKDGPEDKFSLGPVAGRLSELLGKEVKMGPDCIGNAVAACVNDMADGDVLLLENVRFYKEEELNVPEFAKQLAANADLFINDAFGTAHRAHGSTAGVTDYLSPSVAGFLLQKELDYLDGAVADPKRPFAAIVGGSKVSSKIGVIESLMEKVDKIVIGGGMVFTFLKARGLSVGSSLVEEDQLELATKLEKIAAEKGIDFILPEDVIIADNFAADAATKVVSVDAIPDGWMGLDNGPDSTKMIQEKLGECKTVIWNGPMGVFEFEAFAKGTFDVAETLAGLTDAGCTTIIGGGDSVAAVEKAGLAEKMSHISTGGGASLELLEGKVLPGVAALDEARQLPQDMRFDDIDNNDDDDSDDDDDDHNYWLX</t>
  </si>
  <si>
    <t>0.872164</t>
  </si>
  <si>
    <t>0.127836</t>
  </si>
  <si>
    <t>MLISLLACLVCSSHG</t>
  </si>
  <si>
    <t>Karenia-brevis-CCMP2229-CAMPEP-0188851534_hapto_high</t>
  </si>
  <si>
    <t>MMRFVVLVLACLVCWVCGRRAQISSAFNPSGAGANLAGSLSQERLGRHSPLMLAKKSSRKERKRKEMAEVAAPAAQEAPKEVTMMAGEAAPVAEKTEVDQSAAVPTEEKAPDQSADVPKEIPPPPPPPAEVAPSAKGAPGTKPAAQKVTTMRKAGWIPGGFAPSYLDGSLPGDVGFDPLGLVALAPVATGTDGSTWGRMDRNVRMLMMTPYERKRKLAFMREAEIKHGRLAMLAAAGWPMAELINRPFMRFLGGKSVMDLTGGRAPSLFNGHLWDFSGILLLIAAAMSYLEFSNLDKFEGLTKSGYLNGDLGFDPLGLGKGKMKKMALSEIKNGRLAMMAITGMSVQEFFYGTAVVDQTPRSSTPDESARSAVTLGFLGLLEDSEN</t>
  </si>
  <si>
    <t>RRAQISSAFNPSGAGANLAGSLSQERLGRHSPLMLAKKSSRKERKRKEMAEVAAPAAQEAPKEVTMMAGEAAPVAEKTEVDQSAAVPTEEKAPDQSADVPKEIPPPPPPPAEVAPSAKGAPGTKPAAQKVTTMRKAGWIPGGFAPSYLDGSLPGDVGFDPLGLVALAPVATGTDGSTWGRMDRNVRMLMMTPYERKRKLAFMREAEIKHGRLAMLAAAGWPMAELINRPFMRFLGGKSVMDLTGGRAPSLFNGHLWDFSGILLLIAAAMSYLEFSNLDKFEGLTKSGYLNGDLGFDPLGLGKGKMKKMALSEIKNGRLAMMAITGMSVQEFFYGTAVVDQTPRSSTPDESARSAVTLGFLGLLEDSEN</t>
  </si>
  <si>
    <t>0.925226</t>
  </si>
  <si>
    <t>0.074774</t>
  </si>
  <si>
    <t>MRFVVLVLACLVCWVCG</t>
  </si>
  <si>
    <t>Karenia-brevis-CCMP2229-CAMPEP-0188855024_hapto_high</t>
  </si>
  <si>
    <t>MHSVLLILAGVACVSHARRVQTPNFRQQVMDVAKQMTANGETVDVKALAALLLASSPRSAFAAAGAGARLPSSNRHDGVKMSTNPDAPIKLGVNGFGRIGRQVVRIAMDREAFVLKHINSPMSPEYMKYLLNHDTVHGRFDGTVEISDDGLIINGLPVSLSATRDPTEIPWKSAGVEYVCESTGAFTTTEGCLKHIESGAKKVIISAPAKDADTPTIVVGVNTDDYETSMKVVSCASCTTNGLAPLVKVINEKFGIKQGLMTTVHAATASQLTVDGSMKGKDWRAGRAASANIIPSSTGAAKAVAKAYPVMKGKLTGMAFRVPTVDVSVVDLTCELEKETTYEDIKAEVKLASETYAKGVVGYTEDQVVSSDFIGETCSTVFDAEAGIMLTPTFVKLVSWYDNEWGYSTRLVDLVGLMAAKDGVTTEEKALAYFTARQAKPTTKRAGDVLMRNRITFT</t>
  </si>
  <si>
    <t>RRVQTPNFRQQVMDVAKQMTANGETVDVKALAALLLASSPRSAFAAAGAGARLPSSNRHDGVKMSTNPDAPIKLGVNGFGRIGRQVVRIAMDREAFVLKHINSPMSPEYMKYLLNHDTVHGRFDGTVEISDDGLIINGLPVSLSATRDPTEIPWKSAGVEYVCESTGAFTTTEGCLKHIESGAKKVIISAPAKDADTPTIVVGVNTDDYETSMKVVSCASCTTNGLAPLVKVINEKFGIKQGLMTTVHAATASQLTVDGSMKGKDWRAGRAASANIIPSSTGAAKAVAKAYPVMKGKLTGMAFRVPTVDVSVVDLTCELEKETTYEDIKAEVKLASETYAKGVVGYTEDQVVSSDFIGETCSTVFDAEAGIMLTPTFVKLVSWYDNEWGYSTRLVDLVGLMAAKDGVTTEEKALAYFTARQAKPTTKRAGDVLMRNRITFT</t>
  </si>
  <si>
    <t>0.951216</t>
  </si>
  <si>
    <t>0.048784</t>
  </si>
  <si>
    <t>MHSVLLILAGVACVSHA</t>
  </si>
  <si>
    <t>Karenia-brevis-CCMP2229-CAMPEP-0188855690_hapto_high</t>
  </si>
  <si>
    <t>MRPVAIVFACLVCMGSARRVQTPNFEEQLAKLLLASKSSSGFAHSGPAARPGVLGTSRADVKMSTNADAPIKLGVNGFGRIGRQVVRIAMDREAFVLKHINSPMSPEYMKYLLNHDTVHGRFDGTVEISDDGLIINGLPVSLSATRDPTEIPWKSAGVEYVCES</t>
  </si>
  <si>
    <t>RRVQTPNFEEQLAKLLLASKSSSGFAHSGPAARPGVLGTSRADVKMSTNADAPIKLGVNGFGRIGRQVVRIAMDREAFVLKHINSPMSPEYMKYLLNHDTVHGRFDGTVEISDDGLIINGLPVSLSATRDPTEIPWKSAGVEYVCES</t>
  </si>
  <si>
    <t>0.972906</t>
  </si>
  <si>
    <t>0.027094</t>
  </si>
  <si>
    <t>MRPVAIVFACLVCMGSA</t>
  </si>
  <si>
    <t>Karenia-brevis-CCMP2229-CAMPEP-0188856240_hapto_high</t>
  </si>
  <si>
    <t>MLSTALVLLSLVSGCSARRTQAPHFRDQVKDVAEQEDLQTLAKLLQASTPRSAFAGSAPAARPVGNHNRAGVQMSTNPDAPIKLGVNGFGRIGRQVVRIAMDREAFVLKHINSPMSPEYMKYLLNHDTVHGRFDGTVEISDDGLIINGLPVSLSATRDPTEIPWKSAGVEYVCESTGAFTTTEGCLKHIESGAKKVX</t>
  </si>
  <si>
    <t>RRTQAPHFRDQVKDVAEQEDLQTLAKLLQASTPRSAFAGSAPAARPVGNHNRAGVQMSTNPDAPIKLGVNGFGRIGRQVVRIAMDREAFVLKHINSPMSPEYMKYLLNHDTVHGRFDGTVEISDDGLIINGLPVSLSATRDPTEIPWKSAGVEYVCESTGAFTTTEGCLKHIESGAKKVX</t>
  </si>
  <si>
    <t>0.952324</t>
  </si>
  <si>
    <t>0.047676</t>
  </si>
  <si>
    <t>MLSTALVLLSSGCS</t>
  </si>
  <si>
    <t>Karenia-brevis-CCMP2229-CAMPEP-0188862736_hapto_high</t>
  </si>
  <si>
    <t>MTMRAISFALACLACAGHARRVHMKSPEQTTTADSIQALASLLQAEKGAAAWQASGAGLRPGVQKSSERQSPALRADIRMQEEAAPAPAPPKMSEALPFVECPPHLDGTYAGDVGFDPLMFGAMGNLKWMREAELKHGRICMLATLGWILVDKGLRLPGFPEDITSLQAHDVTTKSGQMWLLFML</t>
  </si>
  <si>
    <t>RRVHMKSPEQTTTADSIQALASLLQAEKGAAAWQASGAGLRPGVQKSSERQSPALRADIRMQEEAAPAPAPPKMSEALPFVECPPHLDGTYAGDVGFDPLMFGAMGNLKWMREAELKHGRICMLATLGWILVDKGLRLPGFPEDITSLQAHDVTTKSGQMWLLFML</t>
  </si>
  <si>
    <t>0.934616</t>
  </si>
  <si>
    <t>0.065384</t>
  </si>
  <si>
    <t>MRAISFALACLACAGHA</t>
  </si>
  <si>
    <t>Karenia-brevis-CCMP2229-CAMPEP-0188875506_hapto_high</t>
  </si>
  <si>
    <t>MRALLLVLASTGHARREHTTGIPGREQQDLQKDHTVASSGSLADVLQVHSSGPFEARIPSQVLASLLLASSPSAGWDATGVGCGHNALGKNRCRKSARSQPLVLMGQIQRPASDLVGEDQLSKLQLQPPAPEGKYSRRSAIKTAAAGLLGATALFGSSASQAADNAKIATCLITKMPGTLARCITDPVCLSNVGCIQTCVGKPDEGDCQVRCGDEFSNDVVGEFTRVAVSETKCVPQRPDDNSWPVPATSALVEEFNTSDVEGNWYITAGLNPSFDTFDCQFHKFTSPEPGKIVGQLQWRVKDPIAGTNFVTRATEQRFVQDPVTPGILYNHDNEFLHYQDDWYILAHRPGKYFLVYYRGSNDAWDGYGGAFLYTRTRTVPKKYVPELDSACQKIGRSFFEFKLTNNVCPAQESKLQEAEADIQFVQSRILTGTQVPSKKFVEGVEYVERAVENEAVFFKKIVEKEAELIEKGIEKDIKITERAALQVEKGIEKEVQKDLTG</t>
  </si>
  <si>
    <t>RREHTTGIPGREQQDLQKDHTVASSGSLADVLQVHSSGPFEARIPSQVLASLLLASSPSAGWDATGVGCGHNALGKNRCRKSARSQPLVLMGQIQRPASDLVGEDQLSKLQLQPPAPEGKYSRRSAIKTAAAGLLGATALFGSSASQAADNAKIATCLITKMPGTLARCITDPVCLSNVGCIQTCVGKPDEGDCQVRCGDEFSNDVVGEFTRVAVSETKCVPQRPDDNSWPVPATSALVEEFNTSDVEGNWYITAGLNPSFDTFDCQFHKFTSPEPGKIVGQLQWRVKDPIAGTNFVTRATEQRFVQDPVTPGILYNHDNEFLHYQDDWYILAHRPGKYFLVYYRGSNDAWDGYGGAFLYTRTRTVPKKYVPELDSACQKIGRSFFEFKLTNNVCPAQESKLQEAEADIQFVQSRILTGTQVPSKKFVEGVEYVERAVENEAVFFKKIVEKEAELIEKGIEKDIKITERAALQVEKGIEKEVQKDLTG</t>
  </si>
  <si>
    <t>0.780924</t>
  </si>
  <si>
    <t>0.219076</t>
  </si>
  <si>
    <t>MRALLLVLASTGHA</t>
  </si>
  <si>
    <t>Karenia-brevis-CCMP2229-CAMPEP-0188880824_hapto_high</t>
  </si>
  <si>
    <t>MMRLISLAFVCLAFVGHGHGRRVLSSVEEVRSSAYDPAVDARSRSRQALGSMLLMLKSAAAFTPSGLGAGRVNPSLLSQSRPATARSALSNISPVFNRRQHSVVRMEEEATLDQQLKDGTITQEEYDTLSSAVKAEDKKEAPEVWIEFLENTPEACVPDVALTRAPDGSIGTATFRFADPEFMALNEERQEELTGMRLVDEEGVMKTVEVTASYNEGELQGVTAILNLRGEDEWDRFMRFMGRYAEANGLGFAGGR</t>
  </si>
  <si>
    <t>RRVLSSVEEVRSSAYDPAVDARSRSRQALGSMLLMLKSAAAFTPSGLGAGRVNPSLLSQSRPATARSALSNISPVFNRRQHSVVRMEEEATLDQQLKDGTITQEEYDTLSSAVKAEDKKEAPEVWIEFLENTPEACVPDVALTRAPDGSIGTATFRFADPEFMALNEERQEELTGMRLVDEEGVMKTVEVTASYNEGELQGVTAILNLRGEDEWDRFMRFMGRYAEANGLGFAGGR</t>
  </si>
  <si>
    <t>0.939752</t>
  </si>
  <si>
    <t>0.060248</t>
  </si>
  <si>
    <t>MRLISLAFVCLAFVGHG</t>
  </si>
  <si>
    <t>Karenia-brevis-CCMP2229-CAMPEP-0188883002_hapto_high</t>
  </si>
  <si>
    <t>MRTIALVLVCLACEASGRRLQQAFSPVSSAGQSGSLASIRSHSAVPAKQSDVPAQVTATPQVSSRASTPLMADDEFDSVKPKTVFMFPGQGAQVLGMGAEAAKEVPAAAELYKKASDILGYDLLAIDDKAELDKTVVSQPAIFVASMAAVEKLKASEGGADIVEAADTACGLSLGEYTALAFAGAISFEDGVKITKARGEAMQAAADASESGMVSIIGLDKEKAAEVCAAAAEKTGKPINVANFLCKGNYACSGAMEAVDKVVEIAKPEFKARMAVKLAVAGAFHTDFMKPAVAKLEEVLSTVEVKKPRIPVISNVDAKAHSDPAVIKDILTKQVTAPVQWETIMGNLIEDGFEAGYELGPGKVLSGIMKRISKTAPAITNVEV</t>
  </si>
  <si>
    <t>RRLQQAFSPVSSAGQSGSLASIRSHSAVPAKQSDVPAQVTATPQVSSRASTPLMADDEFDSVKPKTVFMFPGQGAQVLGMGAEAAKEVPAAAELYKKASDILGYDLLAIDDKAELDKTVVSQPAIFVASMAAVEKLKASEGGADIVEAADTACGLSLGEYTALAFAGAISFEDGVKITKARGEAMQAAADASESGMVSIIGLDKEKAAEVCAAAAEKTGKPINVANFLCKGNYACSGAMEAVDKVVEIAKPEFKARMAVKLAVAGAFHTDFMKPAVAKLEEVLSTVEVKKPRIPVISNVDAKAHSDPAVIKDILTKQVTAPVQWETIMGNLIEDGFEAGYELGPGKVLSGIMKRISKTAPAITNVEV</t>
  </si>
  <si>
    <t>0.973963</t>
  </si>
  <si>
    <t>0.026037</t>
  </si>
  <si>
    <t>MRTIALVLVCLACEASG</t>
  </si>
  <si>
    <t>Karenia-brevis-CCMP2229-CAMPEP-0188885968_hapto_high</t>
  </si>
  <si>
    <t>MIRIFALVSACLARVGYGRRLQMTNEHTQGNGHEEPRPVRPVDRSEPLSMLSTLLQSPTVPEAGWQSVRPSPNRRPLVHASSPRMEKPA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GELFAAEVARASAALNGADRVSAEDLKLAVKLCIAPRGTEIQAPPQEDEMMPPEQPPPPPPPQEQQQEEDAEEEEKPPEPEQDQEDTAPPVPEEFFFDAEGVALDPEILKFANKAKSGKAGSRGLIFSEERGRYIKPLIPKGKVTKLAVDATMRNAAPYQDERRNRKRQQDAGKKVYISDSDIRAKKMARKAGSLVIFVVDASGSMALNRMNAAKGAAINLLQEAYESRDKVSLITFQGDYAQVILPPTRSIAMARNRLEKLPCGGGSPLAHALTQAATVGLNAQSSGDVGEVLIVCISDGRGNVPLANADGNVDPEAPKPDKKELKQEVLDTAKMLGIQPGFKVLVLDTEDKFVSTGVGKEIAAAAQGAYHIVPKAGEKAVANIASQAVAELKAR</t>
  </si>
  <si>
    <t>RRLQMTNEHTQGNGHEEPRPVRPVDRSEPLSMLSTLLQSPTVPEAGWQSVRPSPNRRPLVHASSPRMEKPA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GELFAAEVARASAALNGADRVSAEDLKLAVKLCIAPRGTEIQAPPQEDEMMPPEQPPPPPPPQEQQQEEDAEEEEKPPEPEQDQEDTAPPVPEEFFFDAEGVALDPEILKFANKAKSGKAGSRGLIFSEERGRYIKPLIPKGKVTKLAVDATMRNAAPYQDERRNRKRQQDAGKKVYISDSDIRAKKMARKAGSLVIFVVDASGSMALNRMNAAKGAAINLLQEAYESRDKVSLITFQGDYAQVILPPTRSIAMARNRLEKLPCGGGSPLAHALTQAATVGLNAQSSGDVGEVLIVCISDGRGNVPLANADGNVDPEAPKPDKKELKQEVLDTAKMLGIQPGFKVLVLDTEDKFVSTGVGKEIAAAAQGAYHIVPKAGEKAVANIASQAVAELKAR</t>
  </si>
  <si>
    <t>0.671261</t>
  </si>
  <si>
    <t>0.328739</t>
  </si>
  <si>
    <t>IRIFALVSACLARVGYG</t>
  </si>
  <si>
    <t>Karenia-brevis-CCMP2229-CAMPEP-0188888868_hapto_high</t>
  </si>
  <si>
    <t>MHKTLLVLAFLASTCRGRRLKSSTGSSGADGHQPSKSNLLESADESSSSQMLASLILTLNSAASFNPSASGARVPAGNPIRAGLTPRTPLEHASRQFVNQPVAPARSSTVTADAAAAPLKVVIAGGGVGGLTAALNMLKAGFDVMLYEKAGKFMRFGGPIQFASNALSTLKATDEQLFKRVMEKFTFTGTRRCGIKDGLRAEGFRMTPIADPRYLFDETVPADWYVEFPLKECADFFKLPYTGVINRPDLQEILLDECKSIKPDFLVNGVKIVRYENTAKGVTVELSDGSSVEADVLVGADGIWSQVRAQMYKEGKTKQKSPDGLTQQGCPYSGYTVFAGEFVPESADAFGDYYECGYKVYIGPKKYFVTSDVGDGRVQWYSFLAQPPGTNRAGDSWEGGESTDEQGADVISYLKGLHKGWTDEIKYVLDSTPAAAVEQRDLYDRWPEFFRSWSDDSVVLLGDAVHPMMPNLGQGGGMAIEDAYELAISLKAVVEEAGGGKPEPAAVRAALQGFYEKRVGRVAGVSLLSRLASELIVNFFDTPWSPHDSRGQSPLSYLTFFWKPLLQYIVFPLQFLFLYSYHPTGEMGDLPKQLEAAWRERHRVSAEEGFAKAKAEGQTAGGPSFFAVANSD</t>
  </si>
  <si>
    <t>RRLKSSTGSSGADGHQPSKSNLLESADESSSSQMLASLILTLNSAASFNPSASGARVPAGNPIRAGLTPRTPLEHASRQFVNQPVAPARSSTVTADAAAAPLKVVIAGGGVGGLTAALNMLKAGFDVMLYEKAGKFMRFGGPIQFASNALSTLKATDEQLFKRVMEKFTFTGTRRCGIKDGLRAEGFRMTPIADPRYLFDETVPADWYVEFPLKECADFFKLPYTGVINRPDLQEILLDECKSIKPDFLVNGVKIVRYENTAKGVTVELSDGSSVEADVLVGADGIWSQVRAQMYKEGKTKQKSPDGLTQQGCPYSGYTVFAGEFVPESADAFGDYYECGYKVYIGPKKYFVTSDVGDGRVQWYSFLAQPPGTNRAGDSWEGGESTDEQGADVISYLKGLHKGWTDEIKYVLDSTPAAAVEQRDLYDRWPEFFRSWSDDSVVLLGDAVHPMMPNLGQGGGMAIEDAYELAISLKAVVEEAGGGKPEPAAVRAALQGFYEKRVGRVAGVSLLSRLASELIVNFFDTPWSPHDSRGQSPLSYLTFFWKPLLQYIVFPLQFLFLYSYHPTGEMGDLPKQLEAAWRERHRVSAEEGFAKAKAEGQTAGGPSFFAVANSD</t>
  </si>
  <si>
    <t>0.933413</t>
  </si>
  <si>
    <t>0.066587</t>
  </si>
  <si>
    <t>MHKTLLVLAFLASTCRG</t>
  </si>
  <si>
    <t>Karenia-brevis-CCMP2229-CAMPEP-0188889580_hapto_low</t>
  </si>
  <si>
    <t>MIKFICVLTCLACCSHGRRVQFTTQQAQSSAFNPSGPATLRSLRTRASRVPAVDMVKKSVSTLTEADLKGKKVLVRSDLNVPLEGKTISDDTRIRASVPTIKYLTDNGAKVLLTSHLGRPKEGPEDKFSLGPVAGRLSELLGKEVKMGPDCIGKAVKACVDDMAEGDVLLLENVRFYNEEERNVPEFAKKLAENADLFVNDAFGTAHRAHGSTAGVTDYLSPSVAGFLLQKELDYLDGAVADPKRPFAAVVGGSKVSSKIGVIESLMEKVDKIVIGGGMVFTFLKARGLSVGSSLVEEDQLELAKKLEKIAAEKGIDFILPTDVIVADNFAADAKTQIVGIDAIPDGWMGLDNGPESTKMIQEKLGECKTVIWNGPMGVFEFEAFAKGTFDVAETLAELTGKGCTTIIGGGDSVAAVEKAGLAEKMSHISTGGGASLELLEGKVLPGVAALDEA</t>
  </si>
  <si>
    <t>RRVQFTTQQAQSSAFNPSGPATLRSLRTRASRVPAVDMVKKSVSTLTEADLKGKKVLVRSDLNVPLEGKTISDDTRIRASVPTIKYLTDNGAKVLLTSHLGRPKEGPEDKFSLGPVAGRLSELLGKEVKMGPDCIGKAVKACVDDMAEGDVLLLENVRFYNEEERNVPEFAKKLAENADLFVNDAFGTAHRAHGSTAGVTDYLSPSVAGFLLQKELDYLDGAVADPKRPFAAVVGGSKVSSKIGVIESLMEKVDKIVIGGGMVFTFLKARGLSVGSSLVEEDQLELAKKLEKIAAEKGIDFILPTDVIVADNFAADAKTQIVGIDAIPDGWMGLDNGPESTKMIQEKLGECKTVIWNGPMGVFEFEAFAKGTFDVAETLAELTGKGCTTIIGGGDSVAAVEKAGLAEKMSHISTGGGASLELLEGKVLPGVAALDEA</t>
  </si>
  <si>
    <t>0.914277</t>
  </si>
  <si>
    <t>0.085723</t>
  </si>
  <si>
    <t>MIKFICVLTCLACCSHG</t>
  </si>
  <si>
    <t>Karenia-brevis-CCMP2229-CAMPEP-0188896602_hapto_high</t>
  </si>
  <si>
    <t>MQKLTLLFACLACAGHGRRVQTQQPGKAKDLAKLLLTHSQAPAFSSSVAGQYAPETSALRSASPSMATSKIKNPSKALPFLEAPYCQISGLAGAEAGFDPLYLSDYFDIKWLREAELKHGRICMLATTGIIFQEFYSLPKYPGYTPNPVEALSTVPQNALLQILAFAAYVEITSNKGKIDQFTMFEDPNRKPGDVGFDPLKFGENPETRARLELAELKNGRLAMLAFFGMITQVQVTGKPVIASLGDIFASPN</t>
  </si>
  <si>
    <t>RRVQTQQPGKAKDLAKLLLTHSQAPAFSSSVAGQYAPETSALRSASPSMATSKIKNPSKALPFLEAPYCQISGLAGAEAGFDPLYLSDYFDIKWLREAELKHGRICMLATTGIIFQEFYSLPKYPGYTPNPVEALSTVPQNALLQILAFAAYVEITSNKGKIDQFTMFEDPNRKPGDVGFDPLKFGENPETRARLELAELKNGRLAMLAFFGMITQVQVTGKPVIASLGDIFASPN</t>
  </si>
  <si>
    <t>0.961888</t>
  </si>
  <si>
    <t>0.038112</t>
  </si>
  <si>
    <t>MQKLTLLFACLACAGHG</t>
  </si>
  <si>
    <t>Karenia-brevis-CCMP2229-CAMPEP-0188903466_hapto_high</t>
  </si>
  <si>
    <t>K06443</t>
  </si>
  <si>
    <t>MRNLALLWACLVCAAGARRVHTPTKSAQG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EVEGKGIGPYDTGAMTLFDYRTDHLEAAVASADTQDAKAKAEAALRDSETRPTFMYVMPEGITADGNTRAFFEETSLVGRGERRLEFSTLKERALLRLKHLGLSVREGSVSEEEYCYIPMGGNLPDLTQRVIAIGGAAATVHPATGYQLCRMLASSGDVAAAISTALRDGATPDVAAAAAYRALWSPQLRYQRDFQVFGGEFLGDQKVEKLRGFFDAFFKLDMKVWGGFLAGWPGLPGNEYHDQWNKRLKFGLELFFNFPPPVALALMTYAVTFSLQYGGNLLRSFLTPLFGANGGITPLEREKLDERVFSTYMAGDVAAKREALSMLQAPGGNGEPSPQVAELATSXELTP</t>
  </si>
  <si>
    <t>RRVHTPTKSAQG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EVEGKGIGPYDTGAMTLFDYRTDHLEAAVASADTQDAKAKAEAALRDSETRPTFMYVMPEGITADGNTRAFFEETSLVGRGERRLEFSTLKERALLRLKHLGLSVREGSVSEEEYCYIPMGGNLPDLTQRVIAIGGAAATVHPATGYQLCRMLASSGDVAAAISTALRDGATPDVAAAAAYRALWSPQLRYQRDFQVFGGEFLGDQKVEKLRGFFDAFFKLDMKVWGGFLAGWPGLPGNEYHDQWNKRLKFGLELFFNFPPPVALALMTYAVTFSLQYGGNLLRSFLTPLFGANGGITPLEREKLDERVFSTYMAGDVAAKREALSMLQAPGGNGEPSPQVAELATSXELTP</t>
  </si>
  <si>
    <t>0.943788</t>
  </si>
  <si>
    <t>0.056212</t>
  </si>
  <si>
    <t>MRNLALLWACLVCAAGA</t>
  </si>
  <si>
    <t>Karenia-brevis-CCMP2229-CAMPEP-0188903876_hapto_low</t>
  </si>
  <si>
    <t>MHMMIYIVMAFLACAGHGRRVQTVSKNVGSDANNDIRRVALRALSRFAAANPSAAWQSNGVRHTRGLPQRRQRMASVHMAEPVLKLGTRGSPLALAQAYETKRRLAEAFPDELGADDAVEIKVIKTSGDMVLDKALKDVGGKGLFTKELDLQLLDGGVDMCVHSMKDVPTWLVDGTILPCNLPREDTNDAFISPKAASPSELPDGSVIGTASLRRQAQLLAANPTFKCVNFRGNVQTRLKKLQEGIVDATLLAKAGLNRMQLEEHITKVLEWDEMLPAVAQGAIGIQIREGDEKSMRYLEKLNCANTKLAVDCERAFLAALDGNCRTPIAGQAKLQDDGQLHFEGLIAKPDGSVVYRTSRTGPPETAVQMGTEAGEELKKKCGDDALEFFGDHEILPEPKFSASGMETDGLGGYKTKEYAMPEGGNDPGFKS</t>
  </si>
  <si>
    <t>RRVQTVSKNVGSDANNDIRRVALRALSRFAAANPSAAWQSNGVRHTRGLPQRRQRMASVHMAEPVLKLGTRGSPLALAQAYETKRRLAEAFPDELGADDAVEIKVIKTSGDMVLDKALKDVGGKGLFTKELDLQLLDGGVDMCVHSMKDVPTWLVDGTILPCNLPREDTNDAFISPKAASPSELPDGSVIGTASLRRQAQLLAANPTFKCVNFRGNVQTRLKKLQEGIVDATLLAKAGLNRMQLEEHITKVLEWDEMLPAVAQGAIGIQIREGDEKSMRYLEKLNCANTKLAVDCERAFLAALDGNCRTPIAGQAKLQDDGQLHFEGLIAKPDGSVVYRTSRTGPPETAVQMGTEAGEELKKKCGDDALEFFGDHEILPEPKFSASGMETDGLGGYKTKEYAMPEGGNDPGFKS</t>
  </si>
  <si>
    <t>0.963323</t>
  </si>
  <si>
    <t>0.036677</t>
  </si>
  <si>
    <t>HMMIYIVMAFLACAGHG</t>
  </si>
  <si>
    <t>Karenia-brevis-CCMP2229-CAMPEP-0188908592_hapto_high</t>
  </si>
  <si>
    <t>MQMLALLLMACVGQARRLQPLSEPNSLDTLDALEAFAAALQTHDAESAFNLCGPGAPCHVGKPAIAGSRPTVLNRQSGLTAVRAQSPSMVAAPTGMFTQSNPEDRRVKPENPGDRPVFKVVYVVLEAQYQSSLTAACKRINAGQEGVAVECSGYVLEELRDEGNYEQFKKDVADANIFIGSLIFVQDLADKVVAAVEPFREKLDAVCVFPSMPEVMRMNKIGTFTMASMGQSKSVIGEFMKKNKPKGSSFQDSMLKLVRTLPSVLKYLPSDKAQDARAFMMSLQYWLGGSPENIEALLLNLANNYVKEIKTAGSLKDVEVKLPEVIPDRGIWHPVAPRVFENVDQYMDWLYNEHAPAMGVDPKTAPKVGLVLQRSNINTKDDAHYVSLIMELESQGALVIPTYTGALNFAECVDTFFVKDGKVLVDTTINLTGFALVGGPASQDHPRAIATLKKLNRPYICAVPATFQTFEEWQASDLGLHPVQVALQIALPELDGAIEPIIFSGRDGVTGRSIPQQDRIDVLAKRALKWATLTKKKNAEKKVAVTVFSFPPDKGNVGTAAYLNVFGSIFECLKAMKKEGYEVGELPESVEDLVESILHDREAQLASPTLNVEYTMSVDEYSELTPYAKDLEENWGPPPGNLNSDGQNLLVFGKTFGNVFIGVQPSFGYEGDPMRLLYAKSASPHHGFAAYYTYVEKIFGADAVLHFGTHGSLEFMPGKQVGMAGSCYPDRLIQSLPNLYYYAANNPSEATIAKRRSYATTISYLTPPAENAGLYKGLKELSELVGSYQGLRESGRGATIVNSIVATARQCNLDKDIDLPGEEDDTASMTIEERDTIVGKVYAKLMEIESRLLPCGLHTVGVPPTAEEAIATLVNIVSIDRPEDKIPGLPRLLAKSKGRDIEDVYRKSDAGSLDDVALGEKIKMAVRAAVRASVERSTDASGRVVEVNEMMSNIGSLFQGGSPMRKALLAEGFDVSDDDLSPVFTYSEFCLKQVVADNEMGSLLAGLDGQFITPGPGGDPIRNPAVLPTGKNMHALDPQAIPTSAAMDCARVVVDRLVDRQMKDNNGEYPESIAFVLWGTDNIKTYGESLAQVLWMLGVNPVPDSLGRVNKLEVVPLEELGRPRIDVVVTCSGVFRDLFINQMNLLDRAVKMVAEIDEPLDKNFVRKHALEQAEELGVTLRDAATRVFSNAAGSYSANVGLAIENGGWEDEKQLQDQFLSRKGFSFNADKPGVLDQNEDIFKSSLKKVDVTFQNLDSSEISLSDVSHYFDSDPTKVVAGLRTDGRKPSAFVADTTTANAQVRSLSETVRLDARTKLLNPKFYEGMLKSGYEGTREITKRLRNTMGWSATAGAVDNFVYEDANAVFIEDEEMQKRLLETNPNAFRDMVTTFLEANGRGYWETSEENLDRLRQLYSDVDDKIEGM</t>
  </si>
  <si>
    <t>RRLQPLSEPNSLDTLDALEAFAAALQTHDAESAFNLCGPGAPCHVGKPAIAGSRPTVLNRQSGLTAVRAQSPSMVAAPTGMFTQSNPEDRRVKPENPGDRPVFKVVYVVLEAQYQSSLTAACKRINAGQEGVAVECSGYVLEELRDEGNYEQFKKDVADANIFIGSLIFVQDLADKVVAAVEPFREKLDAVCVFPSMPEVMRMNKIGTFTMASMGQSKSVIGEFMKKNKPKGSSFQDSMLKLVRTLPSVLKYLPSDKAQDARAFMMSLQYWLGGSPENIEALLLNLANNYVKEIKTAGSLKDVEVKLPEVIPDRGIWHPVAPRVFENVDQYMDWLYNEHAPAMGVDPKTAPKVGLVLQRSNINTKDDAHYVSLIMELESQGALVIPTYTGALNFAECVDTFFVKDGKVLVDTTINLTGFALVGGPASQDHPRAIATLKKLNRPYICAVPATFQTFEEWQASDLGLHPVQVALQIALPELDGAIEPIIFSGRDGVTGRSIPQQDRIDVLAKRALKWATLTKKKNAEKKVAVTVFSFPPDKGNVGTAAYLNVFGSIFECLKAMKKEGYEVGELPESVEDLVESILHDREAQLASPTLNVEYTMSVDEYSELTPYAKDLEENWGPPPGNLNSDGQNLLVFGKTFGNVFIGVQPSFGYEGDPMRLLYAKSASPHHGFAAYYTYVEKIFGADAVLHFGTHGSLEFMPGKQVGMAGSCYPDRLIQSLPNLYYYAANNPSEATIAKRRSYATTISYLTPPAENAGLYKGLKELSELVGSYQGLRESGRGATIVNSIVATARQCNLDKDIDLPGEEDDTASMTIEERDTIVGKVYAKLMEIESRLLPCGLHTVGVPPTAEEAIATLVNIVSIDRPEDKIPGLPRLLAKSKGRDIEDVYRKSDAGSLDDVALGEKIKMAVRAAVRASVERSTDASGRVVEVNEMMSNIGSLFQGGSPMRKALLAEGFDVSDDDLSPVFTYSEFCLKQVVADNEMGSLLAGLDGQFITPGPGGDPIRNPAVLPTGKNMHALDPQAIPTSAAMDCARVVVDRLVDRQMKDNNGEYPESIAFVLWGTDNIKTYGESLAQVLWMLGVNPVPDSLGRVNKLEVVPLEELGRPRIDVVVTCSGVFRDLFINQMNLLDRAVKMVAEIDEPLDKNFVRKHALEQAEELGVTLRDAATRVFSNAAGSYSANVGLAIENGGWEDEKQLQDQFLSRKGFSFNADKPGVLDQNEDIFKSSLKKVDVTFQNLDSSEISLSDVSHYFDSDPTKVVAGLRTDGRKPSAFVADTTTANAQVRSLSETVRLDARTKLLNPKFYEGMLKSGYEGTREITKRLRNTMGWSATAGAVDNFVYEDANAVFIEDEEMQKRLLETNPNAFRDMVTTFLEANGRGYWETSEENLDRLRQLYSDVDDKIEGM</t>
  </si>
  <si>
    <t>0.983119</t>
  </si>
  <si>
    <t>0.016881</t>
  </si>
  <si>
    <t>MQMLLLLMACVGQA</t>
  </si>
  <si>
    <t>Karenia-brevis-CCMP2229-CAMPEP-0188912840_hapto_high</t>
  </si>
  <si>
    <t>MHKIVLVLASLACAGHGRRVKLSTESQDPSKVAQPNRIANAKSTGKQSSALAALLLASNPTAGFKSLGSAGRLAVGSPTLSRLRPAVSPLMQTEPKAAETNKEATDGSGGVRQLLGLKGASQADKDAPFNWKIRLQLMKPATWIPLIWGVACGAAASGQYHAIWNIFGSAPTTDSWGVVGTDTAKGFAAMILAGPFMCGFTQTINDWFDRDLDAINEPYRPIPSGAITPTEVYQQIAALIIGGGVLAYSLDQWAGNEWPVISLVASIGTIMAYIYSAPPLKLKAEGWLGTYALGSSYIALPWWCGHAMFNAGSISKEEIVLTILYSIAGLGIAIVNDFKSIEGDRELGMNSLPVAFGVDTAKWITVASIDVTQLGVAAYLYAIGETRYAAILFGLVLPQMFSQVKFVEDPVANDVKYQAAAQPFLVSGILCTALAVGHHSFAAXTLIAYALMFACT</t>
  </si>
  <si>
    <t>RRVKLSTESQDPSKVAQPNRIANAKSTGKQSSALAALLLASNPTAGFKSLGSAGRLAVGSPTLSRLRPAVSPLMQTEPKAAETNKEATDGSGGVRQLLGLKGASQADKDAPFNWKIRLQLMKPATWIPLIWGVACGAAASGQYHAIWNIFGSAPTTDSWGVVGTDTAKGFAAMILAGPFMCGFTQTINDWFDRDLDAINEPYRPIPSGAITPTEVYQQIAALIIGGGVLAYSLDQWAGNEWPVISLVASIGTIMAYIYSAPPLKLKAEGWLGTYALGSSYIALPWWCGHAMFNAGSISKEEIVLTILYSIAGLGIAIVNDFKSIEGDRELGMNSLPVAFGVDTAKWITVASIDVTQLGVAAYLYAIGETRYAAILFGLVLPQMFSQVKFVEDPVANDVKYQAAAQPFLVSGILCTALAVGHHSFAAXTLIAYALMFACT</t>
  </si>
  <si>
    <t>0.945244</t>
  </si>
  <si>
    <t>0.054756</t>
  </si>
  <si>
    <t>MHKIVLVLASLACAGHG</t>
  </si>
  <si>
    <t>Karenia-brevis-CCMP2229-CAMPEP-0188919182_hapto_high</t>
  </si>
  <si>
    <t>MHKVALLLASLSGTSHGRRVQVPDDVEFSPAAFNPSTPGARSLERASGAQMMATANAAPVYSGKYADELRETAAAIVKPGKGLLACDESTGTVGKRLESIGLENNEANRMTWRNLLFTTEGIGEFISGAILFEETLYQNDPDGKPFVDVLKGAGIIPGIKVDKGLRPLLGGVEGENWCTGLDDLAERTAKFYEQGARFAKWRTALRIDVEKGAPTDLAIDVASQDLARYARICQENGLVPIVEPEILIDGDHDIATTARIQERVLTTVYAKLQDNGVLLEGSLLKPSMTVPGVEASDKSDPATIAKMTVQTLDRSLPPAMPGVTFLSGGISEEDSSIYLNEINKLERKGAFALTFSFSRALQSSCLKIWAGKEENVKTAQNQLFARAKANSEASVGKYVPGSQPSIEESLFVKNYVY</t>
  </si>
  <si>
    <t>RRVQVPDDVEFSPAAFNPSTPGARSLERASGAQMMATANAAPVYSGKYADELRETAAAIVKPGKGLLACDESTGTVGKRLESIGLENNEANRMTWRNLLFTTEGIGEFISGAILFEETLYQNDPDGKPFVDVLKGAGIIPGIKVDKGLRPLLGGVEGENWCTGLDDLAERTAKFYEQGARFAKWRTALRIDVEKGAPTDLAIDVASQDLARYARICQENGLVPIVEPEILIDGDHDIATTARIQERVLTTVYAKLQDNGVLLEGSLLKPSMTVPGVEASDKSDPATIAKMTVQTLDRSLPPAMPGVTFLSGGISEEDSSIYLNEINKLERKGAFALTFSFSRALQSSCLKIWAGKEENVKTAQNQLFARAKANSEASVGKYVPGSQPSIEESLFVKNYVY</t>
  </si>
  <si>
    <t>0.897690</t>
  </si>
  <si>
    <t>0.102310</t>
  </si>
  <si>
    <t>MHKVALLLASLSGTSHG</t>
  </si>
  <si>
    <t>Karenia-brevis-CCMP2229-CAMPEP-0188919364_hapto_high</t>
  </si>
  <si>
    <t>MNTVAFVLTCLACMGHARRVQQETTAAFNPSSLSTVTAARRAPAAHMMAAPNAAPVYDGKYAAELRETAAAMVKPGKGLLACDESTGTVGKRLESIGLVNNEENRMTWRNLLFTTEKIGDYISGAILFEETLYQKDPAGKPFVDVLNGNGIIPGIKVDRGLKPLAGGGEGETWCTGLDDLAERAGKYYEQGARFAKWRTALKIDVEQGTPTDLAIDVAAQDLARYARICQENGLVPIVEPEILIDGKHDIATTCQIQERVLTTVYAX</t>
  </si>
  <si>
    <t>RRVQQETTAAFNPSSLSTVTAARRAPAAHMMAAPNAAPVYDGKYAAELRETAAAMVKPGKGLLACDESTGTVGKRLESIGLVNNEENRMTWRNLLFTTEKIGDYISGAILFEETLYQKDPAGKPFVDVLNGNGIIPGIKVDRGLKPLAGGGEGETWCTGLDDLAERAGKYYEQGARFAKWRTALKIDVEQGTPTDLAIDVAAQDLARYARICQENGLVPIVEPEILIDGKHDIATTCQIQERVLTTVYAX</t>
  </si>
  <si>
    <t>0.927159</t>
  </si>
  <si>
    <t>0.072841</t>
  </si>
  <si>
    <t>MNTVAFVLTCLACMGHA</t>
  </si>
  <si>
    <t>Karenia-brevis-CCMP2229-CAMPEP-0188919920_hapto_high</t>
  </si>
  <si>
    <t>MSKLLVTLACLACAGYGRRMRTFTETSNPNTESQESLDALNVDALATLLNALKPGAAFSPLTSISRPVQERVGQQARVMPRMPVARMEEAVAEKEEVEEEFKGAESWSKDFTEPEAVFDILKIKEILPHRYPFLLVDKIIEFIPGKKAVGVKKVTTNEEFFNGHFPARPIMPGVLQIEAMAQVGGIIALQEPITDGKGDFFFAGVNNVKWRRPVVPGDTLVMEMELTKFKPRFGIVVMKGTSYIDGKKVVEADFQFAMVK</t>
  </si>
  <si>
    <t>RRMRTFTETSNPNTESQESLDALNVDALATLLNALKPGAAFSPLTSISRPVQERVGQQARVMPRMPVARMEEAVAEKEEVEEEFKGAESWSKDFTEPEAVFDILKIKEILPHRYPFLLVDKIIEFIPGKKAVGVKKVTTNEEFFNGHFPARPIMPGVLQIEAMAQVGGIIALQEPITDGKGDFFFAGVNNVKWRRPVVPGDTLVMEMELTKFKPRFGIVVMKGTSYIDGKKVVEADFQFAMVK</t>
  </si>
  <si>
    <t>0.847343</t>
  </si>
  <si>
    <t>0.152657</t>
  </si>
  <si>
    <t>MSKLLVTLACLACAGYG</t>
  </si>
  <si>
    <t>Karenia-brevis-CCMP2229-CAMPEP-0188923744_hapto_high</t>
  </si>
  <si>
    <t>MQKAMLLLACLVSAGFGRRVQPENPAAAFNPSAPAGQLASSKSTSGTTSPRVAARHASNPVMAEDDAFGASHTSFYTDVKKKDKYDTLQEVLEAKMADKELMQVTNTLFDGFATITEALRKELVTVADEQSSVFGDVQLGVDVLADNLMWDICKTSALIKEGASEEEPEVREMHADGKFSICWDPLDGSSIVDNNWAVGTIIGVWPASKGILGSTGRDQVVSMVALYGPRTTVFITLDDGVYEFTYGANGVDGWLCSREKITISETSKIFSPANMRAAQEVEGYNKLIDHWMTNKYTLRYTGGLVPDICQQFTKGMGVFANPTSKASPAKLRLAFEAAPFGYLVEKAGGKTSNGIDGASILDTEITGIDQRTALTIGSAKEVERFNEMVLAK</t>
  </si>
  <si>
    <t>RRVQPENPAAAFNPSAPAGQLASSKSTSGTTSPRVAARHASNPVMAEDDAFGASHTSFYTDVKKKDKYDTLQEVLEAKMADKELMQVTNTLFDGFATITEALRKELVTVADEQSSVFGDVQLGVDVLADNLMWDICKTSALIKEGASEEEPEVREMHADGKFSICWDPLDGSSIVDNNWAVGTIIGVWPASKGILGSTGRDQVVSMVALYGPRTTVFITLDDGVYEFTYGANGVDGWLCSREKITISETSKIFSPANMRAAQEVEGYNKLIDHWMTNKYTLRYTGGLVPDICQQFTKGMGVFANPTSKASPAKLRLAFEAAPFGYLVEKAGGKTSNGIDGASILDTEITGIDQRTALTIGSAKEVERFNEMVLAK</t>
  </si>
  <si>
    <t>0.924468</t>
  </si>
  <si>
    <t>0.075532</t>
  </si>
  <si>
    <t>MQKAMLLLACLVSAGFG</t>
  </si>
  <si>
    <t>Karenia-brevis-CCMP2229-CAMPEP-0188924238_hapto_high</t>
  </si>
  <si>
    <t>MHRIALLFACLACAGQGRRVAFNPSASGARAPETKPSQPVSKPEMAVLGLPDWPTRGVESMEGVGPETAMKVFDPLNLANMGSERTLRWFRHAEIKHGRVAMAAMVGLLFHINHIHFPGYLSPTFGVSFESLSKMGPFEAWNNIPLLGQLQIFWTIAGLEHASECLNPEGHYTKGGTPGDLKFLKRFWDTPGFTKNLTPEQLAEKRVAELKNGRLAMIGIASICAAMAVPGSVPFLANAPALTGPAFALPFGSF</t>
  </si>
  <si>
    <t>RRVAFNPSASGARAPETKPSQPVSKPEMAVLGLPDWPTRGVESMEGVGPETAMKVFDPLNLANMGSERTLRWFRHAEIKHGRVAMAAMVGLLFHINHIHFPGYLSPTFGVSFESLSKMGPFEAWNNIPLLGQLQIFWTIAGLEHASECLNPEGHYTKGGTPGDLKFLKRFWDTPGFTKNLTPEQLAEKRVAELKNGRLAMIGIASICAAMAVPGSVPFLANAPALTGPAFALPFGSF</t>
  </si>
  <si>
    <t>0.890222</t>
  </si>
  <si>
    <t>0.109778</t>
  </si>
  <si>
    <t>MHRIALLFACLACAGQG</t>
  </si>
  <si>
    <t>Karenia-brevis-CCMP2229-CAMPEP-0188924318_hapto_high</t>
  </si>
  <si>
    <t>MRVIATVLFCSACASSARRVQTPSFQEQVKDAEQMDLQALAKVLLASSPSSAFAPSGPAARPSGKQSSAARSDAQMSTNPDAPIKLGVNGFGRIGRQVVRIAMDREAFVLKHINSPMSPEYMKYLLNHDTVHGRFX</t>
  </si>
  <si>
    <t>RRVQTPSFQEQVKDAEQMDLQALAKVLLASSPSSAFAPSGPAARPSGKQSSAARSDAQMSTNPDAPIKLGVNGFGRIGRQVVRIAMDREAFVLKHINSPMSPEYMKYLLNHDTVHGRFX</t>
  </si>
  <si>
    <t>0.875294</t>
  </si>
  <si>
    <t>0.124706</t>
  </si>
  <si>
    <t>MRVILFCACA</t>
  </si>
  <si>
    <t>Karenia-brevis-CCMP2229-CAMPEP-0188924762_hapto_high</t>
  </si>
  <si>
    <t>MRSIAVVLVCLVYVGHARRVQTPDFQEQANDISEQMDLKALAKFILASSPSSGFASSAPAARPIGRQHNDVKMSTNPDAPIKLGVNGFGRIGRQVVRIAMDREAFVLKHINSPMSPEYMKYLLNHDTVHGRFDGTVEISDDGLIINGLPVSLSATRDPTEIPWKSAGVEYVCESTGAFTTTEGCLKHIESGAK</t>
  </si>
  <si>
    <t>RRVQTPDFQEQANDISEQMDLKALAKFILASSPSSGFASSAPAARPIGRQHNDVKMSTNPDAPIKLGVNGFGRIGRQVVRIAMDREAFVLKHINSPMSPEYMKYLLNHDTVHGRFDGTVEISDDGLIINGLPVSLSATRDPTEIPWKSAGVEYVCESTGAFTTTEGCLKHIESGAK</t>
  </si>
  <si>
    <t>0.989123</t>
  </si>
  <si>
    <t>0.010877</t>
  </si>
  <si>
    <t>MRSIAVVLVCLVYVGHA</t>
  </si>
  <si>
    <t>Karenia-brevis-CCMP2229-CAMPEP-0188928544_hapto_high</t>
  </si>
  <si>
    <t>XKIAFVVACLACVRCTLQGQSFVEKKSNGPCAKSSTSLKAIDFVSCLQSLAAIMSSDSQENDRSAVSAARALSVLLLALDSEVAFNHAGLGAPPAHRFAHAPARNLDSGLRMTNVDLDSEKQAGIWKRFRERVKTAEQQHLHHQDQHQHRHQRDIQGVKKLALLKGIREDINITIAQWAQKIDANLGTSLQTFQEEVLNEWDLLANENKERQQRLKARQEAIMDSVTAMGQDLRDEIELGLREAKRGSATVERGLQDMRTTWEHEVNDLIEATREDVELAFEELEEAINQTREEWWQNVKRFEVRWLEPFDQRNTSRAPLQPSFPLQLRRKEKIDSKRAELQANIDAISEELETDLKLFKRRWETTADRLQDLPIEMKNLKSLTDVRVYVAGTIFAGDVPALLRERKQQYQRLFDDGAGPMPKPRSTGGVRPPELPTNDPLGLRKAASQGTNPVLNPTAASNLRLSNRHITIITTASLPWMTGTSINPLLRAAYLAKAGYNITLMLPWLKKEDQLKVFPNGLNFKKPQLQEQYVRWWCAERASVSTDFLRIRWYPASYVPYHDSVFQSIDDISSLVPPSERDAVILEEPEHLNWYHHGPRWTDTFNHVVGIGHTNYLSYARGNSKGMVKSGLIKEKYVGAMNNIVCAAYTDVCVKLSATLPNISANSLVCNVHGVRAEFLAIGQALDPEDRDLGIYFLGKALYTKGYRELIDGLDAYREKQAVAGASADIPHIDTYGSGPEYDSIVSEINERQLPIQPHAGIDHAHPTMHRYKVFVNPSTSDVLCTATAEALAMGKIVIIPDHPSNTFFKQFSNTMMYQHPTELVPLLQKALAREPGPMPPMEAFMLSWEAASERLLDAAALPEGTRRKSKGPVGTAAYAVHYAMSTQPLFDVIRTVTGRGPTIPWKKRLIPRRFSQIKAEDGLDQEAALGGLEAALGDLEGECDNTGSEEQRSDCKQCSAX</t>
  </si>
  <si>
    <t>QSFVEKKSNGPCAKSSTSLKAIDFVSCLQSLAAIMSSDSQENDRSAVSAARALSVLLLALDSEVAFNHAGLGAPPAHRFAHAPARNLDSGLRMTNVDLDSEKQAGIWKRFRERVKTAEQQHLHHQDQHQHRHQRDIQGVKKLALLKGIREDINITIAQWAQKIDANLGTSLQTFQEEVLNEWDLLANENKERQQRLKARQEAIMDSVTAMGQDLRDEIELGLREAKRGSATVERGLQDMRTTWEHEVNDLIEATREDVELAFEELEEAINQTREEWWQNVKRFEVRWLEPFDQRNTSRAPLQPSFPLQLRRKEKIDSKRAELQANIDAISEELETDLKLFKRRWETTADRLQDLPIEMKNLKSLTDVRVYVAGTIFAGDVPALLRERKQQYQRLFDDGAGPMPKPRSTGGVRPPELPTNDPLGLRKAASQGTNPVLNPTAASNLRLSNRHITIITTASLPWMTGTSINPLLRAAYLAKAGYNITLMLPWLKKEDQLKVFPNGLNFKKPQLQEQYVRWWCAERASVSTDFLRIRWYPASYVPYHDSVFQSIDDISSLVPPSERDAVILEEPEHLNWYHHGPRWTDTFNHVVGIGHTNYLSYARGNSKGMVKSGLIKEKYVGAMNNIVCAAYTDVCVKLSATLPNISANSLVCNVHGVRAEFLAIGQALDPEDRDLGIYFLGKALYTKGYRELIDGLDAYREKQAVAGASADIPHIDTYGSGPEYDSIVSEINERQLPIQPHAGIDHAHPTMHRYKVFVNPSTSDVLCTATAEALAMGKIVIIPDHPSNTFFKQFSNTMMYQHPTELVPLLQKALAREPGPMPPMEAFMLSWEAASERLLDAAALPEGTRRKSKGPVGTAAYAVHYAMSTQPLFDVIRTVTGRGPTIPWKKRLIPRRFSQIKAEDGLDQEAALGGLEAALGDLEGECDNTGSEEQRSDCKQCSAX</t>
  </si>
  <si>
    <t>0.965344</t>
  </si>
  <si>
    <t>0.034656</t>
  </si>
  <si>
    <t>XKIAFVVACLACTLQG</t>
  </si>
  <si>
    <t>Karenia-brevis-CCMP2229-CAMPEP-0188939514_hapto_high</t>
  </si>
  <si>
    <t>MRTLALLLTCLACAGNARRMQSAAAFNPPSSGLHSAKGTPASNRHRHSKMEAGTVTEEETAPAFDVKDMAGVSAPLGYFDPFGYAVGKSEGTIRFYREVEVKHSRVAMLAAVGYLVAEKFHPLFGGNIDVPSLVAFQQTPLQTFWGLVVLVIAGLEYGSLASFKSPEDGFWAIRSDHVAGDLGFDPLGLKPKDPAAFKEMQTKELNNGRLAMIAFAGMVYQEVAHPGEKLF</t>
  </si>
  <si>
    <t>RRMQSAAAFNPPSSGLHSAKGTPASNRHRHSKMEAGTVTEEETAPAFDVKDMAGVSAPLGYFDPFGYAVGKSEGTIRFYREVEVKHSRVAMLAAVGYLVAEKFHPLFGGNIDVPSLVAFQQTPLQTFWGLVVLVIAGLEYGSLASFKSPEDGFWAIRSDHVAGDLGFDPLGLKPKDPAAFKEMQTKELNNGRLAMIAFAGMVYQEVAHPGEKLF</t>
  </si>
  <si>
    <t>0.941480</t>
  </si>
  <si>
    <t>0.058520</t>
  </si>
  <si>
    <t>MRTLALLLTCLACAGNA</t>
  </si>
  <si>
    <t>Karenia-brevis-CCMP2229-CAMPEP-0188940954_hapto_high</t>
  </si>
  <si>
    <t>MRTTALTLMCLACAGQGRRMQSKQQEEASNPVSSLATLLLASNPAAGFAPSAGLSRSPVSKSLRSGSPRAALADMPGISTETGNVVWDPLGLAKNADEENLNLLRAAELKHGRVSMLAVVGWLWTATGTHFEGMLSYKQGISFADCAAAGDPIAAAAKVPGSGIGQIILAIGAVELILEGKYPCYKYAGDFGVARVTQDPVKLKELQTIELKHGRLXDDWHHLFRMCSFDPRLSAILPILKPMFEIMSAHLLV</t>
  </si>
  <si>
    <t>RRMQSKQQEEASNPVSSLATLLLASNPAAGFAPSAGLSRSPVSKSLRSGSPRAALADMPGISTETGNVVWDPLGLAKNADEENLNLLRAAELKHGRVSMLAVVGWLWTATGTHFEGMLSYKQGISFADCAAAGDPIAAAAKVPGSGIGQIILAIGAVELILEGKYPCYKYAGDFGVARVTQDPVKLKELQTIELKHGRLXDDWHHLFRMCSFDPRLSAILPILKPMFEIMSAHLLV</t>
  </si>
  <si>
    <t>0.843964</t>
  </si>
  <si>
    <t>0.156036</t>
  </si>
  <si>
    <t>MRTTALTLMCLACAGQG</t>
  </si>
  <si>
    <t>Karenia-brevis-CCMP2229-CAMPEP-0188942270_hapto_high</t>
  </si>
  <si>
    <t>MRATAFVLSCIACAQARQSSPSPLQSLATLLQASSPEAGWQLSGAGAAANSQAPRQVRSVVAMNGIGKEDESRVSRRSAVAQLATVAGMASMLGAMPALAKDDDDDDSGVKAPPLRTDAVLQAPDKYEFGRKYKADTKLMIDNMKIVTDMGRGTPQMEDIAKATRKQMINYISLYRARPETTKLPSFSVMYTAINTVAGHYASYGYKYPIPEKRRVRLAEQYLEVERALARGK</t>
  </si>
  <si>
    <t>RQSSPSPLQSLATLLQASSPEAGWQLSGAGAAANSQAPRQVRSVVAMNGIGKEDESRVSRRSAVAQLATVAGMASMLGAMPALAKDDDDDDSGVKAPPLRTDAVLQAPDKYEFGRKYKADTKLMIDNMKIVTDMGRGTPQMEDIAKATRKQMINYISLYRARPETTKLPSFSVMYTAINTVAGHYASYGYKYPIPEKRRVRLAEQYLEVERALARGK</t>
  </si>
  <si>
    <t>0.886360</t>
  </si>
  <si>
    <t>0.113640</t>
  </si>
  <si>
    <t>MRATAFVLSCIACAQA</t>
  </si>
  <si>
    <t>Karenia-brevis-CCMP2229-CAMPEP-0188942392_hapto_high</t>
  </si>
  <si>
    <t>MKLTMRSLLLVFACLSGKCCAFEAAVGFNPSTARPSVRHPSHASERRNRFSPVMQEMPPPPPIAKFNVKSMPGVSPPLGFFDPAGFTNGASESKIRFYREVELKHCRVSMLAALGIPVAEQFHPLFGGNIDVPAVSAFQETPLQTFWGLTLFAIAIPEVLSVFTFNSPFGGELWSIRTDYEPGNLGFDPLGFRPDDADAWKEIQTKELNNGRLAMIATIGMLGQELVRGEKLFR</t>
  </si>
  <si>
    <t>FEAAVGFNPSTARPSVRHPSHASERRNRFSPVMQEMPPPPPIAKFNVKSMPGVSPPLGFFDPAGFTNGASESKIRFYREVELKHCRVSMLAALGIPVAEQFHPLFGGNIDVPAVSAFQETPLQTFWGLTLFAIAIPEVLSVFTFNSPFGGELWSIRTDYEPGNLGFDPLGFRPDDADAWKEIQTKELNNGRLAMIATIGMLGQELVRGEKLFR</t>
  </si>
  <si>
    <t>0.984750</t>
  </si>
  <si>
    <t>0.015250</t>
  </si>
  <si>
    <t>MRSLLLVFACLSCCA</t>
  </si>
  <si>
    <t>Karenia-brevis-CCMP2229-CAMPEP-0188983080_hapto_high</t>
  </si>
  <si>
    <t>MRVVALVLVYLTSLGHARRTQARQELQGVDTQESSSAKALATLLSSLTPAAGWQASIALEPSRGFAQKPVINNVQTRFPTPMMVDQDELKKQVGYQAVDDYVESGMVIGLGTGSTAAFAVERVGQLLKEGKLKDIMAIPTSVRTKEQAEELGIPLTTLGTKESRFSDLDVAIDGADEVDPKLNLVKGGGGALLREKMVEVCAKKFIVIVDESKLTDGLGPGFPLPVEVTPFCWEHTMRTVANLPSLKGCEAKLRMGSAATGSKPDGDEIAVTDNGNYIVDLFFTEAIADPPKAAEELKNTVGVVDHGLFCGMTTAVIIAGKDGISKKEA</t>
  </si>
  <si>
    <t>RRTQARQELQGVDTQESSSAKALATLLSSLTPAAGWQASIALEPSRGFAQKPVINNVQTRFPTPMMVDQDELKKQVGYQAVDDYVESGMVIGLGTGSTAAFAVERVGQLLKEGKLKDIMAIPTSVRTKEQAEELGIPLTTLGTKESRFSDLDVAIDGADEVDPKLNLVKGGGGALLREKMVEVCAKKFIVIVDESKLTDGLGPGFPLPVEVTPFCWEHTMRTVANLPSLKGCEAKLRMGSAATGSKPDGDEIAVTDNGNYIVDLFFTEAIADPPKAAEELKNTVGVVDHGLFCGMTTAVIIAGKDGISKKEA</t>
  </si>
  <si>
    <t>0.955112</t>
  </si>
  <si>
    <t>0.044888</t>
  </si>
  <si>
    <t>MRVVALVLVYLTSLGHA</t>
  </si>
  <si>
    <t>Karenia-brevis-CCMP2229-CAMPEP-0188984348_hapto_high</t>
  </si>
  <si>
    <t>MTICNFAFALVCLFCAVHARRTIRRAEKDESPKSLRALASFLRESAPEAGFQVGGASHRPAVASGNQKRTRTVQCADKRILVPEFPEVCDQTGLTLTRYMCEIARANPDLQDLETLIASIQTACKTINSLVQRSHITGLVGYAEGGGSINVQGEEQKTLDVMTNDVLKRALRFTGKMGVIASEEEDNPVDTTDDAGLASYDTRALMDETGRYTAVFDPLDGSSNVDAGIPTGTIFGIFEDNVECMVPEDGCDDAAQENDEECEINSPVTEECLKATLQPGNSLVASGYCLYSSSTFFCLTLGAGVNIFTLDPYIGEFVLTHKDVKVPERGAIYSMNEANRVAWDAPLRTYITDLQEGKGESGKKYSSRYIGSMVGDVHRTLLYGGLFGYPADSKNQNGKLRLLYEAAPMAYLVEQAGGLALTGKTRIMDLIPQNVHQRVPVILGSPDDVRECRKYYDIFTGSQTMDDSEEAKNIRARCMTRLTPNQLLDTTMDKQPDSIALDTTGDGTVDKVVKLAEAPPEALKAAGVKV</t>
  </si>
  <si>
    <t>RRTIRRAEKDESPKSLRALASFLRESAPEAGFQVGGASHRPAVASGNQKRTRTVQCADKRILVPEFPEVCDQTGLTLTRYMCEIARANPDLQDLETLIASIQTACKTINSLVQRSHITGLVGYAEGGGSINVQGEEQKTLDVMTNDVLKRALRFTGKMGVIASEEEDNPVDTTDDAGLASYDTRALMDETGRYTAVFDPLDGSSNVDAGIPTGTIFGIFEDNVECMVPEDGCDDAAQENDEECEINSPVTEECLKATLQPGNSLVASGYCLYSSSTFFCLTLGAGVNIFTLDPYIGEFVLTHKDVKVPERGAIYSMNEANRVAWDAPLRTYITDLQEGKGESGKKYSSRYIGSMVGDVHRTLLYGGLFGYPADSKNQNGKLRLLYEAAPMAYLVEQAGGLALTGKTRIMDLIPQNVHQRVPVILGSPDDVRECRKYYDIFTGSQTMDDSEEAKNIRARCMTRLTPNQLLDTTMDKQPDSIALDTTGDGTVDKVVKLAEAPPEALKAAGVKV</t>
  </si>
  <si>
    <t>0.937120</t>
  </si>
  <si>
    <t>0.062880</t>
  </si>
  <si>
    <t>ICNFAFALVCLFCAVHA</t>
  </si>
  <si>
    <t>Karenia-brevis-CCMP2229-CAMPEP-0188985480_hapto_high</t>
  </si>
  <si>
    <t>MRKVALMLTCLACAGQSRRVSRAADHLQSTPDAEGETGRLKTLATLFMAWSPVSAFNLHTSGVRPSMGNPAHAVSEPVVLDGEFAYHLPPSRAGMTPAMQAVDDKAEVKEYFNNEGFNRWSRIYSEDGEVNSVQLDIREGHAQTVEKVVRWYESDELDDGVTVADVGCGVGSLALPLADAGAVVSASDISAAMVEEATKRAASLNMSDRVTFVTNDLEALEGEYDTVTCIDVMIHYPQEKIPEMIAGLASHAKKSLIISFAPDTWYYRLLKKVGELFPGPSKTTRAYLHTEDAVVRALNQAGFQVDRTEMTGSKFYFSRLLEAVRETKEEDEFA</t>
  </si>
  <si>
    <t>ADHLQSTPDAEGETGRLKTLATLFMAWSPVSAFNLHTSGVRPSMGNPAHAVSEPVVLDGEFAYHLPPSRAGMTPAMQAVDDKAEVKEYFNNEGFNRWSRIYSEDGEVNSVQLDIREGHAQTVEKVVRWYESDELDDGVTVADVGCGVGSLALPLADAGAVVSASDISAAMVEEATKRAASLNMSDRVTFVTNDLEALEGEYDTVTCIDVMIHYPQEKIPEMIAGLASHAKKSLIISFAPDTWYYRLLKKVGELFPGPSKTTRAYLHTEDAVVRALNQAGFQVDRTEMTGSKFYFSRLLEAVRETKEEDEFA</t>
  </si>
  <si>
    <t>0.917335</t>
  </si>
  <si>
    <t>0.082665</t>
  </si>
  <si>
    <t>MRKVALMLTCLACAGQS</t>
  </si>
  <si>
    <t>Karenia-brevis-CCMP2229-CAMPEP-0188985748_hapto_high</t>
  </si>
  <si>
    <t>MRVAAVVLMCLVCTGQGRRVQNTPAKEEPAASKSLASLLLASTPEAGWQANSATSGANRAMRNAATRSSSPKAALADMAGISTETGNVIWDPLGLAKNADEENLNLLRAAELKHGRVSMLAVVGWLWTATGTHFEGMLSYKQGISFADCAAAGDPIAAAAKVPGSGIGQIILAIGAVELILEGKYPCYKYAGDFGVARVTQDPVKLKELQTIELKXWASRNDRHHLFCMRSINPRLCAILSFLEAACIRTVHMQQLHLVIVX</t>
  </si>
  <si>
    <t>RRVQNTPAKEEPAASKSLASLLLASTPEAGWQANSATSGANRAMRNAATRSSSPKAALADMAGISTETGNVIWDPLGLAKNADEENLNLLRAAELKHGRVSMLAVVGWLWTATGTHFEGMLSYKQGISFADCAAAGDPIAAAAKVPGSGIGQIILAIGAVELILEGKYPCYKYAGDFGVARVTQDPVKLKELQTIELKXWASRNDRHHLFCMRSINPRLCAILSFLEAACIRTVHMQQLHLVIVX</t>
  </si>
  <si>
    <t>0.958571</t>
  </si>
  <si>
    <t>0.041429</t>
  </si>
  <si>
    <t>MRVAAVVLMCLVCTGQG</t>
  </si>
  <si>
    <t>Karenia-brevis-CCMP2229-CAMPEP-0188986702_hapto_high</t>
  </si>
  <si>
    <t>MRTVVLTLAYLAYISHARRVQRDQTPGSSHDRLRDTQNAGTLQSLAALLQTANPVGAFNLGSPLRMNQPRAGKPVMKDFPTPKGIFKTGNYLEGQALSQKLAAYSWQGEKKKVAIVGGGLSGLACAKYLADAGHTPIVLEARDVLGGKVSAWQDEDGDWIETGLHIFFGAYPNMMNLFSELGIHDRLQWKVHKMIFAMQQLPGEFTTFDFVPGIPAPFNFGLAILLNQKMLSFQEKLQTAPPLLPMLIEGQDFIDAQDELSVLDFMRKYGMPERINEEVFISMAKALDFIDPDKLSMTVVLTAMNRFLNEDDGLQMAFLDGNQPDRLCEPMKKYIESRGGEVRTSVPLQEFMTKEDGSIEGLKMRDGSVITADEYVSALPVDIFKRMLPKAWSTMPFFRQTDELEGIPVINLHMWFDRKLKGIDHLCFSRSPLLSVYADMSTTCKEYYDEEKSMLELVFAPCSKLAGGNTNWIGKSDEEIIDATMGELARLFPLEIANDPKWPSTSKQGPQGEARLRKFAVVKVPRSVYAAIPGRNKYRPSQETPIPKFTLAGDWTSQKFLGSMEGAILAGKLAAEVVSDRAAGVPTKGLKKIQTDIQEKEYKPKQPAGVKGDGKIAFGGGAVLSDAGMQWVREFDAAQFDEGEAPAETKEPAGVA</t>
  </si>
  <si>
    <t>RRVQRDQTPGSSHDRLRDTQNAGTLQSLAALLQTANPVGAFNLGSPLRMNQPRAGKPVMKDFPTPKGIFKTGNYLEGQALSQKLAAYSWQGEKKKVAIVGGGLSGLACAKYLADAGHTPIVLEARDVLGGKVSAWQDEDGDWIETGLHIFFGAYPNMMNLFSELGIHDRLQWKVHKMIFAMQQLPGEFTTFDFVPGIPAPFNFGLAILLNQKMLSFQEKLQTAPPLLPMLIEGQDFIDAQDELSVLDFMRKYGMPERINEEVFISMAKALDFIDPDKLSMTVVLTAMNRFLNEDDGLQMAFLDGNQPDRLCEPMKKYIESRGGEVRTSVPLQEFMTKEDGSIEGLKMRDGSVITADEYVSALPVDIFKRMLPKAWSTMPFFRQTDELEGIPVINLHMWFDRKLKGIDHLCFSRSPLLSVYADMSTTCKEYYDEEKSMLELVFAPCSKLAGGNTNWIGKSDEEIIDATMGELARLFPLEIANDPKWPSTSKQGPQGEARLRKFAVVKVPRSVYAAIPGRNKYRPSQETPIPKFTLAGDWTSQKFLGSMEGAILAGKLAAEVVSDRAAGVPTKGLKKIQTDIQEKEYKPKQPAGVKGDGKIAFGGGAVLSDAGMQWVREFDAAQFDEGEAPAETKEPAGVA</t>
  </si>
  <si>
    <t>0.914579</t>
  </si>
  <si>
    <t>0.085421</t>
  </si>
  <si>
    <t>MRTVVLTLAYLAYISHA</t>
  </si>
  <si>
    <t>Karenia-brevis-CCMP2229-CAMPEP-0188986802_hapto_high</t>
  </si>
  <si>
    <t>MRAALLLAACLACAGHARRIAEKREAPRSSETLASLLSALNPAAGFNGAGAPMSTPSGARRAAPVVAEDAPWDTAPAGLYEKAEPGSKSVALPFATRPPSLDAWELAGDVGFDPFGFSSCALGPFDNDKAHLGWMREAEVKHGRVCMLATIGWILPDIGVRAPGVPAELKDAAVTSFKAHDIAVGDSRMLLLLLACGVFEIAGIAGIVSTVKGNRFPGDFQLMGGFKNSSPEKLKSLQQAEIKHGRLAMMAFSGIVTQVGLSGGTLGFPYVR</t>
  </si>
  <si>
    <t>RRIAEKREAPRSSETLASLLSALNPAAGFNGAGAPMSTPSGARRAAPVVAEDAPWDTAPAGLYEKAEPGSKSVALPFATRPPSLDAWELAGDVGFDPFGFSSCALGPFDNDKAHLGWMREAEVKHGRVCMLATIGWILPDIGVRAPGVPAELKDAAVTSFKAHDIAVGDSRMLLLLLACGVFEIAGIAGIVSTVKGNRFPGDFQLMGGFKNSSPEKLKSLQQAEIKHGRLAMMAFSGIVTQVGLSGGTLGFPYVR</t>
  </si>
  <si>
    <t>0.971985</t>
  </si>
  <si>
    <t>0.028015</t>
  </si>
  <si>
    <t>MRAALLLAACLACAGHA</t>
  </si>
  <si>
    <t>Karenia-brevis-CCMP2229-CAMPEP-0188989698_hapto_high</t>
  </si>
  <si>
    <t>MSYIVLVLAYVACVGHARRMRTPSFQQQARDLAEQTDMKALAALLRASSPESAFTASSPGAHWAIFKRPDGVGQLEVKMSTNPDAPVKLGVNGFGRIGRQVVRIAMDRDEFVLKHINSPMSPEYMKYLLNYDTVHGRFKGTVELSSDGLIINGLPVSLSATRDPTEIPWSKAGVEYVCESTGAFTTTEGCLKHLESGAKKVIISAPAKDADTPTIVVGVNTDEYDPSMKVVSCASCTTNGLAPLVKVINEKFGIKKGLMTTVHAATASQLTVDGSMKGKDWRAGRAASANIIPSSTGAAKAVAKAYPVMKGKLTGMAFRVPTVDVSVVDLTCELEKSTTYDDIKAEVKLASETYAKGVVGYTEDQVVSSDFVGEVCSTVFDAEAGIMLTPTFVKLVSWYDNEWGYSTRLVDLIGI</t>
  </si>
  <si>
    <t>RRMRTPSFQQQARDLAEQTDMKALAALLRASSPESAFTASSPGAHWAIFKRPDGVGQLEVKMSTNPDAPVKLGVNGFGRIGRQVVRIAMDRDEFVLKHINSPMSPEYMKYLLNYDTVHGRFKGTVELSSDGLIINGLPVSLSATRDPTEIPWSKAGVEYVCESTGAFTTTEGCLKHLESGAKKVIISAPAKDADTPTIVVGVNTDEYDPSMKVVSCASCTTNGLAPLVKVINEKFGIKKGLMTTVHAATASQLTVDGSMKGKDWRAGRAASANIIPSSTGAAKAVAKAYPVMKGKLTGMAFRVPTVDVSVVDLTCELEKSTTYDDIKAEVKLASETYAKGVVGYTEDQVVSSDFVGEVCSTVFDAEAGIMLTPTFVKLVSWYDNEWGYSTRLVDLIGI</t>
  </si>
  <si>
    <t>0.764452</t>
  </si>
  <si>
    <t>0.235548</t>
  </si>
  <si>
    <t>MSYIVLVLAYVACVGHA</t>
  </si>
  <si>
    <t>Karenia-brevis-CCMP2229-CAMPEP-0188992538_hapto_high</t>
  </si>
  <si>
    <t>MRAAALLLVCVACASDARRIQKADKQEQAGASEKSLAMLLSALSPAAGFQVNGAGHAMNTPNHARRAEAVVAEEAPWDTAPAGLYEKAEPGSKSVALPFAKRPASLDAWELAGDVGFDPFGFSSCALGPFDNDKAHLGWMREAEVKHGRVCMLATIGWILPDIGVRAPGVPTELKDAAVTSFKAHDIAVADGRMLRSSMAACACLPRLVGSCRAAALLLVCVACASDARRIQKADKQEQAGASEKSLAMLLSALSPAAGFQVNGAGHAMNTPNHARRAEAVVAEEAPWDTAPAGLYEKAEPGSKSVALPFAKRPASLDAWELAGDVGFDPFGFSSCALGPFDNDKAHLGWMREAEVKHGRVCMLATIGWILPDIGVRAPGVPAELKDAAVTSFKAHDIAVADGRMLLLLLACGVFEIAGAAGIQSTVKGNRFPGDFMLMGGFKDSSPEKLKSLQQAEIKHGRLAMMAFSGIVTQVGLTNGALGFPYVR</t>
  </si>
  <si>
    <t>RRIQKADKQEQAGASEKSLAMLLSALSPAAGFQVNGAGHAMNTPNHARRAEAVVAEEAPWDTAPAGLYEKAEPGSKSVALPFAKRPASLDAWELAGDVGFDPFGFSSCALGPFDNDKAHLGWMREAEVKHGRVCMLATIGWILPDIGVRAPGVPTELKDAAVTSFKAHDIAVADGRMLRSSMAACACLPRLVGSCRAAALLLVCVACASDARRIQKADKQEQAGASEKSLAMLLSALSPAAGFQVNGAGHAMNTPNHARRAEAVVAEEAPWDTAPAGLYEKAEPGSKSVALPFAKRPASLDAWELAGDVGFDPFGFSSCALGPFDNDKAHLGWMREAEVKHGRVCMLATIGWILPDIGVRAPGVPAELKDAAVTSFKAHDIAVADGRMLLLLLACGVFEIAGAAGIQSTVKGNRFPGDFMLMGGFKDSSPEKLKSLQQAEIKHGRLAMMAFSGIVTQVGLTNGALGFPYVR</t>
  </si>
  <si>
    <t>0.959844</t>
  </si>
  <si>
    <t>0.040156</t>
  </si>
  <si>
    <t>MRAAALLLVCVACASDA</t>
  </si>
  <si>
    <t>Karenia-brevis-CCMP2229-CAMPEP-0188992784_hapto_high</t>
  </si>
  <si>
    <t>K08914</t>
  </si>
  <si>
    <t>MRVTLFVLAALAVTGYGRRVQTSFKPTQGFVGAPSHGVASAPRSTVAMEERDLTRGGSEFGAEADKLLYPHNLTKPSGWGYTTIGYNYPYQEGRDGYMYNPPYAPYYLGGEYINRPNARKPLKDFVGAQEEFQLGTYFKGEPLEPWDPLNLHLLSKVSANNPDVSFFREAELKHGRIAMLAFVGICTTASGKHWAPEPFAEACKAGWPSSLGQILSTNPGIFWQGLFTIALVEGVTNTNRGEGKEVNWWDGLWFGERKDGIVAGDLGFDPLGLLSKDPEAANVMKLKELKNGRLAMLAVMDIFIRYLNTGKAFPXDGVSSHVEIWQYIVQTRMNKCIDAYRKIALVEGVTNTNRGEGKEVNWWDGLWFGERKDGIVAGDLGFDPLGLLSKDPEAANVMRLKELKNGRLAMLAVMDIFIRYLNTGKAFPEA</t>
  </si>
  <si>
    <t>RRVQTSFKPTQGFVGAPSHGVASAPRSTVAMEERDLTRGGSEFGAEADKLLYPHNLTKPSGWGYTTIGYNYPYQEGRDGYMYNPPYAPYYLGGEYINRPNARKPLKDFVGAQEEFQLGTYFKGEPLEPWDPLNLHLLSKVSANNPDVSFFREAELKHGRIAMLAFVGICTTASGKHWAPEPFAEACKAGWPSSLGQILSTNPGIFWQGLFTIALVEGVTNTNRGEGKEVNWWDGLWFGERKDGIVAGDLGFDPLGLLSKDPEAANVMKLKELKNGRLAMLAVMDIFIRYLNTGKAFPXDGVSSHVEIWQYIVQTRMNKCIDAYRKIALVEGVTNTNRGEGKEVNWWDGLWFGERKDGIVAGDLGFDPLGLLSKDPEAANVMRLKELKNGRLAMLAVMDIFIRYLNTGKAFPEA</t>
  </si>
  <si>
    <t>0.951934</t>
  </si>
  <si>
    <t>0.048066</t>
  </si>
  <si>
    <t>MRVTLFVLAALAVTGYG</t>
  </si>
  <si>
    <t>Karenia-brevis-CCMP2229-CAMPEP-0188994594_hapto_high</t>
  </si>
  <si>
    <t>MRSLALALFCLLSVSPARRVQTPNFQEQVAEQADLQALAKILRASNPSSAFANSGPAARPSARPSSAGHSNVKMSTNPDAPIKLGVNGFGRIGRQVVRIAMDREAFVLKHINSPMSPEYMKYLLNHDTVHGRFDGTVEISDDGLIINGLPVSLSATRDPTEIPWKSAGVEYVCESTGAFTTTEGCLKHIESGAKKVIISAPAKDADTPTIVVGVNTDDYKTDMQVVSCASCTTNGLAPLVKVINEKFGIKQGLMTTVHAATASQLTVDGSMKGKDWRAGRAASANIIPSSTGAAKAVAKAYPVMKGKLTGMAFRVPTVDVSVVDLTCELEKEATYEDIKAEVKLASETYAKGVVGYTEDQVVSSDFVSMFXESTGAFTTTEGCLKHIESGAKKVIISAPAKDADTPTIVVGVNTDEYESSMQVVSCASCTTNGLAPLVKVINEKFGIKQGLMTTVHAATASQLTVDGSMKGKDWRAGRAASANIIPSSTGAAKAVAKAYPVMKGKLTGMAFRVPTVDVSVVDLTCELEKETTYEDIKAEVKLASETYAKGVVGYTEDQVVSSDFIGETCSTVFDAEAGIMLTPTFVKLVSWYDNEWGYSTRLVDLVGLMAAKDGVTTEEKALAYFTARQAKPTTKRSGEVLMRNRITFTPQRGHX</t>
  </si>
  <si>
    <t>VQTPNFQEQVAEQADLQALAKILRASNPSSAFANSGPAARPSARPSSAGHSNVKMSTNPDAPIKLGVNGFGRIGRQVVRIAMDREAFVLKHINSPMSPEYMKYLLNHDTVHGRFDGTVEISDDGLIINGLPVSLSATRDPTEIPWKSAGVEYVCESTGAFTTTEGCLKHIESGAKKVIISAPAKDADTPTIVVGVNTDDYKTDMQVVSCASCTTNGLAPLVKVINEKFGIKQGLMTTVHAATASQLTVDGSMKGKDWRAGRAASANIIPSSTGAAKAVAKAYPVMKGKLTGMAFRVPTVDVSVVDLTCELEKEATYEDIKAEVKLASETYAKGVVGYTEDQVVSSDFVSMFXESTGAFTTTEGCLKHIESGAKKVIISAPAKDADTPTIVVGVNTDEYESSMQVVSCASCTTNGLAPLVKVINEKFGIKQGLMTTVHAATASQLTVDGSMKGKDWRAGRAASANIIPSSTGAAKAVAKAYPVMKGKLTGMAFRVPTVDVSVVDLTCELEKETTYEDIKAEVKLASETYAKGVVGYTEDQVVSSDFIGETCSTVFDAEAGIMLTPTFVKLVSWYDNEWGYSTRLVDLVGLMAAKDGVTTEEKALAYFTARQAKPTTKRSGEVLMRNRITFTPQRGHX</t>
  </si>
  <si>
    <t>0.979606</t>
  </si>
  <si>
    <t>0.020394</t>
  </si>
  <si>
    <t>MRSLALALFCLLSVSPA</t>
  </si>
  <si>
    <t>Karenia-brevis-CCMP2229-CAMPEP-0188995944_hapto_high</t>
  </si>
  <si>
    <t>MMRTAAFALTFLACASQGRRLNGRRDSSDEEHPVRPLTTLAKLLLTPEPGAGWQTAGLGLNGHRAASNLNGKRLSLFPSMADAEKPVVIVTGGSRGLGKAIALDLAKPFWLKQHQSAYCCDLVXESKYFSLWITYAIMMRTAAFVLIFLACASQGRRLNSRRDSSDEEHPVRPLTSLAKLLLTPKPGAGWQTAGLALNNGHRATSNLIGKRLSLSPSMADAEKPVVIVTGGSRGLGKAIALDLAKEGCKIIVNYAASAAAAEEVVEEIKKLGGDGVAVQADMSTKEGVDGLFKAAAEAFDEPVGVLVNNAGITRDALTMRMKPAQWTDVINTNLNGVFFAAQAASKVMLKKRKGRIINIASVVGKIGNPGQANYAAAKGGVIAMTMSMAREFGSRGITVNSVAPGFIESDMTAELPQEIVDLQLKNIPLGRFGKPEEVAGLVKYLALDPSALYITGHCLNVDGGIAIGTC</t>
  </si>
  <si>
    <t>RRLNGRRDSSDEEHPVRPLTTLAKLLLTPEPGAGWQTAGLGLNGHRAASNLNGKRLSLFPSMADAEKPVVIVTGGSRGLGKAIALDLAKPFWLKQHQSAYCCDLVXESKYFSLWITYAIMMRTAAFVLIFLACASQGRRLNSRRDSSDEEHPVRPLTSLAKLLLTPKPGAGWQTAGLALNNGHRATSNLIGKRLSLSPSMADAEKPVVIVTGGSRGLGKAIALDLAKEGCKIIVNYAASAAAAEEVVEEIKKLGGDGVAVQADMSTKEGVDGLFKAAAEAFDEPVGVLVNNAGITRDALTMRMKPAQWTDVINTNLNGVFFAAQAASKVMLKKRKGRIINIASVVGKIGNPGQANYAAAKGGVIAMTMSMAREFGSRGITVNSVAPGFIESDMTAELPQEIVDLQLKNIPLGRFGKPEEVAGLVKYLALDPSALYITGHCLNVDGGIAIGTC</t>
  </si>
  <si>
    <t>0.824854</t>
  </si>
  <si>
    <t>0.175146</t>
  </si>
  <si>
    <t>MRTAAFALTFLACASQG</t>
  </si>
  <si>
    <t>Karenia-brevis-CCMP2229-CAMPEP-0188996118_hapto_high</t>
  </si>
  <si>
    <t>MYKIAIVFACLACAGYGRRVAFNPSGAGPSAAPALKARNAQVAMVESLRKGALKVTRSAWGSELKQTLSNFAAENFPRHAGTAAGILDSMDGKELKRHALAASMAVAMTLSSNLPALAEDLNPANIAASSTGSSWLQNLLRRSVASCLLQPVSLNFLFCFXLTMCKIAIVFACLACAGYGRRVAFNPSGAGVRPALKARNAQVAMAQSLKNSALKVTRGAWGSELKQTLSNYAAEHFPRHAGLASEMLESMDSKELKRSALAASMAVAMTLSSNLPALAEDLNPANIAVNQGGLSNFASFLAVILGLSIPCVFLITLFIQSEAQGTATTYRQPDSIGGTRYEDE</t>
  </si>
  <si>
    <t>RRVAFNPSGAGPSAAPALKARNAQVAMVESLRKGALKVTRSAWGSELKQTLSNFAAENFPRHAGTAAGILDSMDGKELKRHALAASMAVAMTLSSNLPALAEDLNPANIAASSTGSSWLQNLLRRSVASCLLQPVSLNFLFCFXLTMCKIAIVFACLACAGYGRRVAFNPSGAGVRPALKARNAQVAMAQSLKNSALKVTRGAWGSELKQTLSNYAAEHFPRHAGLASEMLESMDSKELKRSALAASMAVAMTLSSNLPALAEDLNPANIAVNQGGLSNFASFLAVILGLSIPCVFLITLFIQSEAQGTATTYRQPDSIGGTRYEDE</t>
  </si>
  <si>
    <t>0.755232</t>
  </si>
  <si>
    <t>0.244768</t>
  </si>
  <si>
    <t>MYKIAIVFACLACAGYG</t>
  </si>
  <si>
    <t>Karenia-brevis-CCMP2229-CAMPEP-0188999178_hapto_high</t>
  </si>
  <si>
    <t>MGLFALVLICSACISPARRVQAPKFQEQVKDAADQVDLTALAKYLMASKPSSGFSHSAPASHSRVLGRQNGAGHADVKMSTNPDAPIKLGVNGFGRIGRQVVRIAMDREAFVLKHINSPMSPEYMKYLLNHDTVHGRFDGTVEISDDGLIINGLPVSLSATRDPTEIPWKSAGVEYVCESTGAFTTTEGCLKHIESGAKKVIISAPAKDADTPTIVVGVNTDDYESSMQVVSCASCTTNGLAPLVKVINEKFGIKQGLMTTVHAATASQLTVDGSMKGKDWRAGRAASANIIPSSTGAAKAVAKAYPVMKGKLTGMAFRVPTVDVSVVDLTCELEKETTYEDIKAEVKLASETYAKGVVGYTEDQVVSSDFIGETCSTVFDAEAGIMLTPTFVKLVSWYDNEWGYSTRLVDLVGLMAAKDGVTTEEKALAYFTARKATPTTKRSGEVLMRNRITFTPQRGHEFDEKINQLAAFLFRFASPKAVPDEIDFLEDLNCKDEEFEWFRQITEEFFQVEFTDEEAESLRNCGMTRKLVKDKGGHIWPEGLIPELGGLKGEGYKGRPEDAGTGKLD</t>
  </si>
  <si>
    <t>VQAPKFQEQVKDAADQVDLTALAKYLMASKPSSGFSHSAPASHSRVLGRQNGAGHADVKMSTNPDAPIKLGVNGFGRIGRQVVRIAMDREAFVLKHINSPMSPEYMKYLLNHDTVHGRFDGTVEISDDGLIINGLPVSLSATRDPTEIPWKSAGVEYVCESTGAFTTTEGCLKHIESGAKKVIISAPAKDADTPTIVVGVNTDDYESSMQVVSCASCTTNGLAPLVKVINEKFGIKQGLMTTVHAATASQLTVDGSMKGKDWRAGRAASANIIPSSTGAAKAVAKAYPVMKGKLTGMAFRVPTVDVSVVDLTCELEKETTYEDIKAEVKLASETYAKGVVGYTEDQVVSSDFIGETCSTVFDAEAGIMLTPTFVKLVSWYDNEWGYSTRLVDLVGLMAAKDGVTTEEKALAYFTARKATPTTKRSGEVLMRNRITFTPQRGHEFDEKINQLAAFLFRFASPKAVPDEIDFLEDLNCKDEEFEWFRQITEEFFQVEFTDEEAESLRNCGMTRKLVKDKGGHIWPEGLIPELGGLKGEGYKGRPEDAGTGKLD</t>
  </si>
  <si>
    <t>0.867018</t>
  </si>
  <si>
    <t>0.132982</t>
  </si>
  <si>
    <t>MGLFALVLICSACISPA</t>
  </si>
  <si>
    <t>Karenia-brevis-CCMP2229-CAMPEP-0188999402_hapto_high</t>
  </si>
  <si>
    <t>MRGVSLVLACLACAAQGRRIHKTDERTQESNPLDKLAQTLLAFNAPAAPGGHRVRAQAGSQRAPVPTMQEEVKMSRAMPFLKAPPYLDGSMPGDQGFDPMGISTNVIEIGGNLKYFREVELMHGRQAMLACVGFVWPSVFGKLNQGVVHILXELVVEVARSFQASRAMRAISLALACLACAAHGRRVHTTTARTSNDESKPVESLAKTLLAFNAPAAMGSKAVPKRVSSPAMQEAQEVKMSRAMPFLKAPPYLDGSMPGDQGFDPMGISTNVIEIGGNLRYFREVELMHGRQAMLACVGFVWPSVFGKLNVEWAESVSFNPLYAMYQLPNEVVAQLFIFMLAAELQRANIIFNEDREPGDHGFDPLDFQGKFCNTPEKLFIMKEKELANGRLAMIAFAGFVFALAFTGEVPPFLWLNAALSLLAFDTFVVNVGQSVRGPMMGSAQKRSXAQETSQQLKRAISVCKQAMLACVGFVWPSVFGKLNVEWAESVSFNPLYAMYQLPNEVVAQLFIFMLAAELQRANIIFNEDREPGDHGFDPLDFQGKFCKTPEELFIMKEKELANGRLAMIAFAGFVFALAFTGEVPPFL</t>
  </si>
  <si>
    <t>RRIHKTDERTQESNPLDKLAQTLLAFNAPAAPGGHRVRAQAGSQRAPVPTMQEEVKMSRAMPFLKAPPYLDGSMPGDQGFDPMGISTNVIEIGGNLKYFREVELMHGRQAMLACVGFVWPSVFGKLNQGVVHILXELVVEVARSFQASRAMRAISLALACLACAAHGRRVHTTTARTSNDESKPVESLAKTLLAFNAPAAMGSKAVPKRVSSPAMQEAQEVKMSRAMPFLKAPPYLDGSMPGDQGFDPMGISTNVIEIGGNLRYFREVELMHGRQAMLACVGFVWPSVFGKLNVEWAESVSFNPLYAMYQLPNEVVAQLFIFMLAAELQRANIIFNEDREPGDHGFDPLDFQGKFCNTPEKLFIMKEKELANGRLAMIAFAGFVFALAFTGEVPPFLWLNAALSLLAFDTFVVNVGQSVRGPMMGSAQKRSXAQETSQQLKRAISVCKQAMLACVGFVWPSVFGKLNVEWAESVSFNPLYAMYQLPNEVVAQLFIFMLAAELQRANIIFNEDREPGDHGFDPLDFQGKFCKTPEELFIMKEKELANGRLAMIAFAGFVFALAFTGEVPPFL</t>
  </si>
  <si>
    <t>0.985247</t>
  </si>
  <si>
    <t>0.014753</t>
  </si>
  <si>
    <t>MRGVSLVLACLACAAQG</t>
  </si>
  <si>
    <t>Karenia-brevis-CCMP2229-CAMPEP-0188999854_hapto_high</t>
  </si>
  <si>
    <t>MQKLALVVACLACAGHGRRVQTQKPSEATDGSDPSGALAKLMMSQTPASAFSGSIAGQPLRSASPSMATSKIKNPSKALPFLEAPYCQISGLAGAEAGFDPQVWLIFGVVELVADPRLTGSPFPASNLALCSFITMQKLTLVLACVACAGHGQRVQTRQSEKDLTLARLLLTQSKTPAFSSSVAAPQTKALRSASPSMATSKIKNPSKALPFLEAPYCQISGLAGAEAGFDPLYLSDYFDIKWLREAELKHGRICMLASTGIIFQEFFSIPKYPGYSPNPVEAASTVPMEGLLQILAFAAYVEITSNKGKIDQDSMFADPNRKPGDVGFDPLKFGENPKTRAKLELAELKNGRLAMLAFFGMITQVQVTGKPVIAXSMATSKIKNPSKALPFLEAPYCQISGLAGAEAGFDPLYLSDYFDIKWLREAELKHGRICMLATFGIIFQEFFSIPKYPGYSPNPVEAAGTVPMEGLLQILAFAAYVEITSNKGKIDQDSMFADPNRKPGDVGFDPLKFGENPKTRERLELAELKNGRLAMLA</t>
  </si>
  <si>
    <t>RRVQTQKPSEATDGSDPSGALAKLMMSQTPASAFSGSIAGQPLRSASPSMATSKIKNPSKALPFLEAPYCQISGLAGAEAGFDPQVWLIFGVVELVADPRLTGSPFPASNLALCSFITMQKLTLVLACVACAGHGQRVQTRQSEKDLTLARLLLTQSKTPAFSSSVAAPQTKALRSASPSMATSKIKNPSKALPFLEAPYCQISGLAGAEAGFDPLYLSDYFDIKWLREAELKHGRICMLASTGIIFQEFFSIPKYPGYSPNPVEAASTVPMEGLLQILAFAAYVEITSNKGKIDQDSMFADPNRKPGDVGFDPLKFGENPKTRAKLELAELKNGRLAMLAFFGMITQVQVTGKPVIAXSMATSKIKNPSKALPFLEAPYCQISGLAGAEAGFDPLYLSDYFDIKWLREAELKHGRICMLATFGIIFQEFFSIPKYPGYSPNPVEAAGTVPMEGLLQILAFAAYVEITSNKGKIDQDSMFADPNRKPGDVGFDPLKFGENPKTRERLELAELKNGRLAMLA</t>
  </si>
  <si>
    <t>0.968722</t>
  </si>
  <si>
    <t>0.031278</t>
  </si>
  <si>
    <t>MQKLALVVACLACAGHG</t>
  </si>
  <si>
    <t>Karenia-brevis-CCMP2229-CAMPEP-0189001626_hapto_high</t>
  </si>
  <si>
    <t>MQTVAILLACLAGTSGRRVQVPDDMESHPAAFNPSIPGARLPQRNPSFAGPRPVSEVQGQTSVTLNTMPAKSVVSRADSMMATPNAAPVYNGKYAEELRATAAAMVKPGKGLLACDESTGTVGKRLESIGLENNEANRMTWRNLLFTTEGIGEFISGAILFEETLYQNDPSGKPFVDVLKGAGIIPGIKVDKGLKPLLGGGEGENWCTGLDDLAERTAKFYEQGARFAKWRTALKIDVEKGCPTDLAIDVAAQDLARYARICQESGLVPIVEPEILIDGDHDIATTARIQERVLTTVYAKLQDNGVLLEGSLLKPSMTVPGVEASDKSDPATIAKMTVQTLDRSLPPSMPGVTFLSGGISEEDSSIYLNEINKLERKGAFALTFSFSRALQSSCLKMWAGKEENLKKAQDQLLARAQANSEASVGKYVPGSQPSIEESLFVKNYVY</t>
  </si>
  <si>
    <t>RRVQVPDDMESHPAAFNPSIPGARLPQRNPSFAGPRPVSEVQGQTSVTLNTMPAKSVVSRADSMMATPNAAPVYNGKYAEELRATAAAMVKPGKGLLACDESTGTVGKRLESIGLENNEANRMTWRNLLFTTEGIGEFISGAILFEETLYQNDPSGKPFVDVLKGAGIIPGIKVDKGLKPLLGGGEGENWCTGLDDLAERTAKFYEQGARFAKWRTALKIDVEKGCPTDLAIDVAAQDLARYARICQESGLVPIVEPEILIDGDHDIATTARIQERVLTTVYAKLQDNGVLLEGSLLKPSMTVPGVEASDKSDPATIAKMTVQTLDRSLPPSMPGVTFLSGGISEEDSSIYLNEINKLERKGAFALTFSFSRALQSSCLKMWAGKEENLKKAQDQLLARAQANSEASVGKYVPGSQPSIEESLFVKNYVY</t>
  </si>
  <si>
    <t>0.921670</t>
  </si>
  <si>
    <t>0.078330</t>
  </si>
  <si>
    <t>MQTVAILLACLAGTSG</t>
  </si>
  <si>
    <t>Karenia-brevis-CCMP2229-CAMPEP-0189001858_hapto_high</t>
  </si>
  <si>
    <t>MSFVRRAVCISLFCLVLGSEGRRVQGARREDVQNPQSLAKLLLASTPAAAWQAPSAGLANSPAVKTRGASHSSVQMKTVGDVSKMIGKYSLKPEIFDPLNLATKYDINWLREAAPTMHRIALTFFCLACAGHGRRLPAASQRAEEVEKTQSLANLLLASNSAAAWQVPGATNLAATTPASSRSASRSAVQMKTVGDVDKMIGKYSLKPEIFDPLNLATKYDINWLREAELKHGRVCMLAYLGWISVDAGLRFPGAPFAEVKTSLEAHDKMVEAGYMWGLLGFVGVCELIHMSVVIPKLDGDWEDWEPGNYGIDPFKLDTPYRREAELKNGRLAMLAFSGLVTQAALGYPAPYXLSSKLNFLGSGAARSVSSSSFHFCNVTYDVYKTEEGVVQKKIATKYDINWLREAELKHGRVCMLAYLGWISVDAGLRFPGAPFAEVKTSLEAHDKMVEAGYMWGLLGFVGVCELIHMSVVIPKLDGDWEDWEPGNYGIDPFKLDTPYRREAELKNGRLAMLAFSGLVTQAALGYPAPYF</t>
  </si>
  <si>
    <t>RRVQGARREDVQNPQSLAKLLLASTPAAAWQAPSAGLANSPAVKTRGASHSSVQMKTVGDVSKMIGKYSLKPEIFDPLNLATKYDINWLREAAPTMHRIALTFFCLACAGHGRRLPAASQRAEEVEKTQSLANLLLASNSAAAWQVPGATNLAATTPASSRSASRSAVQMKTVGDVDKMIGKYSLKPEIFDPLNLATKYDINWLREAELKHGRVCMLAYLGWISVDAGLRFPGAPFAEVKTSLEAHDKMVEAGYMWGLLGFVGVCELIHMSVVIPKLDGDWEDWEPGNYGIDPFKLDTPYRREAELKNGRLAMLAFSGLVTQAALGYPAPYXLSSKLNFLGSGAARSVSSSSFHFCNVTYDVYKTEEGVVQKKIATKYDINWLREAELKHGRVCMLAYLGWISVDAGLRFPGAPFAEVKTSLEAHDKMVEAGYMWGLLGFVGVCELIHMSVVIPKLDGDWEDWEPGNYGIDPFKLDTPYRREAELKNGRLAMLAFSGLVTQAALGYPAPYF</t>
  </si>
  <si>
    <t>0.925663</t>
  </si>
  <si>
    <t>0.074337</t>
  </si>
  <si>
    <t>VRRAVCIFCLVLGSG</t>
  </si>
  <si>
    <t>Karenia-brevis-CCMP2229-CAMPEP-0189001988_hapto_high</t>
  </si>
  <si>
    <t>MQKTAVLLVCLACAGPAAAFSPSTPGVSKPSQRHQAPTSQVARRELLSKVLGAAALLGAASADAKVNYDAVAYLGGAQQIDVNNANIRVYQKLPGMYPSAAGKLCTNGPYVDLKDMYAKAKLSKEEEAIVKEFDKDFLFLKPQIEYVVDNLNNGFTAASSFLMCTDITXEQSSVGSCVEVVLCRVWALFILEDMQFPQVVSPRQQAPVMSQVARRELLSKVLGAAALLGAGSANAKVNYDAVAYLGGAQQIDVNNANIRVYQKLPGMYPSAAGKLCTNGPYVDLKDMYAKAKLSKEEEAIVKEFDKDFLFLKPQIEYVVDNLNNGLYRR</t>
  </si>
  <si>
    <t>FSPSTPGVSKPSQRHQAPTSQVARRELLSKVLGAAALLGAASADAKVNYDAVAYLGGAQQIDVNNANIRVYQKLPGMYPSAAGKLCTNGPYVDLKDMYAKAKLSKEEEAIVKEFDKDFLFLKPQIEYVVDNLNNGFTAASSFLMCTDITXEQSSVGSCVEVVLCRVWALFILEDMQFPQVVSPRQQAPVMSQVARRELLSKVLGAAALLGAGSANAKVNYDAVAYLGGAQQIDVNNANIRVYQKLPGMYPSAAGKLCTNGPYVDLKDMYAKAKLSKEEEAIVKEFDKDFLFLKPQIEYVVDNLNNGLYRR</t>
  </si>
  <si>
    <t>0.980880</t>
  </si>
  <si>
    <t>0.019120</t>
  </si>
  <si>
    <t>MQKTAVLLVCLACAGPA</t>
  </si>
  <si>
    <t>Karenia-brevis-CCMP2229-CAMPEP-0189002098_hapto_high</t>
  </si>
  <si>
    <t>K03542</t>
  </si>
  <si>
    <t>MRTLAFVLICLACAGHSRRVQNPVKAQENALASLLRTRAPEAAFKPSIPGARSPIERPASSSSRARLGSSRPVAQGVVDPTIDAGPTEEELEEAEVPPFAVKDFLTVKAERWNGRHAMFGWFASSVLEYXILASRLLTITASLSSTFVIMRTLAFVLICVAGASSAPSSQSQLATLLKSLDPAAFNPSVEKSGSVSSRARLGSSRAVVGRSSVIKSQGVVDPTAAPEPTEEELEEAEVPPFAIKDFLTVKAERWNGRHAMFGWFAIAVTAYIKTQPYRRVQNPVKAQENALASLLRTRAPEAAFKPSIPGARSPIERPASSSSRARLGSSRPVAQGVVDPTIDAGPTEEELEEAEVPPFAVKDFLTVKAERWNGRHAMFGWFAIAVTAYIKTHGGFPEGDKLLTYAEWGSLTQTGFGGSVTNERAIILIAHVHLLLVSIASALSPPGMITDPIWTWQDMEEEEPYGLFPPFPSVGLTPAVEMWNGRMAMVGISAAVICSYITGKDIFEVIDVCTGGLFLSGKTSGRHKESEQNIEXEFVAERLQILLFIHKACGSSSWFLTVKAERWNGRHAMFGWFAIAVTAYIKTHGGFPEGDKLLTYAEWGSLTQTGFGGSVTNERAIILIAHVHLLLVSIASALSPPGMITDPIWTWQDEEPEEPYGLFPPFPSVGLTPAVEMWNGRMAMVGISAAVICSYITGKDIFEVIDVCTGGLFLSGKDIR</t>
  </si>
  <si>
    <t>RRVQNPVKAQENALASLLRTRAPEAAFKPSIPGARSPIERPASSSSRARLGSSRPVAQGVVDPTIDAGPTEEELEEAEVPPFAVKDFLTVKAERWNGRHAMFGWFASSVLEYXILASRLLTITASLSSTFVIMRTLAFVLICVAGASSAPSSQSQLATLLKSLDPAAFNPSVEKSGSVSSRARLGSSRAVVGRSSVIKSQGVVDPTAAPEPTEEELEEAEVPPFAIKDFLTVKAERWNGRHAMFGWFAIAVTAYIKTQPYRRVQNPVKAQENALASLLRTRAPEAAFKPSIPGARSPIERPASSSSRARLGSSRPVAQGVVDPTIDAGPTEEELEEAEVPPFAVKDFLTVKAERWNGRHAMFGWFAIAVTAYIKTHGGFPEGDKLLTYAEWGSLTQTGFGGSVTNERAIILIAHVHLLLVSIASALSPPGMITDPIWTWQDMEEEEPYGLFPPFPSVGLTPAVEMWNGRMAMVGISAAVICSYITGKDIFEVIDVCTGGLFLSGKTSGRHKESEQNIEXEFVAERLQILLFIHKACGSSSWFLTVKAERWNGRHAMFGWFAIAVTAYIKTHGGFPEGDKLLTYAEWGSLTQTGFGGSVTNERAIILIAHVHLLLVSIASALSPPGMITDPIWTWQDEEPEEPYGLFPPFPSVGLTPAVEMWNGRMAMVGISAAVICSYITGKDIFEVIDVCTGGLFLSGKDIR</t>
  </si>
  <si>
    <t>0.978435</t>
  </si>
  <si>
    <t>0.021565</t>
  </si>
  <si>
    <t>MRTLAFVLICLACAGHS</t>
  </si>
  <si>
    <t>Karenia-brevis-CCMP2229-CAMPEP-0189002140_hapto_high</t>
  </si>
  <si>
    <t>MQMLVLTLVCLARVGHAAEPNPLTELLLSSNPAAAWQVHGPAQGSGVAGPHSAVKPVMQEAVPERQVPAEAVSLAAKLNPVIGYWDPLSLASLDFWGQGNDATWGWLRHAEIKHGRVAMAAFVGYCIQANGIHWPFALQGGGVEQVWYKAGLSPPEQWDALPKESKTKSSSSSASSIEIKSRVVXLQLEATTVPFLVFASADDRPYIACLACVGHAAAPNPLTELLLSSNPAAGWQVHGPAQGSGVAAPHSAAAPVMQDRQIPAEAVSLAEKLNPVIGYWDPLSLASLDFWGQGNDATWGWLRHAEIKHGRVAMAAFVGYCIQANGIHWPFALQGGGVEQTWYKAGLSPPEQWDALPKESKIQILVFIGFLEWWSEFAGEKHYMRGGKPGVFPSFTPGSGESGVSMAESPHNILRVPVLNLYDPFGFNKNLSEEKKATSLLAEINNGRLAMLGIFAFLAEAKVPGAVPALSGIVKPYAGEVMAXFLRCLARHSPQDITHGKAILVFIGFLEWWSEFAGEKHYMRGGKPGVFPSFTPDSGESGVSMAESPHSIVRVPLLNLYDPFGFNKAMSEEKKATSLLAEINNGRLAMLGIFAFLTEAKVPGAVPALSSIVKPYAGEVMAPF</t>
  </si>
  <si>
    <t>AEPNPLTELLLSSNPAAAWQVHGPAQGSGVAGPHSAVKPVMQEAVPERQVPAEAVSLAAKLNPVIGYWDPLSLASLDFWGQGNDATWGWLRHAEIKHGRVAMAAFVGYCIQANGIHWPFALQGGGVEQVWYKAGLSPPEQWDALPKESKTKSSSSSASSIEIKSRVVXLQLEATTVPFLVFASADDRPYIACLACVGHAAAPNPLTELLLSSNPAAGWQVHGPAQGSGVAAPHSAAAPVMQDRQIPAEAVSLAEKLNPVIGYWDPLSLASLDFWGQGNDATWGWLRHAEIKHGRVAMAAFVGYCIQANGIHWPFALQGGGVEQTWYKAGLSPPEQWDALPKESKIQILVFIGFLEWWSEFAGEKHYMRGGKPGVFPSFTPGSGESGVSMAESPHNILRVPVLNLYDPFGFNKNLSEEKKATSLLAEINNGRLAMLGIFAFLAEAKVPGAVPALSGIVKPYAGEVMAXFLRCLARHSPQDITHGKAILVFIGFLEWWSEFAGEKHYMRGGKPGVFPSFTPDSGESGVSMAESPHSIVRVPLLNLYDPFGFNKAMSEEKKATSLLAEINNGRLAMLGIFAFLTEAKVPGAVPALSSIVKPYAGEVMAPF</t>
  </si>
  <si>
    <t>0.995032</t>
  </si>
  <si>
    <t>0.004968</t>
  </si>
  <si>
    <t>MQMLVLTLVCLARVGHA</t>
  </si>
  <si>
    <t>Karenia-brevis-SP1-CAMPEP-0189010472_hapto_high</t>
  </si>
  <si>
    <t>XKIVLVWICLVCGGHGRQVQPSTRNQKLAKQLKAADSRSRSVGPLASLATLLLMSDHATAFTPGSQLGHPVLKSRSGRPAPRLSSPRVGKVLSAAVAEKTDTAAVEDTKLYKGRQFPRVAGGFMLGTRTVTVITGASSGLGLAAMKELVDQDHFIIAAVRDPAKMDRVAEENGISSSNYYSMYLELASLQSVKDFVDNLKVFLPTRSINHLICNAAVYRPTDPNPAWTDDGFEMSVGINHLGHFLLVQLLLPELKYSKGARCIIVGSVTGNSNTIAGSFVKPVANVGKMEGLKVAGKQKSAMVSSTIEKFDGAKAYKDAKALNMMTTLEMHRRYHDQTGIVFSSLYPGCICDSNLFREKREWFRIWWPKLMKAVGSYVTEAEAGQRLAQTIVDPNCDKSGVYWGWNGNAQQFGLDAAKTGAGGAGGTITENEFAPMIADEKKGKLAFEYSMEAVKAYX</t>
  </si>
  <si>
    <t>RQVQPSTRNQKLAKQLKAADSRSRSVGPLASLATLLLMSDHATAFTPGSQLGHPVLKSRSGRPAPRLSSPRVGKVLSAAVAEKTDTAAVEDTKLYKGRQFPRVAGGFMLGTRTVTVITGASSGLGLAAMKELVDQDHFIIAAVRDPAKMDRVAEENGISSSNYYSMYLELASLQSVKDFVDNLKVFLPTRSINHLICNAAVYRPTDPNPAWTDDGFEMSVGINHLGHFLLVQLLLPELKYSKGARCIIVGSVTGNSNTIAGSFVKPVANVGKMEGLKVAGKQKSAMVSSTIEKFDGAKAYKDAKALNMMTTLEMHRRYHDQTGIVFSSLYPGCICDSNLFREKREWFRIWWPKLMKAVGSYVTEAEAGQRLAQTIVDPNCDKSGVYWGWNGNAQQFGLDAAKTGAGGAGGTITENEFAPMIADEKKGKLAFEYSMEAVKAYX</t>
  </si>
  <si>
    <t>0.963080</t>
  </si>
  <si>
    <t>0.036920</t>
  </si>
  <si>
    <t>XKIVLVWICLVCGGHG</t>
  </si>
  <si>
    <t>Karenia-brevis-SP1-CAMPEP-0189013580_hapto_high</t>
  </si>
  <si>
    <t>MMNRICLTLALCAAAAGYNPSAKPFTKLLPSAPRTPAVAAAALQQREPMKMEQAIFGFNKALIDSVYDVICAIYNKNDLTTNSIAEISARFYVLETVARVPYFAYLSIMHLRESLGSRVPGDKERMRTHYAEADNELHHLLIMESLGGNSSIVDRTIAQTMAFGYYWYVATVYFFSEQAAYHLSELIEDHAFNTYDKFLQVNGAKLKEMPVPPIARKYYEEENPFLFDQFCTVKEPASEPFAIANRPKLESLYDVFVNVRNDEREHWKTLCNLVQYEDMQGVGLQVKSTEALPADQPAITPRPEDY</t>
  </si>
  <si>
    <t>YNPSAKPFTKLLPSAPRTPAVAAAALQQREPMKMEQAIFGFNKALIDSVYDVICAIYNKNDLTTNSIAEISARFYVLETVARVPYFAYLSIMHLRESLGSRVPGDKERMRTHYAEADNELHHLLIMESLGGNSSIVDRTIAQTMAFGYYWYVATVYFFSEQAAYHLSELIEDHAFNTYDKFLQVNGAKLKEMPVPPIARKYYEEENPFLFDQFCTVKEPASEPFAIANRPKLESLYDVFVNVRNDEREHWKTLCNLVQYEDMQGVGLQVKSTEALPADQPAITPRPEDY</t>
  </si>
  <si>
    <t>0.864231</t>
  </si>
  <si>
    <t>0.135769</t>
  </si>
  <si>
    <t>MNRICLTLACAAAG</t>
  </si>
  <si>
    <t>Karenia-brevis-SP1-CAMPEP-0189016810_hapto_high</t>
  </si>
  <si>
    <t>MRRTALGILCLAVASDGRRVHLTQRSAREEERKSLLAVDFSASGSQAQAEPRHLQSARPVRAGSPQRALATLLESFDPAAGWQVTGQNSGLNAHPAESTGATSRAPAPVYSPRRPRAALHMSASPSESELPAYGVDFTEALRMLHTPTAAAKEQQGRLRKGGSKEAVVPERRCSGSFLVPNAIVQASKDVSPDSAADTNAGPHTVYLVGVGPGDVELLTLKAFRLMQSADLVLYDRLIPPEMLKVVGSQASMLYVGKEAGFGKGQVGRQHLINDLLLHYASSGKTVVRLKGGDPTVFGRGGEEMEYLDSHGVRVSIVPGITAASGVAAGIGVPLTHRDHSNSVRFITGHARIENTEPVETRYPWKQLVDPNMTLVVYMGLKTLPDLAQGLISSGLSAETPAVAVQDGTTPTQRVVTAELGQLPDEVKAAGLRSPTLLIIGSVVSLLDPEAISATEAEAAAAAAAASDSEGLPTQLLLDGIKVPCVTFDQRDKGRASKLDNSSWQP</t>
  </si>
  <si>
    <t>RRVHLTQRSAREEERKSLLAVDFSASGSQAQAEPRHLQSARPVRAGSPQRALATLLESFDPAAGWQVTGQNSGLNAHPAESTGATSRAPAPVYSPRRPRAALHMSASPSESELPAYGVDFTEALRMLHTPTAAAKEQQGRLRKGGSKEAVVPERRCSGSFLVPNAIVQASKDVSPDSAADTNAGPHTVYLVGVGPGDVELLTLKAFRLMQSADLVLYDRLIPPEMLKVVGSQASMLYVGKEAGFGKGQVGRQHLINDLLLHYASSGKTVVRLKGGDPTVFGRGGEEMEYLDSHGVRVSIVPGITAASGVAAGIGVPLTHRDHSNSVRFITGHARIENTEPVETRYPWKQLVDPNMTLVVYMGLKTLPDLAQGLISSGLSAETPAVAVQDGTTPTQRVVTAELGQLPDEVKAAGLRSPTLLIIGSVVSLLDPEAISATEAEAAAAAAAASDSEGLPTQLLLDGIKVPCVTFDQRDKGRASKLDNSSWQP</t>
  </si>
  <si>
    <t>0.798831</t>
  </si>
  <si>
    <t>0.201169</t>
  </si>
  <si>
    <t>MRRTALGILCLAVASDG</t>
  </si>
  <si>
    <t>Karenia-brevis-SP1-CAMPEP-0189021566_hapto_high</t>
  </si>
  <si>
    <t>MRSIVLVFACVSCAAHGRRTQTPGFQQQTERAAEANGDVLDAQALATLLLASSPKSAFAPSASGMPATTSRRHAGVQMSTNPDAPIKLGVNGFGRIGRQVVRIAMDREAFVLKHINSPMSPEYMKYLLNHDTVHGRFDGTVEISDDGLIINGLPVSLSATRDPTEIPWKSAGVEYVCESTGAFTTTEGCLKHIESGAX</t>
  </si>
  <si>
    <t>RRTQTPGFQQQTERAAEANGDVLDAQALATLLLASSPKSAFAPSASGMPATTSRRHAGVQMSTNPDAPIKLGVNGFGRIGRQVVRIAMDREAFVLKHINSPMSPEYMKYLLNHDTVHGRFDGTVEISDDGLIINGLPVSLSATRDPTEIPWKSAGVEYVCESTGAFTTTEGCLKHIESGAX</t>
  </si>
  <si>
    <t>0.972004</t>
  </si>
  <si>
    <t>0.027996</t>
  </si>
  <si>
    <t>MRSIVLVFACVSCAAHG</t>
  </si>
  <si>
    <t>Karenia-brevis-SP1-CAMPEP-0189022880_hapto_low</t>
  </si>
  <si>
    <t>MQAVLITLACLASAGEGYRVNTAAAFKPTAAATGRSHRAGAPSMSYSGGGAWSQWLGYKGFPKTPTAAEVAKQAPAPKMMSTATADAQDFLEFEPYTDRSTMPDNTFKPKSPFEGKIISVERIVGPKATGETCNVVIDHFX</t>
  </si>
  <si>
    <t>YRVNTAAAFKPTAAATGRSHRAGAPSMSYSGGGAWSQWLGYKGFPKTPTAAEVAKQAPAPKMMSTATADAQDFLEFEPYTDRSTMPDNTFKPKSPFEGKIISVERIVGPKATGETCNVVIDHFX</t>
  </si>
  <si>
    <t>0.905971</t>
  </si>
  <si>
    <t>0.094029</t>
  </si>
  <si>
    <t>MQAVLITLACLASAGEG</t>
  </si>
  <si>
    <t>Karenia-brevis-SP1-CAMPEP-0189023350_hapto_high</t>
  </si>
  <si>
    <t>MNKVALVLACLAYVGHARRVQTSSEQGESPVKALSQLSRLILEPTTASAFNPTSAAPLAKAHPKALDASRSRLASTGPQMFKQKKTVKALKARMKSLNAFATVTYTMKLVAAAKVRRAQQAVLRCRPFNEELEQVLGGLLEKVKDLDVDIPLLEEREVKAVGLAYIMGDRGLCGGYNNRIKREVDNRLEQLAPKGLDVKLIPIGYKGYLWANRERNPRLSDQIVTNFDCGLKPTSEQAKNISDFLLDLFYTRKVDRVELIYTKFINFADQQGAIRTLIPLLPDDLSIPNDEVFRLTSKKX</t>
  </si>
  <si>
    <t>RRVQTSSEQGESPVKALSQLSRLILEPTTASAFNPTSAAPLAKAHPKALDASRSRLASTGPQMFKQKKTVKALKARMKSLNAFATVTYTMKLVAAAKVRRAQQAVLRCRPFNEELEQVLGGLLEKVKDLDVDIPLLEEREVKAVGLAYIMGDRGLCGGYNNRIKREVDNRLEQLAPKGLDVKLIPIGYKGYLWANRERNPRLSDQIVTNFDCGLKPTSEQAKNISDFLLDLFYTRKVDRVELIYTKFINFADQQGAIRTLIPLLPDDLSIPNDEVFRLTSKKX</t>
  </si>
  <si>
    <t>0.957447</t>
  </si>
  <si>
    <t>0.042553</t>
  </si>
  <si>
    <t>MNKVALVLACLAYVGHA</t>
  </si>
  <si>
    <t>Karenia-brevis-SP1-CAMPEP-0189028562_hapto_high</t>
  </si>
  <si>
    <t>MQTLAFVFICVACAGHARRVQKSSDEQEPANALAALLLASSPAGAFAASSPAIAVGQTHRAPAARMIEKGSIVQILRPEAFWYRDVGTVASVGKGGAYPVTVRFKDVNYAGINTNNYALEELVEVEKPPAKAKGKAKGKAKAKAKAKGK</t>
  </si>
  <si>
    <t>RRVQKSSDEQEPANALAALLLASSPAGAFAASSPAIAVGQTHRAPAARMIEKGSIVQILRPEAFWYRDVGTVASVGKGGAYPVTVRFKDVNYAGINTNNYALEELVEVEKPPAKAKGKAKGKAKAKAKAKGK</t>
  </si>
  <si>
    <t>0.905794</t>
  </si>
  <si>
    <t>0.094206</t>
  </si>
  <si>
    <t>MQTLAFVFICVACAGHA</t>
  </si>
  <si>
    <t>Karenia-brevis-SP1-CAMPEP-0189047332_hapto_high</t>
  </si>
  <si>
    <t>YCCRRDMLARAVAAAALTVGAPALAAKATEVVAGTDANPLSFAPQDITICKGDAVVWKGLRGLPHNIIFADKGVPKGVDALALSTVDDLENEGQTYKATFTIPGTYDYFCIPHLTAGMIGKITVSS</t>
  </si>
  <si>
    <t>AKATEVVAGTDANPLSFAPQDITICKGDAVVWKGLRGLPHNIIFADKGVPKGVDALALSTVDDLENEGQTYKATFTIPGTYDYFCIPHLTAGMIGKITVSS</t>
  </si>
  <si>
    <t>0.840435</t>
  </si>
  <si>
    <t>0.159565</t>
  </si>
  <si>
    <t>YCCMLRVAAA</t>
  </si>
  <si>
    <t>Karenia-brevis-SP1-CAMPEP-0189049420_hapto_high</t>
  </si>
  <si>
    <t>MRAVVLVLALACAAHGRRVQAPNENEIAPEANALATLLLASNPEAGYQHPAQAAARSRSAAQNVAAKVLAGGLAGLLALTAGTDGAHAGPFTKADLQTLTYDQVKGSGLANTCPKVSKGETKPIKIAGLKELTDFCLEPTSFAVLEEQMTQNKGTQTVPVPSKVTTRQTYVLDGIEGTLSVSEGKLKFIETDGIDYAPTTIQLPGGERVPFLFSVKNLVASAGTTADAIESGFTLTGGFQVPSYRTGLFLDPKGRGTTTGYDQAVALPAMQAGGDEEMFKENDKKFDVGQGSIELKVTSINSATELKEIGGVFVHKQPSDTDLGSKEPKTVLLKGNWFATVQ</t>
  </si>
  <si>
    <t>RRVQAPNENEIAPEANALATLLLASNPEAGYQHPAQAAARSRSAAQNVAAKVLAGGLAGLLALTAGTDGAHAGPFTKADLQTLTYDQVKGSGLANTCPKVSKGETKPIKIAGLKELTDFCLEPTSFAVLEEQMTQNKGTQTVPVPSKVTTRQTYVLDGIEGTLSVSEGKLKFIETDGIDYAPTTIQLPGGERVPFLFSVKNLVASAGTTADAIESGFTLTGGFQVPSYRTGLFLDPKGRGTTTGYDQAVALPAMQAGGDEEMFKENDKKFDVGQGSIELKVTSINSATELKEIGGVFVHKQPSDTDLGSKEPKTVLLKGNWFATVQ</t>
  </si>
  <si>
    <t>0.983406</t>
  </si>
  <si>
    <t>0.016594</t>
  </si>
  <si>
    <t>MRAVVLVLALACAAHG</t>
  </si>
  <si>
    <t>Karenia-brevis-SP1-CAMPEP-0189060236_hapto_high</t>
  </si>
  <si>
    <t>MRAATLVLACLACAGHARRMRAEGEEDQGKSQALAKLLAAFGPAAAFAPSSAAAPKTTGRTAARASAPLLHKPLESVGEMSAAIPFLKRPPKLDGTMAGDLGFDPMLVSDKFNLEFLREAELKHARVCMLATLGWVAVDLGFRVPFAPAVTSLYAHDAAVEAGPMISMLIPIALVEVLAGIPKVFQILFDPNASPGGYYAFDPLGFGGGVTGDLAEKELANGRLAMLAFSGIVTQAPITGGEFPYTYNGVADLVPPIAGGTMPGFGS</t>
  </si>
  <si>
    <t>RRMRAEGEEDQGKSQALAKLLAAFGPAAAFAPSSAAAPKTTGRTAARASAPLLHKPLESVGEMSAAIPFLKRPPKLDGTMAGDLGFDPMLVSDKFNLEFLREAELKHARVCMLATLGWVAVDLGFRVPFAPAVTSLYAHDAAVEAGPMISMLIPIALVEVLAGIPKVFQILFDPNASPGGYYAFDPLGFGGGVTGDLAEKELANGRLAMLAFSGIVTQAPITGGEFPYTYNGVADLVPPIAGGTMPGFGS</t>
  </si>
  <si>
    <t>0.870563</t>
  </si>
  <si>
    <t>0.129437</t>
  </si>
  <si>
    <t>MRAATLVLACLACAGHA</t>
  </si>
  <si>
    <t>Karenia-brevis-SP1-CAMPEP-0189060646_hapto_high</t>
  </si>
  <si>
    <t>MRTVSFLLACLACVAHARRVQSSMPLNEKDSQDLQSLASLLLAASPSAGAFAASSPAMAAGQSHRAPATRMIEKGSIVQILRPEAFWYRDVGTVASVGKGGAYPVTVRFKDVNYAGINTNNYALEELVEVEKPPAKAKGKAKGKAKAKAKAKGK</t>
  </si>
  <si>
    <t>RRVQSSMPLNEKDSQDLQSLASLLLAASPSAGAFAASSPAMAAGQSHRAPATRMIEKGSIVQILRPEAFWYRDVGTVASVGKGGAYPVTVRFKDVNYAGINTNNYALEELVEVEKPPAKAKGKAKGKAKAKAKAKGK</t>
  </si>
  <si>
    <t>0.984310</t>
  </si>
  <si>
    <t>0.015690</t>
  </si>
  <si>
    <t>MRTVSFLLACLACVAHA</t>
  </si>
  <si>
    <t>Karenia-brevis-SP1-CAMPEP-0189087338_hapto_high</t>
  </si>
  <si>
    <t>MRTLALVCACLVCSSQGRRVKSSPEVDETVANPTKSIAKLLQAFNAPAKPTTSQRLPAQRAPAPKMQEAVQEVKMSRAMPFLKAPPYLDGSMPGDQGFDPMGISTNVIEIGGNLRYFREVELMHGRQAMLATVGFIWPSVFGKLNVDWAEGVSFNPLYAMYQLPNEVVAQLFIFMLSAEALRANIIFNEDREPGDHGFDPLDFQGKFCKTPEELFVMKEKEIANGRLAMIAFVGFVFQLNSQAKSGRSSRLLSKGDDHFPACDDFQRVVHSVANDQTGHFQIDLCK</t>
  </si>
  <si>
    <t>RRVKSSPEVDETVANPTKSIAKLLQAFNAPAKPTTSQRLPAQRAPAPKMQEAVQEVKMSRAMPFLKAPPYLDGSMPGDQGFDPMGISTNVIEIGGNLRYFREVELMHGRQAMLATVGFIWPSVFGKLNVDWAEGVSFNPLYAMYQLPNEVVAQLFIFMLSAEALRANIIFNEDREPGDHGFDPLDFQGKFCKTPEELFVMKEKEIANGRLAMIAFVGFVFQLNSQAKSGRSSRLLSKGDDHFPACDDFQRVVHSVANDQTGHFQIDLCK</t>
  </si>
  <si>
    <t>0.951892</t>
  </si>
  <si>
    <t>0.048108</t>
  </si>
  <si>
    <t>MRTLALVCACLVCSSQG</t>
  </si>
  <si>
    <t>Karenia-brevis-SP1-CAMPEP-0189089446_hapto_high</t>
  </si>
  <si>
    <t>MRTAALVLICLACAGQGRRVQSMQGSSKEDAPSSSSSLAKFLLASNPSAGWQATGAGMGRSSAKKSSVARSGSPRATALADLPGISTETGNVVWDPLGLAKNADEENLNLLRAAELKHGRVSMLAVVGWLWTATGTHFEGMLSYKQGISFADCAAAGNPILAAAKVPGSGIGQIIMAIGAVELILENKYPCYKCAGDFGVARVTQDPVKLKELQTIELKHGRLAMIGIIHSHVQYPSQAQCHSIHSRENASDVVRMCQITQLCSX</t>
  </si>
  <si>
    <t>RRVQSMQGSSKEDAPSSSSSLAKFLLASNPSAGWQATGAGMGRSSAKKSSVARSGSPRATALADLPGISTETGNVVWDPLGLAKNADEENLNLLRAAELKHGRVSMLAVVGWLWTATGTHFEGMLSYKQGISFADCAAAGNPILAAAKVPGSGIGQIIMAIGAVELILENKYPCYKCAGDFGVARVTQDPVKLKELQTIELKHGRLAMIGIIHSHVQYPSQAQCHSIHSRENASDVVRMCQITQLCSX</t>
  </si>
  <si>
    <t>0.947355</t>
  </si>
  <si>
    <t>0.052645</t>
  </si>
  <si>
    <t>MRTAALVLICLACAGQG</t>
  </si>
  <si>
    <t>Karenia-brevis-SP1-CAMPEP-0189090672_hapto_high</t>
  </si>
  <si>
    <t>MTMHTIFLGLVCLLCAGYGRRVHVTRRKLEGSSNEERQRPNRVGNSLLSFSLSDESKQSRPSRRDGISDTLEALAAALSPVASPTGAWQGVGPGHKIAAGRSEGHHASPHSAAHRRAGEALRTS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</si>
  <si>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RRVHVTRRKLEGSSNEERQRPNRVGNSLLSFSLSDESKQSRPSRRDGISDTLEALAAALSPVASPTGAWQGVGPGHKIAAGRSEGHHASPHSAAHRRAGEALRTS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</si>
  <si>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0.920744</t>
  </si>
  <si>
    <t>0.079256</t>
  </si>
  <si>
    <t>MHTIFLGLVCLLCAGYG</t>
  </si>
  <si>
    <t>Karenia-brevis-SP1-CAMPEP-0189092154_hapto_high</t>
  </si>
  <si>
    <t>MRTTVVALACLACAGLARRLQSRGDEQLPGLSYAEEQRSRLAKLLLEFKPAAAFNPSGMLPIAARSSPRVPAGARSSTGPLMATKGVVITGGAGGVGYAYADSFMKRGHWVVICDVKDPEPAVQALRQKHEGGLGKVHGCICDVSKAESVEALGEFAKEKLGTIHYWINNAGINGGRRPFSTLSAGILEAVVKVNLVGIILCTKVAQTIMQEQEGVESHVFNTVGSGVKGGGTPGYVAYGATKRGLPQMTESLVKEVEGGVPGFDVPKPKGKVNFHTLSPGMVFTDLLLNDSTPELRKFPFGVLAAQPEEVGEDLVPKILDTNGNGKSVEFLTTDKVLMKFFQKFIQGKKSEYIDDDGNVIKMPGAQYLDNGVRKLY</t>
  </si>
  <si>
    <t>RRLQSRGDEQLPGLSYAEEQRSRLAKLLLEFKPAAAFNPSGMLPIAARSSPRVPAGARSSTGPLMATKGVVITGGAGGVGYAYADSFMKRGHWVVICDVKDPEPAVQALRQKHEGGLGKVHGCICDVSKAESVEALGEFAKEKLGTIHYWINNAGINGGRRPFSTLSAGILEAVVKVNLVGIILCTKVAQTIMQEQEGVESHVFNTVGSGVKGGGTPGYVAYGATKRGLPQMTESLVKEVEGGVPGFDVPKPKGKVNFHTLSPGMVFTDLLLNDSTPELRKFPFGVLAAQPEEVGEDLVPKILDTNGNGKSVEFLTTDKVLMKFFQKFIQGKKSEYIDDDGNVIKMPGAQYLDNGVRKLY</t>
  </si>
  <si>
    <t>0.897302</t>
  </si>
  <si>
    <t>0.102698</t>
  </si>
  <si>
    <t>MRTTVVALACLACAGLA</t>
  </si>
  <si>
    <t>Karenia-brevis-SP1-CAMPEP-0189092850_hapto_high</t>
  </si>
  <si>
    <t>MRVIAFVLASLACWGNGSREQKKIGGMQRSSSAERNTAGYQTENDSMSQSIAESEQLQSNHGAAPNPSKVLAKLFLTFSPSAGWQVGHAGHPSNLIMKSRIGNQVASRSFGSLDRASRMTQMYAAPTMPALVPLTSAGRTLRNILASGAAVLDMQAPKTNAFSRVLCGTFFSVIATFTVLTLYPLVLSAWFIGAFFDKTRRRASDFTVSLWARMTMTLFGAGVRVEGAEHLPPPEEAVMYCPNHCSFLDIFSLSGYVPRRFKYISKIEILRIPLIGWAMGFAKHIAIRRTDRASQLKTLKDAVSMLKAGNSLVTFPEGTRSKDGRLGDFKKGPFTMAGRAGVRVVPITIVGTHLFQPPGAFVPFAIPRGIRIIVHPALGPPQPKKEDEVLKAAKAAVESALPESMKP</t>
  </si>
  <si>
    <t>NGSREQKKIGGMQRSSSAERNTAGYQTENDSMSQSIAESEQLQSNHGAAPNPSKVLAKLFLTFSPSAGWQVGHAGHPSNLIMKSRIGNQVASRSFGSLDRASRMTQMYAAPTMPALVPLTSAGRTLRNILASGAAVLDMQAPKTNAFSRVLCGTFFSVIATFTVLTLYPLVLSAWFIGAFFDKTRRRASDFTVSLWARMTMTLFGAGVRVEGAEHLPPPEEAVMYCPNHCSFLDIFSLSGYVPRRFKYISKIEILRIPLIGWAMGFAKHIAIRRTDRASQLKTLKDAVSMLKAGNSLVTFPEGTRSKDGRLGDFKKGPFTMAGRAGVRVVPITIVGTHLFQPPGAFVPFAIPRGIRIIVHPALGPPQPKKEDEVLKAAKAAVESALPESMKP</t>
  </si>
  <si>
    <t>0.971940</t>
  </si>
  <si>
    <t>0.028060</t>
  </si>
  <si>
    <t>MRVIAFVLASLACWG</t>
  </si>
  <si>
    <t>Karenia-brevis-SP1-CAMPEP-0189093446_hapto_high</t>
  </si>
  <si>
    <t>MYKIAFAFACLACAGYGQQVQREGQDALAALLLGNSGEAAFKPSGLDRLASAQARAPASKMAASRSLPWMESPAHLEGMIGNAGFDPLGISTPENIRWMREAELKHGRMCMLAWLGYVAVDLGIKFPGERYEVLTSFNAHDATVEKELFLLLLWVGTFETIGFTQIMDMQLDPYHPRQPGDFGFDPMGIITPENEEWYKTAELTHARLAMLAFSAVVTQSAIGYPKFPYF</t>
  </si>
  <si>
    <t>QQVQREGQDALAALLLGNSGEAAFKPSGLDRLASAQARAPASKMAASRSLPWMESPAHLEGMIGNAGFDPLGISTPENIRWMREAELKHGRMCMLAWLGYVAVDLGIKFPGERYEVLTSFNAHDATVEKELFLLLLWVGTFETIGFTQIMDMQLDPYHPRQPGDFGFDPMGIITPENEEWYKTAELTHARLAMLAFSAVVTQSAIGYPKFPYF</t>
  </si>
  <si>
    <t>0.908250</t>
  </si>
  <si>
    <t>0.091750</t>
  </si>
  <si>
    <t>MYKIAFAFACLACAGYG</t>
  </si>
  <si>
    <t>Karenia-brevis-SP1-CAMPEP-0189129196_hapto_high</t>
  </si>
  <si>
    <t>MRKFAVLLACQVVAVQGRRVHMSKPEKSMQYSMPLVVSNVTAAFSLAVPAPTATRQLPKPSDRRPVMDAVHKLRQRVASISESKKKAWSTKFTAAAKVRRAFEAVHFSRAFMQDLENIVDGLLRRLAYDGTATRVPVLQKRNLNTYGLVVITGDRELCAGFNAAVILRAQQRIAKLRSQGYQVELITIGKKGSDYFRSSDVPMFKTYDGGPSPGAARAKQIFDDLLFAYGAGKIDRVEVLYTRFDNLVFNRPVTRTLIPLIPDGNEVEDDEILKAGLVEGDMTFRRQQIYDNMDPSGIVPEEIFDQAPAQVVNTVLMLYGERQLWRTLQESFASELAARMQATVSDTQSIVEKRQRLSQEVQQARQSQITQDLLEVLGGADPFFKHX</t>
  </si>
  <si>
    <t>RRVHMSKPEKSMQYSMPLVVSNVTAAFSLAVPAPTATRQLPKPSDRRPVMDAVHKLRQRVASISESKKKAWSTKFTAAAKVRRAFEAVHFSRAFMQDLENIVDGLLRRLAYDGTATRVPVLQKRNLNTYGLVVITGDRELCAGFNAAVILRAQQRIAKLRSQGYQVELITIGKKGSDYFRSSDVPMFKTYDGGPSPGAARAKQIFDDLLFAYGAGKIDRVEVLYTRFDNLVFNRPVTRTLIPLIPDGNEVEDDEILKAGLVEGDMTFRRQQIYDNMDPSGIVPEEIFDQAPAQVVNTVLMLYGERQLWRTLQESFASELAARMQATVSDTQSIVEKRQRLSQEVQQARQSQITQDLLEVLGGADPFFKHX</t>
  </si>
  <si>
    <t>0.876721</t>
  </si>
  <si>
    <t>0.123279</t>
  </si>
  <si>
    <t>MRKFAVLLACQVVAVQG</t>
  </si>
  <si>
    <t>Karenia-brevis-SP1-CAMPEP-0189141798_hapto_high</t>
  </si>
  <si>
    <t>XLTMMKSALAFALLACAGYGRRVQVQLDTEAAAAFNPSTAGTSAGRRVSASNPSLTGSRPQVLDGFRAPAAAKMAVVVPLEQQKDESITPEKADDALGKPLAVGVSWKTATVEVREKLAVPENQWNEVSAKLVEFDSIDEAAIISTCNRFEIYIVTRDRSAAQRDLVSFLSKRAGLTEDEMTPLLFTHWDEEATWHLLKVAGGLDSLVLGEYHILSQIKAMAKHAQSPASEDEPAGSAREVLSRLLTSAVYGGKAVRVETSIGEGQVSISSAGVDLAIMRAPFDLGRAMVDLEVAIIGAGTMGRSFLMNLQKRGLTRVTVVNRSPERPQALAAEWPHVNVNIKLMDEFWPAIETADLVMTATSSADPIITKDELSARLGSERKMMLIDISVPRNIEAECNDLPNVFSYNVDDLKQVQEANQKKRLEQVVEAEKILHNELTSFHAWQSTAHYANVENKMMQKRKRFVASALADAEEKGILATLDDKQRKSIRKAFDACAQLFVRYPLGYFSILRKEGLDGTEASVRQLEELLGLSSPQMVEADSEEQQLYTPLWESLTAKVEAERMKQLTGKKSLVGESFPRFDDINRITRTMVEDIFQDTKKYIFSHLVDGTKLRVDELEHIYRMK</t>
  </si>
  <si>
    <t>RRVQVQLDTEAAAAFNPSTAGTSAGRRVSASNPSLTGSRPQVLDGFRAPAAAKMAVVVPLEQQKDESITPEKADDALGKPLAVGVSWKTATVEVREKLAVPENQWNEVSAKLVEFDSIDEAAIISTCNRFEIYIVTRDRSAAQRDLVSFLSKRAGLTEDEMTPLLFTHWDEEATWHLLKVAGGLDSLVLGEYHILSQIKAMAKHAQSPASEDEPAGSAREVLSRLLTSAVYGGKAVRVETSIGEGQVSISSAGVDLAIMRAPFDLGRAMVDLEVAIIGAGTMGRSFLMNLQKRGLTRVTVVNRSPERPQALAAEWPHVNVNIKLMDEFWPAIETADLVMTATSSADPIITKDELSARLGSERKMMLIDISVPRNIEAECNDLPNVFSYNVDDLKQVQEANQKKRLEQVVEAEKILHNELTSFHAWQSTAHYANVENKMMQKRKRFVASALADAEEKGILATLDDKQRKSIRKAFDACAQLFVRYPLGYFSILRKEGLDGTEASVRQLEELLGLSSPQMVEADSEEQQLYTPLWESLTAKVEAERMKQLTGKKSLVGESFPRFDDINRITRTMVEDIFQDTKKYIFSHLVDGTKLRVDELEHIYRMK</t>
  </si>
  <si>
    <t>0.765688</t>
  </si>
  <si>
    <t>0.234312</t>
  </si>
  <si>
    <t>MKSALAFALLACAGYG</t>
  </si>
  <si>
    <t>Karenia-brevis-SP1-CAMPEP-0189148908_hapto_low</t>
  </si>
  <si>
    <t>K02706</t>
  </si>
  <si>
    <t>MGVAGILGGALLCAIHGATVENTLFEDGDAATTFRAFTPTQAEETYSMVTANRFWSQIFGVAFSNKRWLHFFMLFVPVAGMWTSSIGIVGLALNLRSYDFVSQELRAAYDPEFETFYTKNQLLNEGIRAWMSAQDQPHENFIFPEEVLPRGNGL</t>
  </si>
  <si>
    <t>ATVENTLFEDGDAATTFRAFTPTQAEETYSMVTANRFWSQIFGVAFSNKRWLHFFMLFVPVAGMWTSSIGIVGLALNLRSYDFVSQELRAAYDPEFETFYTKNQLLNEGIRAWMSAQDQPHENFIFPEEVLPRGNGL</t>
  </si>
  <si>
    <t>0.591672</t>
  </si>
  <si>
    <t>0.408328</t>
  </si>
  <si>
    <t>MGVAGILGGALCAIHG</t>
  </si>
  <si>
    <t>Karenia-brevis-SP1-CAMPEP-0189156782_hapto_high</t>
  </si>
  <si>
    <t>MFKTALVFLCLACAGHAAHPSAAWQTSGQGNAAARPSSSSAKASARATDVPMQLKQSVEEYEGAAQETNNQVWDPLGLSDLGSPATLAWFRHAELKHGRVAMAAFVGWLVAASGIHFPGQLSFNQVPISFEEISKLGPMEQWEAVPELGKLQIILAIGIIEHNSEWKMKPHYMNGGTPGSYKHLKRFWDPIGFTSQMSEEKLKRQRLAELKNGRLAMFGIIGCLIGGNLPGSIPAPISWPAGPSFVMPFGPLSTYQN</t>
  </si>
  <si>
    <t>AHPSAAWQTSGQGNAAARPSSSSAKASARATDVPMQLKQSVEEYEGAAQETNNQVWDPLGLSDLGSPATLAWFRHAELKHGRVAMAAFVGWLVAASGIHFPGQLSFNQVPISFEEISKLGPMEQWEAVPELGKLQIILAIGIIEHNSEWKMKPHYMNGGTPGSYKHLKRFWDPIGFTSQMSEEKLKRQRLAELKNGRLAMFGIIGCLIGGNLPGSIPAPISWPAGPSFVMPFGPLSTYQN</t>
  </si>
  <si>
    <t>0.975797</t>
  </si>
  <si>
    <t>0.024203</t>
  </si>
  <si>
    <t>MFKTALVFLCLACAGHA</t>
  </si>
  <si>
    <t>Karenia-brevis-SP1-CAMPEP-0189157858_hapto_high</t>
  </si>
  <si>
    <t>MRSVACVLAGFACIGQARRVQAPGFREQQSHIAEQVNDEAVDLKELAALLLAASPKSAYTFSGPGARPATLNKRDRHHVQMSTNADAPIKLGVNGFGRIGRQVVRIAMDREAFVLKHINSPMSPEYMKYLLNHDTVHX</t>
  </si>
  <si>
    <t>RRVQAPGFREQQSHIAEQVNDEAVDLKELAALLLAASPKSAYTFSGPGARPATLNKRDRHHVQMSTNADAPIKLGVNGFGRIGRQVVRIAMDREAFVLKHINSPMSPEYMKYLLNHDTVHX</t>
  </si>
  <si>
    <t>0.838114</t>
  </si>
  <si>
    <t>0.161886</t>
  </si>
  <si>
    <t>MRSVACVLAGFACIGQA</t>
  </si>
  <si>
    <t>Karenia-brevis-SP1-CAMPEP-0189158442_hapto_high</t>
  </si>
  <si>
    <t>MRSLALVFICSVCVGSARRIQTPDFQEQLGEADQQLDMAALAQFLLAASPSTGFANSVPAARPKALGRQKDIKMSSNPDAPIKLGVNGFGRIGRQVVRIAMDREAFVLKHINSPMSPEYMKYLLNHDTVHGRFD</t>
  </si>
  <si>
    <t>RRIQTPDFQEQLGEADQQLDMAALAQFLLAASPSTGFANSVPAARPKALGRQKDIKMSSNPDAPIKLGVNGFGRIGRQVVRIAMDREAFVLKHINSPMSPEYMKYLLNHDTVHGRFD</t>
  </si>
  <si>
    <t>0.983518</t>
  </si>
  <si>
    <t>0.016482</t>
  </si>
  <si>
    <t>MRSLALVFICSVCVGSA</t>
  </si>
  <si>
    <t>Karenia-brevis-SP1-CAMPEP-0189161416_hapto_high</t>
  </si>
  <si>
    <t>MALRTIALFLACAAWVGPARRVQTSQGVAFNPSSPGASSRDKAPAVASSRPTVFNAKHSNAMPMLGADGEQRSAELRAMSPTMVATEDTGLFTQSNPEDAALIALFLACAAWVGPARRVQTSQVVAFNPSSPGVRSRENAPALASSRPAVIDAKHSNAIPMLGHLPGADGEQRSVELRAMSPTMVATEDTGLFTQSNPEDRRVV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</si>
  <si>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VQTSQGVAFNPSSPGASSRDKAPAVASSRPTVFNAKHSNAMPMLGADGEQRSAELRAMSPTMVATEDTGLFTQSNPEDAALIALFLACAAWVGPARRVQTSQVVAFNPSSPGVRSRENAPALASSRPAVIDAKHSNAIPMLGHLPGADGEQRSVELRAMSPTMVATEDTGLFTQSNPEDRRVV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</si>
  <si>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0.833787</t>
  </si>
  <si>
    <t>0.166213</t>
  </si>
  <si>
    <t>LRTIALFLACAAWVGPA</t>
  </si>
  <si>
    <t>Karenia-brevis-SP1-CAMPEP-0189162732_hapto_high</t>
  </si>
  <si>
    <t>MRLTALVFICLAGVSLARRMQTPNFQQQVQDADEQVGLEALAKVFLESSPSSAFMHSGPAGRVLGKHNNAGKSDVQMSTNPDAPIKLGVNGFGRIGRQVVRIAMDRDAFVLKHINSPMSPEYMKYLLNYDTVHGRFDGTVEVTEGGLIINGLPVSLSATRDPTEIPWKAAGVEYVCESTGAFTTTEGCLKHIESGAKKVIISAPAKDADTPTIVVGVNTDEYKTDMKVVSCASCTTNGLAPIVKVINEKFGIKQGLMTTVHAATASQLTVDGSMKGKDWRAGRAASANIIPSSTGAAKAVAKAYPVMKGKLTGMAFRVPTVDVSVVDLTCELEKETTYDDIKAEVKLASETYAKGVVGYTEDQVVSSDFVGETCSTVFDAEAGIMLTPTFVKLVSWYDNEWGYSTRLVDLVGLMAAADGVTTKEAALAYFTARKAKFTGKRSGDVSMQATVTPDWTQAMDEAEQKVRKCIAAVLDVAESKVVDDASFESLGIKQDEIDPDWMFNPTWNELIMTLEEELDTEIVPSRYFDMKTVGALVSYYREATKDKLDEKEGMSPWYGEGEGPPPXDVVVVPDKAEDEEYRGRKARG</t>
  </si>
  <si>
    <t>RRMQTPNFQQQVQDADEQVGLEALAKVFLESSPSSAFMHSGPAGRVLGKHNNAGKSDVQMSTNPDAPIKLGVNGFGRIGRQVVRIAMDRDAFVLKHINSPMSPEYMKYLLNYDTVHGRFDGTVEVTEGGLIINGLPVSLSATRDPTEIPWKAAGVEYVCESTGAFTTTEGCLKHIESGAKKVIISAPAKDADTPTIVVGVNTDEYKTDMKVVSCASCTTNGLAPIVKVINEKFGIKQGLMTTVHAATASQLTVDGSMKGKDWRAGRAASANIIPSSTGAAKAVAKAYPVMKGKLTGMAFRVPTVDVSVVDLTCELEKETTYDDIKAEVKLASETYAKGVVGYTEDQVVSSDFVGETCSTVFDAEAGIMLTPTFVKLVSWYDNEWGYSTRLVDLVGLMAAADGVTTKEAALAYFTARKAKFTGKRSGDVSMQATVTPDWTQAMDEAEQKVRKCIAAVLDVAESKVVDDASFESLGIKQDEIDPDWMFNPTWNELIMTLEEELDTEIVPSRYFDMKTVGALVSYYREATKDKLDEKEGMSPWYGEGEGPPPXDVVVVPDKAEDEEYRGRKARG</t>
  </si>
  <si>
    <t>0.994609</t>
  </si>
  <si>
    <t>0.005391</t>
  </si>
  <si>
    <t>MRLTALVFICLAGVSLA</t>
  </si>
  <si>
    <t>Karenia-brevis-SP1-CAMPEP-0189162756_hapto_high</t>
  </si>
  <si>
    <t>MRTLAFVLICLACAGHSRRVQNPVKAQENALASLLRTRAPEAAFKPSIPGARSPIEKPASSSSRARLGSSRPVAQGVVDPTIDAGPTEEELEEAEIPPFAVKDFLTVKAXEVEWAACDVWLVTASLSSTFVIMRTLAFVLICVAGASSAPSSQSQLATLLKSLDPAAFNPSVEKPGSASSRARLGSSRPVVGRSSVIKSQGVVDPTAAPEPTEEELEEAEVPPFAIKDFLTVKAERWNGRHAMFGWFAIAVTAYIKTHGGFPEGDKLLTYAEWGSLTQTGFGGSVTNERAIILIAHVHLLLVSIASALSPPGMITDPIWTWQDEEPEEPYGLFPPFPSVGLTPAVXDVEWPHGFLTVKAERWNGRHAMFGWFAIAVTAYIKTHGGFPEGDKLLTYAEWGSLTQTGFGGSVTNERAIILIAHVHLLLVSIASALSPPGMITDPIWTWQDEEPEEPYGLFPPFPSVGLTPAVEMWNGRMAMVGISAAVICSYITGKDIFEVIDVCTGGLFLSGKDIR</t>
  </si>
  <si>
    <t>RRVQNPVKAQENALASLLRTRAPEAAFKPSIPGARSPIEKPASSSSRARLGSSRPVAQGVVDPTIDAGPTEEELEEAEIPPFAVKDFLTVKAXEVEWAACDVWLVTASLSSTFVIMRTLAFVLICVAGASSAPSSQSQLATLLKSLDPAAFNPSVEKPGSASSRARLGSSRPVVGRSSVIKSQGVVDPTAAPEPTEEELEEAEVPPFAIKDFLTVKAERWNGRHAMFGWFAIAVTAYIKTHGGFPEGDKLLTYAEWGSLTQTGFGGSVTNERAIILIAHVHLLLVSIASALSPPGMITDPIWTWQDEEPEEPYGLFPPFPSVGLTPAVXDVEWPHGFLTVKAERWNGRHAMFGWFAIAVTAYIKTHGGFPEGDKLLTYAEWGSLTQTGFGGSVTNERAIILIAHVHLLLVSIASALSPPGMITDPIWTWQDEEPEEPYGLFPPFPSVGLTPAVEMWNGRMAMVGISAAVICSYITGKDIFEVIDVCTGGLFLSGKDIR</t>
  </si>
  <si>
    <t>0.979432</t>
  </si>
  <si>
    <t>0.020568</t>
  </si>
  <si>
    <t>Karenia-brevis-SP1-CAMPEP-0189162812_hapto_high</t>
  </si>
  <si>
    <t>MHKTAIFLACLACVGPAVAFSPSTPVTGKLSPRQQAPVARRELLSKVLGAAALLGAASADAKVNYDAVAYLGGAQQIDVNNANIRVYQKLPGMYPSAAGKLALAQACEFCIFFTCELVAXHQIAFCQTASSTMQKMAMLMACLACMGPAAAFSPATLGVSKPSHRQQAPVMSQVARRELLSKVLGAAALLGAASADAKVNYDAVAYLGGAQQIDVNNANIRVYQKLPGMYPSAAGKLCTNGPYVDLKDMYAKAKLSKEEEAIVKEFDKDFLFLKPQIEYVVDNLNNGLYRR</t>
  </si>
  <si>
    <t>FSPSTPVTGKLSPRQQAPVARRELLSKVLGAAALLGAASADAKVNYDAVAYLGGAQQIDVNNANIRVYQKLPGMYPSAAGKLALAQACEFCIFFTCELVAXHQIAFCQTASSTMQKMAMLMACLACMGPAAAFSPATLGVSKPSHRQQAPVMSQVARRELLSKVLGAAALLGAASADAKVNYDAVAYLGGAQQIDVNNANIRVYQKLPGMYPSAAGKLCTNGPYVDLKDMYAKAKLSKEEEAIVKEFDKDFLFLKPQIEYVVDNLNNGLYRR</t>
  </si>
  <si>
    <t>0.959564</t>
  </si>
  <si>
    <t>0.040436</t>
  </si>
  <si>
    <t>MHKTAIFLACLACVGPA</t>
  </si>
  <si>
    <t>Karenia-brevis-SP1-CAMPEP-0189166868_hapto_high</t>
  </si>
  <si>
    <t>MRAAALLLVCVACASDARRIQKADKQEQAGASEKSLAMLLSALSPAAGFQVNGAGHAMNTPNHARRAEAVVAEEAPWDTAPAGLYEKAEPGSKSVALPFAKRPASLDAWELAGDVGFDPFGFSSCALGPFDNDKAHLGWMREAEVKHGREKKLELFAKSPESSSYLASMRAAALLLLCVACAGDARRMQKTDKQEQAGGSEKSLASLLSALSPAAGWQVNGAGHAMNTPNHARRAEAVVAEEAPWDTAPAGLYEKAEPGSKSVALPFAKRPASLDAWELAGDVGFDPFGFSSCALGPFDNDKAHLGWMREAEVKHGRVCMLATIGWILPDIGVRAPGVPAELKDAAVTSFKAHDIAVADGRMLLLLLACGVFEIAGAAGIQSTVKGNRFPGDFMLMGGFKDSSPEKLKSLQQAEIKHGRLAMMAFSGIVTQVGLTNGALGFPYVR</t>
  </si>
  <si>
    <t>RRIQKADKQEQAGASEKSLAMLLSALSPAAGFQVNGAGHAMNTPNHARRAEAVVAEEAPWDTAPAGLYEKAEPGSKSVALPFAKRPASLDAWELAGDVGFDPFGFSSCALGPFDNDKAHLGWMREAEVKHGREKKLELFAKSPESSSYLASMRAAALLLLCVACAGDARRMQKTDKQEQAGGSEKSLASLLSALSPAAGWQVNGAGHAMNTPNHARRAEAVVAEEAPWDTAPAGLYEKAEPGSKSVALPFAKRPASLDAWELAGDVGFDPFGFSSCALGPFDNDKAHLGWMREAEVKHGRVCMLATIGWILPDIGVRAPGVPAELKDAAVTSFKAHDIAVADGRMLLLLLACGVFEIAGAAGIQSTVKGNRFPGDFMLMGGFKDSSPEKLKSLQQAEIKHGRLAMMAFSGIVTQVGLTNGALGFPYVR</t>
  </si>
  <si>
    <t>Karenia-brevis-SP1-CAMPEP-0189169092_hapto_high</t>
  </si>
  <si>
    <t>MRSALLVLVCMLGVGHARRVQTPNFQQQVKHLAEQMTANGEKLDLKAFATLLLSSSPRSAFAVSGPGALRATPNKLDVKMSTNPDAPIKLGVNGFGRIGRQVVRIAMDREAFVLKHINSPMSPEYMKYLLNHDTVHGRFDGTVEISDDGLIINGLPVSLSATRDPTEIPWKSAGVEYVCESTGAFTTTEGCLKHIESGAKKVIISAPAKDADTPTIVVGVNIEDYETSMQVVSCASCTTNGLAPLVKVINEKFGIKQGLMTTVHAATASQLTVDGSMKGKDWRAGRAASANIIPSSTGAAKAVAKAYPVMKGKLTGMAFRVPTVDVSVVDLTCELEKETTYEDIKAEVKLASETYAKGVVGYTEDQVVSSDFIGETCSTVFDAEAGIMLTPTFVKLVSWYDNEWGYSTRLVDLVGLMAAADGVTTKEKALAYFTARKAKVTSKRSGDVSMKSEEEVEEKTNSIIAEQLGVDLDKVKPDASFTEDLGADSLDAVELIMAIEEAFDIEIPDEEAEKMTTPSDCVAAIKAKLGXNAYRNPMYDNEWGYSTRLVDLVGLMAAADGVTTKEKALAYFTARKAKVSSKRGGDVFMKAEEDVDEKVKSIIAEQLGVDAEKVKPEASFTEDLGADSLDAVELIMAIEEAFDIEIPDEEAEKMTTPADCVAAIKAKM</t>
  </si>
  <si>
    <t>RRVQTPNFQQQVKHLAEQMTANGEKLDLKAFATLLLSSSPRSAFAVSGPGALRATPNKLDVKMSTNPDAPIKLGVNGFGRIGRQVVRIAMDREAFVLKHINSPMSPEYMKYLLNHDTVHGRFDGTVEISDDGLIINGLPVSLSATRDPTEIPWKSAGVEYVCESTGAFTTTEGCLKHIESGAKKVIISAPAKDADTPTIVVGVNIEDYETSMQVVSCASCTTNGLAPLVKVINEKFGIKQGLMTTVHAATASQLTVDGSMKGKDWRAGRAASANIIPSSTGAAKAVAKAYPVMKGKLTGMAFRVPTVDVSVVDLTCELEKETTYEDIKAEVKLASETYAKGVVGYTEDQVVSSDFIGETCSTVFDAEAGIMLTPTFVKLVSWYDNEWGYSTRLVDLVGLMAAADGVTTKEKALAYFTARKAKVTSKRSGDVSMKSEEEVEEKTNSIIAEQLGVDLDKVKPDASFTEDLGADSLDAVELIMAIEEAFDIEIPDEEAEKMTTPSDCVAAIKAKLGXNAYRNPMYDNEWGYSTRLVDLVGLMAAADGVTTKEKALAYFTARKAKVSSKRGGDVFMKAEEDVDEKVKSIIAEQLGVDAEKVKPEASFTEDLGADSLDAVELIMAIEEAFDIEIPDEEAEKMTTPADCVAAIKAKM</t>
  </si>
  <si>
    <t>0.996358</t>
  </si>
  <si>
    <t>0.003642</t>
  </si>
  <si>
    <t>MRSALLVLVCMLGVGHA</t>
  </si>
  <si>
    <t>Karenia-brevis-SP1-CAMPEP-0189169442_hapto_high</t>
  </si>
  <si>
    <t>MRTVALALACLACAGHGRRFQQKSETPELDALATLLLASDAQAGFQAPNAVNARAQNAEKLAQVGAKVLAGSLAGLLALAPAVVVAQAVVVLQSCCWNPVKSSYISFDHAAIRVLACLACASHARRFQQKSDTPELDALATLLLASDAQAGFQAPNAANARAQNAQKLANVGAKVLAGSLAGLLALTAGTDGALAGPFTRDDLASLTYDQVKGSGLANTCPKVNKAGAGGAALNLGIIFSISLTMRTFAKVFACLACAGHGRRFQQNSDTPELDALANLLLASDAEAAFQAPSAANARAQNAQKLVDVGAKVLAGSLAGLLALTAGTDGALAGPFTRDDLASLTYDQVKGSGLANTCPKVNKAGAGGIKIGGLKQLSDFCLEPTSFAILEEQMTQQKGTQTVPVPSKVTTRQTYVLDGIEGTLSVSEGKLKFVETDGIDYAPTTIQLPGGERVPFLFTVKNLVATAGTTADEIAPGFTMSGPFMVPSYRTGLFLDPKGRGTTTGYDQAVALPAMQAGGDEEMFKENDKKFDVGKGSIELKVTQVNTELKEIGGVFVHKQPGDTDLGSKEPKEILLKGNWFATVXVELQAFLFDRRATPGYDQAVALPAMQAGGDEEMFKENDKKFDVGKGSIELKVTQVNTELKEIGGVFVHKQPGDTDLGSKEPKEILLKGNWFATVE</t>
  </si>
  <si>
    <t>RRFQQKSETPELDALATLLLASDAQAGFQAPNAVNARAQNAEKLAQVGAKVLAGSLAGLLALAPAVVVAQAVVVLQSCCWNPVKSSYISFDHAAIRVLACLACASHARRFQQKSDTPELDALATLLLASDAQAGFQAPNAANARAQNAQKLANVGAKVLAGSLAGLLALTAGTDGALAGPFTRDDLASLTYDQVKGSGLANTCPKVNKAGAGGAALNLGIIFSISLTMRTFAKVFACLACAGHGRRFQQNSDTPELDALANLLLASDAEAAFQAPSAANARAQNAQKLVDVGAKVLAGSLAGLLALTAGTDGALAGPFTRDDLASLTYDQVKGSGLANTCPKVNKAGAGGIKIGGLKQLSDFCLEPTSFAILEEQMTQQKGTQTVPVPSKVTTRQTYVLDGIEGTLSVSEGKLKFVETDGIDYAPTTIQLPGGERVPFLFTVKNLVATAGTTADEIAPGFTMSGPFMVPSYRTGLFLDPKGRGTTTGYDQAVALPAMQAGGDEEMFKENDKKFDVGKGSIELKVTQVNTELKEIGGVFVHKQPGDTDLGSKEPKEILLKGNWFATVXVELQAFLFDRRATPGYDQAVALPAMQAGGDEEMFKENDKKFDVGKGSIELKVTQVNTELKEIGGVFVHKQPGDTDLGSKEPKEILLKGNWFATVE</t>
  </si>
  <si>
    <t>0.947830</t>
  </si>
  <si>
    <t>0.052170</t>
  </si>
  <si>
    <t>MRTVALALACLACAGHG</t>
  </si>
  <si>
    <t>Karenia-brevis-SP1-CAMPEP-0189171158_hapto_high</t>
  </si>
  <si>
    <t>MNKIAVAFACLACVGCGRRVAFNPGSPGTRVPESKPSKLASNPEMQVPVPGAPSTWSSKGVENMEGIGPETAMKVFDPLSLANLGSERTLKWFRHAEIKHGXAQEHIPLLVLLPKSCFIPFTMHKFALALACLACAGYARRVAFNPSTSGSARTAEAKPTKAASSPKMVTFPGDPSSWPSRGVENMEGVGPETAMKVFDPLNLANLGSERTLKWFRHAEIKHGRVAMAAMVGLLFHINHIHFPGYLSPTFGVSFESLSKMGPFEAWNNIPLLGQLQIFWTIAGLEHASECLNPEGHYTKGGTPGDLKFLKRFWDTPGFTKGLTPEQLAEKRVAELKNGRLAMIGKQAFAQRWQFQAQYPSLPTLQHSPDRHLLCPSVHSRAARGHSNGFAMPKSNMAVLQXAAMVGLLFHINHIHFPGYLSPTFGVSFESLSKMGPFEAWNNIPLLGQLQIFWTIAGLEHASECLNPEGHYTKGGTPGDLKFLKRFWDTPGFTKGLTPEQLAEKRVAELKNGRLA</t>
  </si>
  <si>
    <t>RRVAFNPGSPGTRVPESKPSKLASNPEMQVPVPGAPSTWSSKGVENMEGIGPETAMKVFDPLSLANLGSERTLKWFRHAEIKHGXAQEHIPLLVLLPKSCFIPFTMHKFALALACLACAGYARRVAFNPSTSGSARTAEAKPTKAASSPKMVTFPGDPSSWPSRGVENMEGVGPETAMKVFDPLNLANLGSERTLKWFRHAEIKHGRVAMAAMVGLLFHINHIHFPGYLSPTFGVSFESLSKMGPFEAWNNIPLLGQLQIFWTIAGLEHASECLNPEGHYTKGGTPGDLKFLKRFWDTPGFTKGLTPEQLAEKRVAELKNGRLAMIGKQAFAQRWQFQAQYPSLPTLQHSPDRHLLCPSVHSRAARGHSNGFAMPKSNMAVLQXAAMVGLLFHINHIHFPGYLSPTFGVSFESLSKMGPFEAWNNIPLLGQLQIFWTIAGLEHASECLNPEGHYTKGGTPGDLKFLKRFWDTPGFTKGLTPEQLAEKRVAELKNGRLA</t>
  </si>
  <si>
    <t>0.862843</t>
  </si>
  <si>
    <t>0.137157</t>
  </si>
  <si>
    <t>MNKIAVAFACLACVGCG</t>
  </si>
  <si>
    <t>Karenia-brevis-SP1-CAMPEP-0189175394_hapto_high</t>
  </si>
  <si>
    <t>MRSIVLALACMASSGHARRMQTPSFQQQVKSVANSHVPDVKALASFLLASSPKSAFATSGPGAHPATFRRQGAAQMSTSPDAPIKLGVNGFGRIGRQVVRIAMDREAFVLKHINSPXAAQMSTSPDAPIKLGVIWLKAFAQGQGFCLQIAAKFLHIPIMNLVASVLVCLVCACPARRVQTPNFEEQMLDLQALAKVLLASKPSSGFANSARPMALGRHQGAAKTGVKMSTNADAPIKLGVNGFGRIGRQVVRIAMDREAFVLKHINSPMSPEYMKYLLNHDTVHGRFDGTVEISDDGLIINGLPVSLSATRDPTEIPWKSAGVX</t>
  </si>
  <si>
    <t>RRMQTPSFQQQVKSVANSHVPDVKALASFLLASSPKSAFATSGPGAHPATFRRQGAAQMSTSPDAPIKLGVNGFGRIGRQVVRIAMDREAFVLKHINSPXAAQMSTSPDAPIKLGVIWLKAFAQGQGFCLQIAAKFLHIPIMNLVASVLVCLVCACPARRVQTPNFEEQMLDLQALAKVLLASKPSSGFANSARPMALGRHQGAAKTGVKMSTNADAPIKLGVNGFGRIGRQVVRIAMDREAFVLKHINSPMSPEYMKYLLNHDTVHGRFDGTVEISDDGLIINGLPVSLSATRDPTEIPWKSAGVX</t>
  </si>
  <si>
    <t>0.952357</t>
  </si>
  <si>
    <t>0.047643</t>
  </si>
  <si>
    <t>MRSIVLALACMASSGHA</t>
  </si>
  <si>
    <t>Karenia-brevis-SP1-CAMPEP-0189175398_hapto_high</t>
  </si>
  <si>
    <t>MRVALFVLAALAFASHGRRVHTSWQPSQGFVNAPSHGAASAPRGKVNMEERDLSRGGSEFGAEADKLLYPHNLAKASAWGYTTVGYPQPYKEGRDGYMYNPPYAPYAMGGEYINRPNVRKPLKDFVGAQEEFQLGTYFKGEPLEPWDPLNLHLLSKVSANNPDVSFFREAELKHGRIAMLAFVGICTTAAGKHWAPEPFAEACKAGWPSSLGQILSTNPGIFWQGLFTIALVEGVTNTNRGEGKEVNWWDGLWFGERKDGIVAGDLGFDPLGLLSKDPEAANVMKLKELKNGRLAMLAVMDIFIRYLNTGKAFPXNELSSHGDIWQYTTXPSLKKLAVDPRIALVEGVTNTNRGEGKEVNWWDGLWFGERKDGIVAGDLGFDPLGLLSKDPEAANVMRLKELKNGRLAMLAVMDIFIRYLNTGKAFPEA</t>
  </si>
  <si>
    <t>RRVHTSWQPSQGFVNAPSHGAASAPRGKVNMEERDLSRGGSEFGAEADKLLYPHNLAKASAWGYTTVGYPQPYKEGRDGYMYNPPYAPYAMGGEYINRPNVRKPLKDFVGAQEEFQLGTYFKGEPLEPWDPLNLHLLSKVSANNPDVSFFREAELKHGRIAMLAFVGICTTAAGKHWAPEPFAEACKAGWPSSLGQILSTNPGIFWQGLFTIALVEGVTNTNRGEGKEVNWWDGLWFGERKDGIVAGDLGFDPLGLLSKDPEAANVMKLKELKNGRLAMLAVMDIFIRYLNTGKAFPXNELSSHGDIWQYTTXPSLKKLAVDPRIALVEGVTNTNRGEGKEVNWWDGLWFGERKDGIVAGDLGFDPLGLLSKDPEAANVMRLKELKNGRLAMLAVMDIFIRYLNTGKAFPEA</t>
  </si>
  <si>
    <t>0.987147</t>
  </si>
  <si>
    <t>0.012853</t>
  </si>
  <si>
    <t>MRVALFVLAALAFASHG</t>
  </si>
  <si>
    <t>Karenia-brevis-SP3-CAMPEP-0189195226_hapto_high</t>
  </si>
  <si>
    <t>MRVTAVVLACLAFSGQARRLQAQADEDEQLSPSAALSSLLLAATPAAGFHASGAAGLGPRNPGYTELCNHPRLHEFFEANPQGAAIIPVIPKADVQMRPQVNFVADMQRRTILNLLTLGAVSVPYGWCLFGYISFFFPPAEGGGGAGVTATDALGNVVTFEGWLKENNAETRKLVQGIRGDATYLIVTKDKKIEDYALNAVCTHLGCVVPWNRAQNKFMCPCHGSQYDTTGKVVRGPAPLSLALAHVTDSGNGKVTLTPWTEQDFRTGQDPWWKP</t>
  </si>
  <si>
    <t>RRLQAQADEDEQLSPSAALSSLLLAATPAAGFHASGAAGLGPRNPGYTELCNHPRLHEFFEANPQGAAIIPVIPKADVQMRPQVNFVADMQRRTILNLLTLGAVSVPYGWCLFGYISFFFPPAEGGGGAGVTATDALGNVVTFEGWLKENNAETRKLVQGIRGDATYLIVTKDKKIEDYALNAVCTHLGCVVPWNRAQNKFMCPCHGSQYDTTGKVVRGPAPLSLALAHVTDSGNGKVTLTPWTEQDFRTGQDPWWKP</t>
  </si>
  <si>
    <t>0.949047</t>
  </si>
  <si>
    <t>0.050953</t>
  </si>
  <si>
    <t>MRVTAVVLACLAFSGQA</t>
  </si>
  <si>
    <t>Karenia-brevis-SP3-CAMPEP-0189211746_hapto_high</t>
  </si>
  <si>
    <t>MRMLAIVLAHWTCAGHGYRAQVRSAEEDQNSQLKGLAMLLQAFNNPTAGLQATAVDRSLARNAPTLDRPARVASTPVASTTTAFDLKAYMEEKRVLSEEVLEASLKSSVKETELIIDSMKYSLMAGGKRVRPLLCFAAVEMFDGDLETAKPTAVALEMIHTMSLIHDDLPSMDNDDLRRGKPTNHVVYGEDIAILAGDALLSESFAHVAKNTKGVPAERVVRVLQILGDAVGPVGLAGGQVMDLKSEGKADVGMDTLTWIHTHKTAALLKAAVSAGAVLAGATEEQIAKCEEYALKIGLAFQVADDILDVEASSEDLGKTAGKDEETDKTTYPKLLGLERSKEVAKEMVAEAKAALSEFGDKAAPLLGLADYIIMRKN</t>
  </si>
  <si>
    <t>HGYRAQVRSAEEDQNSQLKGLAMLLQAFNNPTAGLQATAVDRSLARNAPTLDRPARVASTPVASTTTAFDLKAYMEEKRVLSEEVLEASLKSSVKETELIIDSMKYSLMAGGKRVRPLLCFAAVEMFDGDLETAKPTAVALEMIHTMSLIHDDLPSMDNDDLRRGKPTNHVVYGEDIAILAGDALLSESFAHVAKNTKGVPAERVVRVLQILGDAVGPVGLAGGQVMDLKSEGKADVGMDTLTWIHTHKTAALLKAAVSAGAVLAGATEEQIAKCEEYALKIGLAFQVADDILDVEASSEDLGKTAGKDEETDKTTYPKLLGLERSKEVAKEMVAEAKAALSEFGDKAAPLLGLADYIIMRKN</t>
  </si>
  <si>
    <t>0.838989</t>
  </si>
  <si>
    <t>0.161011</t>
  </si>
  <si>
    <t>MRMLAIVLAHWTCAG</t>
  </si>
  <si>
    <t>Karenia-brevis-SP3-CAMPEP-0189213224_hapto_low</t>
  </si>
  <si>
    <t>MYKAVLALACWACTGHGRRMKASVREALRASLEESQEPLAGRGRLKDEFNSLNVLGSLLVGLNTEAAYVPFHQGLPSVIRSFETAGPCLVPCNHGPLERKFSHPQSIPLIQERPSQRSGARMMSAVDAPDPVYNSAERFEILYENDPILNAREHESTLKREIVQDWLSRMKDQEHLTHEMWSSLEEDGEKDIERFTNGSLDVTP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N</t>
  </si>
  <si>
    <t>RRMKASVREALRASLEESQEPLAGRGRLKDEFNSLNVLGSLLVGLNTEAAYVPFHQGLPSVIRSFETAGPCLVPCNHGPLERKFSHPQSIPLIQERPSQRSGARMMSAVDAPDPVYNSAERFEILYENDPILNAREHESTLKREIVQDWLSRMKDQEHLTHEMWSSLEEDGEKDIERFTNGSLDVTP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N</t>
  </si>
  <si>
    <t>0.649390</t>
  </si>
  <si>
    <t>0.350610</t>
  </si>
  <si>
    <t>MYKAVLALACWACTGHG</t>
  </si>
  <si>
    <t>Karenia-brevis-SP3-CAMPEP-0189218892_hapto_high</t>
  </si>
  <si>
    <t>MGKLVAAFFLLPCFIHAQGIQQERGQLHGSEGSVGGRDLLESSDESSMRTVAEAHRLRE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VQVQVQVQSSQQHEI</t>
  </si>
  <si>
    <t>IQQERGQLHGSEGSVGGRDLLESSDESSMRTVAEAHRLRE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VQVQVQVQSSQQHEI</t>
  </si>
  <si>
    <t>0.946335</t>
  </si>
  <si>
    <t>0.053665</t>
  </si>
  <si>
    <t>MGKLVFFLLCIHAG</t>
  </si>
  <si>
    <t>Karenia-brevis-SP3-CAMPEP-0189228358_hapto_low</t>
  </si>
  <si>
    <t>MMKSALALTVACMACVGYGRRLHSALQLDAEAAAAFNPSAAGVQLSRSSPSLAASSPQVLGGRQDLGRVAPLTKMAAQAVAEPPVQQGKEGVQGEALARPKDKAPDETFGKPFVVGLSHHTASVEVREKLSAPDTKWNEVSAQILELPSIDEAAIISTCNRFEIYVVTKDRSAAERELFDFLAKRAGVAEDELIPNLFQHWDEEATWHILRVAAGLDSLVVGESHILAQMKAMNARATARAKGDEPAGSAKQVLGRLLQTAINSGKCVRVQTSIGQGAVSISSAGVDLAIFRAPADTGRPMVDLQVAVVGAGTMSRSFLMNLNRKGLTKLTLLNRSPPRAEALAAEFSDMKIDIKLLDEFWPTIEQADLVFTATNSRDYLITKEDLESRVWKDGKTPLMLIDISVPRNIEAACDELPNVFSYNVDDLKTVMAENQAKRREAIQETEDMIKKELDNFKEWQKTVHYLPLIRALPQKITKAIESELAEAEEKGLFANFDDKQRKTVKLTLEKVGSVYAQYPMFYLRSGDPEGTKAPAGQIKELVGIAKPQMVAASSEELELYTPVWESFAKRIEEFRREVVTGRSKDKLMDSSFPIFDEVDQMTQRLLDSLAQDTKRYLLSGLVDSKKLSLAQVKEILGVGVEGKKRR</t>
  </si>
  <si>
    <t>RRLHSALQLDAEAAAAFNPSAAGVQLSRSSPSLAASSPQVLGGRQDLGRVAPLTKMAAQAVAEPPVQQGKEGVQGEALARPKDKAPDETFGKPFVVGLSHHTASVEVREKLSAPDTKWNEVSAQILELPSIDEAAIISTCNRFEIYVVTKDRSAAERELFDFLAKRAGVAEDELIPNLFQHWDEEATWHILRVAAGLDSLVVGESHILAQMKAMNARATARAKGDEPAGSAKQVLGRLLQTAINSGKCVRVQTSIGQGAVSISSAGVDLAIFRAPADTGRPMVDLQVAVVGAGTMSRSFLMNLNRKGLTKLTLLNRSPPRAEALAAEFSDMKIDIKLLDEFWPTIEQADLVFTATNSRDYLITKEDLESRVWKDGKTPLMLIDISVPRNIEAACDELPNVFSYNVDDLKTVMAENQAKRREAIQETEDMIKKELDNFKEWQKTVHYLPLIRALPQKITKAIESELAEAEEKGLFANFDDKQRKTVKLTLEKVGSVYAQYPMFYLRSGDPEGTKAPAGQIKELVGIAKPQMVAASSEELELYTPVWESFAKRIEEFRREVVTGRSKDKLMDSSFPIFDEVDQMTQRLLDSLAQDTKRYLLSGLVDSKKLSLAQVKEILGVGVEGKKRR</t>
  </si>
  <si>
    <t>0.583297</t>
  </si>
  <si>
    <t>0.416703</t>
  </si>
  <si>
    <t>KSALALTVACMACVGYG</t>
  </si>
  <si>
    <t>Karenia-brevis-SP3-CAMPEP-0189231666_hapto_high</t>
  </si>
  <si>
    <t>MNKIALVLACLACVGYGRRVQKSAEPVKPLSQLARLVVEPSTASAFNPTSAAPRTNLHPKALDASRVAAPQMFKQKKTVKALKARMKSLNAFATVTYTMKLVAAAKVRRAQQAVLRCRPFNEELEQVLGGLLEKVKDLDVDIPLLEEREVKAVGLAYIMGDRGLCGGYNNRIKREVDNRLEQLAPKGLX</t>
  </si>
  <si>
    <t>RRVQKSAEPVKPLSQLARLVVEPSTASAFNPTSAAPRTNLHPKALDASRVAAPQMFKQKKTVKALKARMKSLNAFATVTYTMKLVAAAKVRRAQQAVLRCRPFNEELEQVLGGLLEKVKDLDVDIPLLEEREVKAVGLAYIMGDRGLCGGYNNRIKREVDNRLEQLAPKGLX</t>
  </si>
  <si>
    <t>0.901035</t>
  </si>
  <si>
    <t>0.098965</t>
  </si>
  <si>
    <t>MNKIALVLACLACVGYG</t>
  </si>
  <si>
    <t>Karenia-brevis-SP3-CAMPEP-0189233892_hapto_high</t>
  </si>
  <si>
    <t>MRSLVLICLVCVCSARRMQSPNFQQQVDNVVEQMDLKALAQMLLASKPSSGFTNSGPAASPMGRQQGVSSGIKMSTNPDAPIKLGVNGFGRIGRQVVRIAMDREAFVLKHINSPMSPEYMKYLLNHDTVHGRFDGTVEISDDGLIINGLPVSLS</t>
  </si>
  <si>
    <t>RRMQSPNFQQQVDNVVEQMDLKALAQMLLASKPSSGFTNSGPAASPMGRQQGVSSGIKMSTNPDAPIKLGVNGFGRIGRQVVRIAMDREAFVLKHINSPMSPEYMKYLLNHDTVHGRFDGTVEISDDGLIINGLPVSLS</t>
  </si>
  <si>
    <t>0.989912</t>
  </si>
  <si>
    <t>0.010088</t>
  </si>
  <si>
    <t>MRSLVLICLVCVCSA</t>
  </si>
  <si>
    <t>Karenia-brevis-SP3-CAMPEP-0189267838_hapto_high</t>
  </si>
  <si>
    <t>MRGIIFLLACLAFEPSAAFSPSAPGNSQALAKLLKTRAARASAPQLHKPLEEVGEMSAAIPFLKRPPKLDGTMAGDLGFDPMLVSDKFNLEFLREAELKHARVCMLATLGWVAVDLGFRVPFAPAX</t>
  </si>
  <si>
    <t>FSPSAPGNSQALAKLLKTRAARASAPQLHKPLEEVGEMSAAIPFLKRPPKLDGTMAGDLGFDPMLVSDKFNLEFLREAELKHARVCMLATLGWVAVDLGFRVPFAPAX</t>
  </si>
  <si>
    <t>0.985525</t>
  </si>
  <si>
    <t>0.014475</t>
  </si>
  <si>
    <t>MRGIIFLLACLAFEPSA</t>
  </si>
  <si>
    <t>Karenia-brevis-SP3-CAMPEP-0189298802_hapto_low</t>
  </si>
  <si>
    <t>MRASLFVLASLACASQGRKVPVASTPRQTVAADPSEMLAMLLLANNPAAGWQGAAPGALASRRQALTQGAALLASIAGAAPALASGYQSRFEKDAYGSQDRVRIGAGLNDIPDDEVPASQLVMGGKVDVNNAPITEYKQFPGMFPGAAGQIASNGPYSSVDDIFKIETATDAHKEMFKKYASEFVALKPSRMFVERLNGRQST</t>
  </si>
  <si>
    <t>RKVPVASTPRQTVAADPSEMLAMLLLANNPAAGWQGAAPGALASRRQALTQGAALLASIAGAAPALASGYQSRFEKDAYGSQDRVRIGAGLNDIPDDEVPASQLVMGGKVDVNNAPITEYKQFPGMFPGAAGQIASNGPYSSVDDIFKIETATDAHKEMFKKYASEFVALKPSRMFVERLNGRQST</t>
  </si>
  <si>
    <t>0.938947</t>
  </si>
  <si>
    <t>0.061053</t>
  </si>
  <si>
    <t>MRASLFVLASLACASQG</t>
  </si>
  <si>
    <t>Karenia-brevis-SP3-CAMPEP-0189302446_hapto_high</t>
  </si>
  <si>
    <t>MSFVRRAVCISLFCLVLGSEGRRVQGARREDVQNPQSLAKLLLASTPAAAWQAPSAGLANSPAVKTRGASHSSVQMKTVGDVSKMIGKYSLKPEIFDPLNLATKYDINWLREAELKHGRVCMLAYLGWISVDAGLRFPGAPFAEVKTSLEAHDKMVEAGYMWGLLGFVGVCELIHMSVVIPKLDGDWEDWEPGNYGIDPFKLDTPYRREAELKNGRLAMLAFSGLVTQX</t>
  </si>
  <si>
    <t>RRVQGARREDVQNPQSLAKLLLASTPAAAWQAPSAGLANSPAVKTRGASHSSVQMKTVGDVSKMIGKYSLKPEIFDPLNLATKYDINWLREAELKHGRVCMLAYLGWISVDAGLRFPGAPFAEVKTSLEAHDKMVEAGYMWGLLGFVGVCELIHMSVVIPKLDGDWEDWEPGNYGIDPFKLDTPYRREAELKNGRLAMLAFSGLVTQX</t>
  </si>
  <si>
    <t>Karenia-brevis-SP3-CAMPEP-0189303638_hapto_high</t>
  </si>
  <si>
    <t>MHKTLLVLAFLASTCRGRRLKSSTGSSGADGHQPSKSNLLESADESSSSQMLASLILTLNSAASFNPSASGARVPAGNPIRAGLTPRTPLEHASRQFVNQPVAPARSSTVTADAAAAPLKVVIAGGGVGGLTAALNMLKAGFDVMLYEKAGKFMRFGGPIQFASNALSTLKATDEQLFKRVMEKFTFTGTRRCGIKDGLRAEGFRMTPIADLRYLFDETVPADWYVEFPLKECADFFKLPYTGVINRPDLQEILLDECKSIKPDFLVNGVKIVRYENTAKGVTVELSDGSSVEADVLVGADGIWSQVRAQMYKEGKTKQKSPDGLTQQGCPYSGYTVFAGEFVPESADAFGDYYECGYKVYIGPKKYFVTSDVGDGRVQWYSFLAQPPGTNRAGDSWEGGESTDEQGADVISYLKGLHKGWTDEIKYVLDSTPAAAVEQRDLYDRWPEFFRSWSDDSVVLLGDAVHPMMPNLGQGGGXXXXXXXXXXXXXXXXNLGQGGGMAIEDAYELAISLKAVVEEAGGGKPEPAAVRAALQGFYEKRVGRVAGVSLLSRLASELIVNFFDTPWSPHDSRGQSPLSYLTFFWKPLLQYIVFPLQFLFLYSYHPTGEMGDLPKQLEAAWRERHRVSAEEGFAKAKAEGQTAGGPSFFAVANSD</t>
  </si>
  <si>
    <t>RRLKSSTGSSGADGHQPSKSNLLESADESSSSQMLASLILTLNSAASFNPSASGARVPAGNPIRAGLTPRTPLEHASRQFVNQPVAPARSSTVTADAAAAPLKVVIAGGGVGGLTAALNMLKAGFDVMLYEKAGKFMRFGGPIQFASNALSTLKATDEQLFKRVMEKFTFTGTRRCGIKDGLRAEGFRMTPIADLRYLFDETVPADWYVEFPLKECADFFKLPYTGVINRPDLQEILLDECKSIKPDFLVNGVKIVRYENTAKGVTVELSDGSSVEADVLVGADGIWSQVRAQMYKEGKTKQKSPDGLTQQGCPYSGYTVFAGEFVPESADAFGDYYECGYKVYIGPKKYFVTSDVGDGRVQWYSFLAQPPGTNRAGDSWEGGESTDEQGADVISYLKGLHKGWTDEIKYVLDSTPAAAVEQRDLYDRWPEFFRSWSDDSVVLLGDAVHPMMPNLGQGGGXXXXXXXXXXXXXXXXNLGQGGGMAIEDAYELAISLKAVVEEAGGGKPEPAAVRAALQGFYEKRVGRVAGVSLLSRLASELIVNFFDTPWSPHDSRGQSPLSYLTFFWKPLLQYIVFPLQFLFLYSYHPTGEMGDLPKQLEAAWRERHRVSAEEGFAKAKAEGQTAGGPSFFAVANSD</t>
  </si>
  <si>
    <t>Karenia-brevis-SP3-CAMPEP-0189306322_hapto_high</t>
  </si>
  <si>
    <t>MNKVTLVLTCLAFVGYGRRVQTAGDQLHGKPLTKLAQLILKPSTASAFNPTSAAPLANSHPKALDASRSRLHSTGPQMFKQKKTVKALKARMKSLNAFATVTYTMKLVAAAKVRRAQQAVLRCRPFNEELEQVLGGLLEKVKDLDVDIPLLEEREVKAVGLAYIMGDRGLCGGYNNRIKREVDNRLEQLAPKGLDVKLIPIGAAAKVRRAQQAVLRCRPFNEELEQVLGGLLEKVKDLDVDIPLLEEREVKAVGLAYIMGDRGLCGGYNNRIKREVDNRLEQLAPKGLDVKLIPIGYKGYLWANRERNPRLSDQIVTNFDCGLKPTSEQAKNISDFLLDLFYTRKVDRVELIYTKFINFADQQGAIRTLIPLLPDDLSIPNDEVFRLTSKKSELVIEKEKLPVAPPAEFVEEVLFDEDPAALLNTILPLYLNGQLLRTLQEGVAGELAARMAAMDQATTNAKKMERKTTILMHKTRRERINLRLSEVMTTVEAMRVDAIARGEAWY</t>
  </si>
  <si>
    <t>RRVQTAGDQLHGKPLTKLAQLILKPSTASAFNPTSAAPLANSHPKALDASRSRLHSTGPQMFKQKKTVKALKARMKSLNAFATVTYTMKLVAAAKVRRAQQAVLRCRPFNEELEQVLGGLLEKVKDLDVDIPLLEEREVKAVGLAYIMGDRGLCGGYNNRIKREVDNRLEQLAPKGLDVKLIPIGAAAKVRRAQQAVLRCRPFNEELEQVLGGLLEKVKDLDVDIPLLEEREVKAVGLAYIMGDRGLCGGYNNRIKREVDNRLEQLAPKGLDVKLIPIGYKGYLWANRERNPRLSDQIVTNFDCGLKPTSEQAKNISDFLLDLFYTRKVDRVELIYTKFINFADQQGAIRTLIPLLPDDLSIPNDEVFRLTSKKSELVIEKEKLPVAPPAEFVEEVLFDEDPAALLNTILPLYLNGQLLRTLQEGVAGELAARMAAMDQATTNAKKMERKTTILMHKTRRERINLRLSEVMTTVEAMRVDAIARGEAWY</t>
  </si>
  <si>
    <t>0.851479</t>
  </si>
  <si>
    <t>0.148521</t>
  </si>
  <si>
    <t>MNKVTLVLTCLAFVGYG</t>
  </si>
  <si>
    <t>Karenia-brevis-SP3-CAMPEP-0189307318_hapto_high</t>
  </si>
  <si>
    <t>MQTVAILLACLAGTSGRRVQVPDDMESHPAAFNPSTPGARLPQRNPSLAGPRPVSEMQGQTSVTLNTMPAKSVVSRADSMMATPNAAPVYNGKYAEELRATAAAMVKPGKGLLACDESTGTVGKRLESIGLENNEANRMTWRNLLFTTEGIGEFISGAILFEETLYQNDPSGKPFVDVLKGAGIIPGIKVDKGLKPLLGGGEGENWCTGLDDLAERTAKFYEQGARFAKWRTALKIDVEKGCPTDLAIDVAAQDLARYARICQESGLVPIVEPEILIDGDHDIATTARIQERVLTTVYAKLQDNGVLLEGSLLKPSMTVPGVEASDKSDPATIAKMTVQTQGPETLLGGGEGENWCTGLDDLAERTAKFYEQGARFAKWRTALKIDVEKGCPTDLAIDVAAQDLARYARICQESGLVPIVEPEILIDGDHDIATTARIQERVLTTVYAKLQDNGVLLEGSLLKPSMTVPGVEASDKSDPATIAKMTVQTLDRSLPPSMPGVTFLSGGISEEDSSIYLNEINKLERKGAFALTFSFSRALQSSCLKMWAGKEENLKKAQDQLLARAQANSEASVGKYVPGSQPSIEESLFVKNYVY</t>
  </si>
  <si>
    <t>RRVQVPDDMESHPAAFNPSTPGARLPQRNPSLAGPRPVSEMQGQTSVTLNTMPAKSVVSRADSMMATPNAAPVYNGKYAEELRATAAAMVKPGKGLLACDESTGTVGKRLESIGLENNEANRMTWRNLLFTTEGIGEFISGAILFEETLYQNDPSGKPFVDVLKGAGIIPGIKVDKGLKPLLGGGEGENWCTGLDDLAERTAKFYEQGARFAKWRTALKIDVEKGCPTDLAIDVAAQDLARYARICQESGLVPIVEPEILIDGDHDIATTARIQERVLTTVYAKLQDNGVLLEGSLLKPSMTVPGVEASDKSDPATIAKMTVQTQGPETLLGGGEGENWCTGLDDLAERTAKFYEQGARFAKWRTALKIDVEKGCPTDLAIDVAAQDLARYARICQESGLVPIVEPEILIDGDHDIATTARIQERVLTTVYAKLQDNGVLLEGSLLKPSMTVPGVEASDKSDPATIAKMTVQTLDRSLPPSMPGVTFLSGGISEEDSSIYLNEINKLERKGAFALTFSFSRALQSSCLKMWAGKEENLKKAQDQLLARAQANSEASVGKYVPGSQPSIEESLFVKNYVY</t>
  </si>
  <si>
    <t>0.915166</t>
  </si>
  <si>
    <t>0.084834</t>
  </si>
  <si>
    <t>Karenia-brevis-SP3-CAMPEP-0189307360_hapto_high</t>
  </si>
  <si>
    <t>MRVTLFVLAALAVTGYGRRVQTSFKPTQGFVGAPSHGVASAPRSTVAMEERDLTRGGSEFGAEADKLLYPHNLTKPSGWGYTTIGYNYPYQEGRDGYMYNPPYAPYYLGGEYINRPNARKPLKDFVGAQEEFQLGTYFKGDPLEPWDPLNLHLLSKVSANNPDVSFFREAELKHGRIAMLAFVGICTTASGKHWAPEPFAEACKAGWPSSLGQILSTNPGIFWQGLFTIALVEGVTNTNRGEGKEVNWWDGLWFGERKDGIVAGDLGFDPLGLLSKDPEAANVMKLKELKNGRLAMLAVMVNWWDGLWFGERKDGIVAGDLGFDPLGLLSKDPEAANVMRLKELKNGRLAMLAVMDIFIRYLNTGKAFPEA</t>
  </si>
  <si>
    <t>RRVQTSFKPTQGFVGAPSHGVASAPRSTVAMEERDLTRGGSEFGAEADKLLYPHNLTKPSGWGYTTIGYNYPYQEGRDGYMYNPPYAPYYLGGEYINRPNARKPLKDFVGAQEEFQLGTYFKGDPLEPWDPLNLHLLSKVSANNPDVSFFREAELKHGRIAMLAFVGICTTASGKHWAPEPFAEACKAGWPSSLGQILSTNPGIFWQGLFTIALVEGVTNTNRGEGKEVNWWDGLWFGERKDGIVAGDLGFDPLGLLSKDPEAANVMKLKELKNGRLAMLAVMVNWWDGLWFGERKDGIVAGDLGFDPLGLLSKDPEAANVMRLKELKNGRLAMLAVMDIFIRYLNTGKAFPEA</t>
  </si>
  <si>
    <t>Karenia-brevis-SP3-CAMPEP-0189308076_hapto_high</t>
  </si>
  <si>
    <t>MRLTALVFICLAGVSLARRMQTPNFQQQVQDADEQVGLEALAKVLLESSPSSAFMQSGPAGRVLGKHNNAGKSDVQMSTNPDAPIKLGVNGFGRIGRQVVRIAMDRDAFVLKHINSPMSPEYMKYLLNYDTVHGRFDGTVEVTEGGLIINGLPVSLSATRDPTEIPWKAAGVEYVCESTGAFTTTEMAQSKSSDDGLIINGLPVSLSATRDPTEIPWKSAGVEYVCESTGAFTTTEGCLKHIESGAKKVIISAPAKDADTPTIVVGVNTDDYESSMQVVSCASCTTNGLAPLVKVINEKFGIKQGLMTTVHAATASQLTVDGSMKGKDWRAGRAASANIIPSSTGAAKAVAKAYPVMKGKLTGMAFRVPTVDVSVVDLTCELEKETTYEDIKAEVKLASETYAKGVVGYTEDQVVSSDFIGETCSTVFDAEAGIMLTPTFVKLVSWYDNEWGYSTRLVDLVGLMAAKDGVTTEEKALAYFTARKATPTTKRSGEVLMRNRITFTPQRGHEFDEKINQLAAFLFRFASPKAVPDEIDFLEDLNCKDEEFEWFRQITEEFFQVEFT</t>
  </si>
  <si>
    <t>RRMQTPNFQQQVQDADEQVGLEALAKVLLESSPSSAFMQSGPAGRVLGKHNNAGKSDVQMSTNPDAPIKLGVNGFGRIGRQVVRIAMDRDAFVLKHINSPMSPEYMKYLLNYDTVHGRFDGTVEVTEGGLIINGLPVSLSATRDPTEIPWKAAGVEYVCESTGAFTTTEMAQSKSSDDGLIINGLPVSLSATRDPTEIPWKSAGVEYVCESTGAFTTTEGCLKHIESGAKKVIISAPAKDADTPTIVVGVNTDDYESSMQVVSCASCTTNGLAPLVKVINEKFGIKQGLMTTVHAATASQLTVDGSMKGKDWRAGRAASANIIPSSTGAAKAVAKAYPVMKGKLTGMAFRVPTVDVSVVDLTCELEKETTYEDIKAEVKLASETYAKGVVGYTEDQVVSSDFIGETCSTVFDAEAGIMLTPTFVKLVSWYDNEWGYSTRLVDLVGLMAAKDGVTTEEKALAYFTARKATPTTKRSGEVLMRNRITFTPQRGHEFDEKINQLAAFLFRFASPKAVPDEIDFLEDLNCKDEEFEWFRQITEEFFQVEFT</t>
  </si>
  <si>
    <t>0.994356</t>
  </si>
  <si>
    <t>0.005644</t>
  </si>
  <si>
    <t>Karenia-brevis-SP3-CAMPEP-0189312788_hapto_high</t>
  </si>
  <si>
    <t>MQTIAIVFACLACAGHGQHVQTSTQQESEDSRQPSEALAKLLIGSHPEAAFSHSAAAPIATARSRSDVKMAASRSLPWMESPAHLEGMIGNAGFDPLGISTPENIRWMREAELKHGRMCMLAWLGYVAVDLGIKFPGERYEVLTSFNAHDATVEKELFLLLLWVGTFETIGFTQIMDMPPENIRWMREAELKHGRMCMLAWLGYVAVDLGIKFPGERYEVLTSFNAHDATVEKELFLLLLWVGTFETIGFTQIMDMQLDPYNPRQPGDFGFDPMGIITPENEEWYKTAELTHARLAMLAFSAVVTQSAIGYPKFPYF</t>
  </si>
  <si>
    <t>QHVQTSTQQESEDSRQPSEALAKLLIGSHPEAAFSHSAAAPIATARSRSDVKMAASRSLPWMESPAHLEGMIGNAGFDPLGISTPENIRWMREAELKHGRMCMLAWLGYVAVDLGIKFPGERYEVLTSFNAHDATVEKELFLLLLWVGTFETIGFTQIMDMPPENIRWMREAELKHGRMCMLAWLGYVAVDLGIKFPGERYEVLTSFNAHDATVEKELFLLLLWVGTFETIGFTQIMDMQLDPYNPRQPGDFGFDPMGIITPENEEWYKTAELTHARLAMLAFSAVVTQSAIGYPKFPYF</t>
  </si>
  <si>
    <t>0.945987</t>
  </si>
  <si>
    <t>0.054013</t>
  </si>
  <si>
    <t>MQTIAIVFACLACAGHG</t>
  </si>
  <si>
    <t>Karenia-brevis-SP3-CAMPEP-0189313440_hapto_high</t>
  </si>
  <si>
    <t>MRAVVLALACLACAGHGRRVQSPRKSYQVEPDAMRAFASLLQASKPAAGFQASAMQRPNGIKSPLGLRTDVMMQEEASAPAPAPKMSQALPFVECPAHLDGTYAGDVGFDPLNFGAMGNLKWMREAELKHGRICMLATLGWILVDKGLRLPGFPEDITSLQAHDVTTKSGQMWLLFMLVAVFEAPMYIALPQMCLGETNREPGDYGFDPLGYKKSERYKNGFYSQDITSLQAHDVTTKSGQMWLLFMLVAVFEAPMYIALPQMCLGETNREPGDYGFDPLGYKKSERYKNGFYSQAEIKNGRLAMLAFSGIVTVSALYQKPFPYF</t>
  </si>
  <si>
    <t>RRVQSPRKSYQVEPDAMRAFASLLQASKPAAGFQASAMQRPNGIKSPLGLRTDVMMQEEASAPAPAPKMSQALPFVECPAHLDGTYAGDVGFDPLNFGAMGNLKWMREAELKHGRICMLATLGWILVDKGLRLPGFPEDITSLQAHDVTTKSGQMWLLFMLVAVFEAPMYIALPQMCLGETNREPGDYGFDPLGYKKSERYKNGFYSQDITSLQAHDVTTKSGQMWLLFMLVAVFEAPMYIALPQMCLGETNREPGDYGFDPLGYKKSERYKNGFYSQAEIKNGRLAMLAFSGIVTVSALYQKPFPYF</t>
  </si>
  <si>
    <t>0.973397</t>
  </si>
  <si>
    <t>0.026603</t>
  </si>
  <si>
    <t>MRAVVLALACLACAGHG</t>
  </si>
  <si>
    <t>Karenia-brevis-SP3-CAMPEP-0189313460_hapto_high</t>
  </si>
  <si>
    <t>MCTVALVLACLACAGHARRVQPEPIAAFNPSSLSSAVGRAPGARMMAAPNAAPVYDGKYAAELRETAAAMVKPGKGLLACDESTGTVGKRLESIGLENNDENRMTWRNLLFTTEGLSEYISGAILFEETLYQNDPDGKPFVDVLNENGIIPGIKVDRGLKPLCGGGEGESGALALMTLLSVLADPDGKPFVDVLNENGIIPGIKVDRGLKPLCGGGEGETWCTGLDDLAERAGKFYEQGARFAKWRTALKVDVEKGTPTDLAIDVAAQDLARYARICQENGLVPIVEPEILIDGDHEIGTTCRIQERILTTVYAKLQDNGVLLEGSLLKPSMTVPGVEAADKSDPSTIAATTVRTLDRCLPPAMPGVTFLSGGISEEDSSIYLNEINKIDRKGAFALTFSFSRALQSSCIKIWGGKPENQKKAQNQLYARAKANSEASLGKYVPGSQPSIEESLFVKNYVY</t>
  </si>
  <si>
    <t>RRVQPEPIAAFNPSSLSSAVGRAPGARMMAAPNAAPVYDGKYAAELRETAAAMVKPGKGLLACDESTGTVGKRLESIGLENNDENRMTWRNLLFTTEGLSEYISGAILFEETLYQNDPDGKPFVDVLNENGIIPGIKVDRGLKPLCGGGEGESGALALMTLLSVLADPDGKPFVDVLNENGIIPGIKVDRGLKPLCGGGEGETWCTGLDDLAERAGKFYEQGARFAKWRTALKVDVEKGTPTDLAIDVAAQDLARYARICQENGLVPIVEPEILIDGDHEIGTTCRIQERILTTVYAKLQDNGVLLEGSLLKPSMTVPGVEAADKSDPSTIAATTVRTLDRCLPPAMPGVTFLSGGISEEDSSIYLNEINKIDRKGAFALTFSFSRALQSSCIKIWGGKPENQKKAQNQLYARAKANSEASLGKYVPGSQPSIEESLFVKNYVY</t>
  </si>
  <si>
    <t>0.892878</t>
  </si>
  <si>
    <t>0.107122</t>
  </si>
  <si>
    <t>MCTVALVLACLACAGHA</t>
  </si>
  <si>
    <t>Karenia-brevis-SP3-CAMPEP-0189313472_hapto_high</t>
  </si>
  <si>
    <t>MHRIALTFFCLACAGHGRRLPAASQRAEEVEKTQSLANLLLASNSAAAWQVPGATSLAATTPASSRSASRSAVQMKTVGDVDKMIGKYSLKPEIFEVSXAEEVEKTQSLANLLLASNSAAAWQVPGATSLAATTPASSRSASRSAVQMKTVGDVDKMIGKYSLKPEIFDPLNLATKYDINWLREAELKHGRVCMLAYLGWISVDAGLRFPGAPFAEVKTSLEAHDKMVEAGYMWGLLGFVGVCELIHMSVVIPKLDGDWEDWEPGNYGIDPFKLDTPYRREAELKNGRLAMLAFSGLVTQAALGYPAPYF</t>
  </si>
  <si>
    <t>RRLPAASQRAEEVEKTQSLANLLLASNSAAAWQVPGATSLAATTPASSRSASRSAVQMKTVGDVDKMIGKYSLKPEIFEVSXAEEVEKTQSLANLLLASNSAAAWQVPGATSLAATTPASSRSASRSAVQMKTVGDVDKMIGKYSLKPEIFDPLNLATKYDINWLREAELKHGRVCMLAYLGWISVDAGLRFPGAPFAEVKTSLEAHDKMVEAGYMWGLLGFVGVCELIHMSVVIPKLDGDWEDWEPGNYGIDPFKLDTPYRREAELKNGRLAMLAFSGLVTQAALGYPAPYF</t>
  </si>
  <si>
    <t>0.735907</t>
  </si>
  <si>
    <t>0.264093</t>
  </si>
  <si>
    <t>MHRIALTFFCLACAGHG</t>
  </si>
  <si>
    <t>Karenia-brevis-SP3-CAMPEP-0189313956_hapto_high</t>
  </si>
  <si>
    <t>MQKLALVVACLACAGHGRRVQTQKPSEATDGSDPSGALAKLMMSQTPASAFSGSIAGQPLRSASPSMATSKIKNPSKALPFLEASGALAKLMMSQTPASAFSGSIAGQPLRSASPSMATSKIKNPSKALPFLEAPYCQISGLAGAEAGFDPLYLSDYFDIKWLREAELKHGRICMLATFGIIFQEFFSIPKYPGYSPNPVEAAGTVPMEGLLQILAFAAYVEITSNKGKIDQDSMFADPNRKPGLQAXPLRSASPSMATSKIKNPSKALPFLEAPYCQISGLAGAEAGFDPLYLSDYFDIKWLREAELKHGRICMLASTGIIFQEFFSIPKYPGYSPNPVEAASTVPMEGLLQILAFAAYVEITSNKGKIDQDSMFADPNRKPGDVGFDPLKFGENPETRARLELAELKNGRLAMLAFFGMITQVQVTGKPVIASLGDIFANPN</t>
  </si>
  <si>
    <t>RRVQTQKPSEATDGSDPSGALAKLMMSQTPASAFSGSIAGQPLRSASPSMATSKIKNPSKALPFLEASGALAKLMMSQTPASAFSGSIAGQPLRSASPSMATSKIKNPSKALPFLEAPYCQISGLAGAEAGFDPLYLSDYFDIKWLREAELKHGRICMLATFGIIFQEFFSIPKYPGYSPNPVEAAGTVPMEGLLQILAFAAYVEITSNKGKIDQDSMFADPNRKPGLQAXPLRSASPSMATSKIKNPSKALPFLEAPYCQISGLAGAEAGFDPLYLSDYFDIKWLREAELKHGRICMLASTGIIFQEFFSIPKYPGYSPNPVEAASTVPMEGLLQILAFAAYVEITSNKGKIDQDSMFADPNRKPGDVGFDPLKFGENPETRARLELAELKNGRLAMLAFFGMITQVQVTGKPVIASLGDIFANPN</t>
  </si>
  <si>
    <t>Karenia-brevis-SP3-CAMPEP-0189314064_hapto_high</t>
  </si>
  <si>
    <t>MHKFALALACLACAGYARRVAFNPSTSGSARTAEAKPTKAASSPKMVTFPGDPSSWPSRGVENMEGVGPETAMKVFDPLNLANLGSERTLKWFRHAEAPETAMKVFDPLNLANLGSERTLKWFRHAEIKHGRVAMAAMVGLLFHINHIHFPGYLSPTFGVSFESLSKMGPFEAWNNIPLLGQLQIFWTIAGLEHASECLNPEGHYTKGGTPGDLKFLKRFWDTPGFTKGLTPEQLAEKRVAELKNGRLAMIGIASICAAMAVPGSVPFLANAPALTGPAFXFALRFILKGVENMEGIGPETAMKVFDPLSLANLGSERTLKWFRHAEIKHGRVAMAAMVGLLFHINHIHFPGYLSPTFGVSFESLSKMGPFEAWNNIPLLGQLQIFWTIAGLEHASECLNPEGHYTKGGTPGDLKFLKRFWDTPGFTKGLTPEQLAEKRVAELKNGRLAMIGIASICAAMAVPGSVPFLANAPALTGPAFALPFGSF</t>
  </si>
  <si>
    <t>RRVAFNPSTSGSARTAEAKPTKAASSPKMVTFPGDPSSWPSRGVENMEGVGPETAMKVFDPLNLANLGSERTLKWFRHAEAPETAMKVFDPLNLANLGSERTLKWFRHAEIKHGRVAMAAMVGLLFHINHIHFPGYLSPTFGVSFESLSKMGPFEAWNNIPLLGQLQIFWTIAGLEHASECLNPEGHYTKGGTPGDLKFLKRFWDTPGFTKGLTPEQLAEKRVAELKNGRLAMIGIASICAAMAVPGSVPFLANAPALTGPAFXFALRFILKGVENMEGIGPETAMKVFDPLSLANLGSERTLKWFRHAEIKHGRVAMAAMVGLLFHINHIHFPGYLSPTFGVSFESLSKMGPFEAWNNIPLLGQLQIFWTIAGLEHASECLNPEGHYTKGGTPGDLKFLKRFWDTPGFTKGLTPEQLAEKRVAELKNGRLAMIGIASICAAMAVPGSVPFLANAPALTGPAFALPFGSF</t>
  </si>
  <si>
    <t>0.948321</t>
  </si>
  <si>
    <t>0.051679</t>
  </si>
  <si>
    <t>MHKFALALACLACAGYA</t>
  </si>
  <si>
    <t>Karenia-brevis-SP3-CAMPEP-0189314102_hapto_high</t>
  </si>
  <si>
    <t>MQKFALVLACLASASHARRVLPETAQPSLLEAQSPGVAFNPSSLSTAAGRAPAARMMATPNAAPVYTGKYADELRQTAAAMVKPGKGLLACDESTGTVGKRLEAIGLVNNEENRMTWRNLLFTTEGIGEYISGAILFEETLYQKDPEGKPFVDVLNGNGIIPGIKVDRGLKPLAGGGEGETWCTGLDDLSERAGKYYEQGXTLCVDVLNGNGIIPGIKVDRGLKPLAGGGEGETWCTGLDDLSERAGKYYEQGARFAKWRTALKVDVEKGTPTDLAIDVAAQDLARYARICQENGLVPIVEPEILIDGKHDIGTTCQIQERVLTTVYAKLQDNGVLLEGSLLKPSMTVPGVEAEDKSDPASIAATTVRTLDRCLPPAMPGVTFLSGGISEEDSSIYLNEINKIDRKGAFALTFSFSRALQSSCIKIWNGKPENLKKAQDQLLARARANSQASLGKYEPGSEPSIEESLFVKNYVY</t>
  </si>
  <si>
    <t>RRVLPETAQPSLLEAQSPGVAFNPSSLSTAAGRAPAARMMATPNAAPVYTGKYADELRQTAAAMVKPGKGLLACDESTGTVGKRLEAIGLVNNEENRMTWRNLLFTTEGIGEYISGAILFEETLYQKDPEGKPFVDVLNGNGIIPGIKVDRGLKPLAGGGEGETWCTGLDDLSERAGKYYEQGXTLCVDVLNGNGIIPGIKVDRGLKPLAGGGEGETWCTGLDDLSERAGKYYEQGARFAKWRTALKVDVEKGTPTDLAIDVAAQDLARYARICQENGLVPIVEPEILIDGKHDIGTTCQIQERVLTTVYAKLQDNGVLLEGSLLKPSMTVPGVEAEDKSDPASIAATTVRTLDRCLPPAMPGVTFLSGGISEEDSSIYLNEINKIDRKGAFALTFSFSRALQSSCIKIWNGKPENLKKAQDQLLARARANSQASLGKYEPGSEPSIEESLFVKNYVY</t>
  </si>
  <si>
    <t>0.985691</t>
  </si>
  <si>
    <t>0.014309</t>
  </si>
  <si>
    <t>MQKFALVLACLASASHA</t>
  </si>
  <si>
    <t>Karenia-brevis-SP3-CAMPEP-0189314280_hapto_high</t>
  </si>
  <si>
    <t>MRTITFLLACLACVADARRMQSPMPLDSQGSSDPVKSLAALLLASNPSGAFAASSPSIAAGQTSRAPAARMIEKGSIVQILRPEAFWYRDVGTVASVGKGGAYXSDCAIQGRHKSFQLAAIISLTMRTITFLLACLACVADARRMQSPMPLDSQGSSDPVKSLAALLLASNPSGAFAASSPSIAAGQTSRAPAARMIEKGSIVQILRPEAFWYRDVGTVASVGKGGAYPVTVRFKDVNYAGINTNNYALEELVEVEKPPAKAKGKAKGKAKAKAKAKAK</t>
  </si>
  <si>
    <t>RRMQSPMPLDSQGSSDPVKSLAALLLASNPSGAFAASSPSIAAGQTSRAPAARMIEKGSIVQILRPEAFWYRDVGTVASVGKGGAYXSDCAIQGRHKSFQLAAIISLTMRTITFLLACLACVADARRMQSPMPLDSQGSSDPVKSLAALLLASNPSGAFAASSPSIAAGQTSRAPAARMIEKGSIVQILRPEAFWYRDVGTVASVGKGGAYPVTVRFKDVNYAGINTNNYALEELVEVEKPPAKAKGKAKGKAKAKAKAKAK</t>
  </si>
  <si>
    <t>0.991875</t>
  </si>
  <si>
    <t>0.008125</t>
  </si>
  <si>
    <t>MRTITFLLACLACVADA</t>
  </si>
  <si>
    <t>Karenia-brevis-Wilson-CAMPEP-0189323530_hapto_low</t>
  </si>
  <si>
    <t>MHRVALVLACLAWTGHGRRMQRAMAEVKGSVDEEKRISEEALAKFFLGLHPAAAWSAPSAKPGRSLAAGDSSTVPVSRRNMLQQAAAAAAVLTSAARPASAALSPQEQQEAVLKWNKDFQEGQNLLPFIDSNRGFKIYKPGNWNEFNNGPDGEYEVKWSDVIEQDTAVQISVAPSGKYASIKDLGEPDKLGLKFAKKRDAELVAAVARQAGGYDVFEFEMKGDLHEILVLTISGGKLWRVNCLTSNKKWPKREKNFKIIANSFVPQGF</t>
  </si>
  <si>
    <t>RRMQRAMAEVKGSVDEEKRISEEALAKFFLGLHPAAAWSAPSAKPGRSLAAGDSSTVPVSRRNMLQQAAAAAAVLTSAARPASAALSPQEQQEAVLKWNKDFQEGQNLLPFIDSNRGFKIYKPGNWNEFNNGPDGEYEVKWSDVIEQDTAVQISVAPSGKYASIKDLGEPDKLGLKFAKKRDAELVAAVARQAGGYDVFEFEMKGDLHEILVLTISGGKLWRVNCLTSNKKWPKREKNFKIIANSFVPQGF</t>
  </si>
  <si>
    <t>0.917271</t>
  </si>
  <si>
    <t>0.082729</t>
  </si>
  <si>
    <t>MHRVALVLACLAWTGHG</t>
  </si>
  <si>
    <t>Karenia-brevis-Wilson-CAMPEP-0189330952_hapto_high</t>
  </si>
  <si>
    <t>MQTIAIVFACLACAGHGQHVQTSTQQESEDSRQPSEALAKLLIGSHPEAAFSHSAAAPIATARSRSDVKMAASRSLPWMESPAHLEGMIGNAGFDPLGISTPENIRWMREAELKHGRMCMLAWLGYVAVDLGIKFPGERYEVLTSFNAHDATVEKELFLLLLWVGTFETIGFTQIMDMQLDPYNPRQPGDFGFDPMGIITPENEEWYKTAELTHARLAMLAFSAVVTQSAIGYPKFPYF</t>
  </si>
  <si>
    <t>QHVQTSTQQESEDSRQPSEALAKLLIGSHPEAAFSHSAAAPIATARSRSDVKMAASRSLPWMESPAHLEGMIGNAGFDPLGISTPENIRWMREAELKHGRMCMLAWLGYVAVDLGIKFPGERYEVLTSFNAHDATVEKELFLLLLWVGTFETIGFTQIMDMQLDPYNPRQPGDFGFDPMGIITPENEEWYKTAELTHARLAMLAFSAVVTQSAIGYPKFPYF</t>
  </si>
  <si>
    <t>Karenia-brevis-Wilson-CAMPEP-0189331032_hapto_high</t>
  </si>
  <si>
    <t>MQKFALVLACLASASHARRVLPETAQPSLLEAQSPGVAFNPSSLSTAAGRAPAARMMATPNAAPVYTGKYADELRQTAAAMVKPGKGLLACDESTGTVGKRLEAIGLVNNEENRMTWRNLLFTTEGIGEYISGAILFEETLYQKDPEGKPFVDVLNGNGIIPGIKVDRGLKPLAGGGEGETWCTGLDDLSERAGKYYEQGARFAKWRTALKVDVEKGTPTDLAIDVAAQDLARYARICQENGLVPIVEPEILIDGKHDIGTTCQIQERVLTTVYAKLQDNGVLLEGSLLKPSMTVPGVEAEDKSDPASIAATTVRTLDRCLPPAMPGVTFLSGGISEEDSSIYLNEINKIDRKGAFALTFSFSRALQSSCIKIWNGKPENLKKAQDQLLARARANSQASLGKYEPGSEPSIEESLFVKNYVY</t>
  </si>
  <si>
    <t>RRVLPETAQPSLLEAQSPGVAFNPSSLSTAAGRAPAARMMATPNAAPVYTGKYADELRQTAAAMVKPGKGLLACDESTGTVGKRLEAIGLVNNEENRMTWRNLLFTTEGIGEYISGAILFEETLYQKDPEGKPFVDVLNGNGIIPGIKVDRGLKPLAGGGEGETWCTGLDDLSERAGKYYEQGARFAKWRTALKVDVEKGTPTDLAIDVAAQDLARYARICQENGLVPIVEPEILIDGKHDIGTTCQIQERVLTTVYAKLQDNGVLLEGSLLKPSMTVPGVEAEDKSDPASIAATTVRTLDRCLPPAMPGVTFLSGGISEEDSSIYLNEINKIDRKGAFALTFSFSRALQSSCIKIWNGKPENLKKAQDQLLARARANSQASLGKYEPGSEPSIEESLFVKNYVY</t>
  </si>
  <si>
    <t>Karenia-brevis-Wilson-CAMPEP-0189331836_hapto_high</t>
  </si>
  <si>
    <t>XFVLVFACVTCAAHGRRMQTPGFQQQTERAAEADGDVQALATLLLASSPKSAFAASGPGAQPATSRRHGAIKMSTSPDAPIKLGVNGFGRIGRQVVRIAMDREAFVLKHINSPMSPEYMKYLLNHDTVHGRFDGTVEISDDGLIINGLPVSLSATRDPTEIPWKSAGVEYVCESTGAFTTTEGCLKHIESGAKKVIISAPAKDADTPTIVVGVNTDDYKTDMQVV</t>
  </si>
  <si>
    <t>RRMQTPGFQQQTERAAEADGDVQALATLLLASSPKSAFAASGPGAQPATSRRHGAIKMSTSPDAPIKLGVNGFGRIGRQVVRIAMDREAFVLKHINSPMSPEYMKYLLNHDTVHGRFDGTVEISDDGLIINGLPVSLSATRDPTEIPWKSAGVEYVCESTGAFTTTEGCLKHIESGAKKVIISAPAKDADTPTIVVGVNTDDYKTDMQVV</t>
  </si>
  <si>
    <t>0.777195</t>
  </si>
  <si>
    <t>0.222805</t>
  </si>
  <si>
    <t>XFVLVFACVTCAAHG</t>
  </si>
  <si>
    <t>Karenia-brevis-Wilson-CAMPEP-0189334194_hapto_high</t>
  </si>
  <si>
    <t>LGHMAALVLACLFWVGHSQQIEASIARLGSSHLPERQHHLLRSSRQAGTIGKAKTLEALSRILLAFRIAAGSDGVADPGLVRASKSNAAPAAVSMSASKDPLLVRAARGETVERTPVWMMRQAGRHMAAYRALTEKYPTFRERSEIPEVSKEVSLQPWEAYGTDGVILFSDILTPLPAMGVDFSISEAGGIAIDPIRTREAFKRMTEGGAFNPERDVPFVGSVLGELRESVGESGATVLGFVGLPFTLGTYLIEGATGTKTGFAEMRALRASDPELCHDILSLVAKNIAQYAIYQIDSGAQVIQVFDSWAGHLEADEFDKWAAPYQKQVVAAIKEQRPDVPVIIYMAPDTHSKNGQLLTRLASSGADVISIDYTVDLAEAKQILADAGYPNIGLQGNLNPEILRDGPPEKILAETERILKAAGNTGHVMNLGHGIEPTTPEPYAALFVKAVQX</t>
  </si>
  <si>
    <t>QQIEASIARLGSSHLPERQHHLLRSSRQAGTIGKAKTLEALSRILLAFRIAAGSDGVADPGLVRASKSNAAPAAVSMSASKDPLLVRAARGETVERTPVWMMRQAGRHMAAYRALTEKYPTFRERSEIPEVSKEVSLQPWEAYGTDGVILFSDILTPLPAMGVDFSISEAGGIAIDPIRTREAFKRMTEGGAFNPERDVPFVGSVLGELRESVGESGATVLGFVGLPFTLGTYLIEGATGTKTGFAEMRALRASDPELCHDILSLVAKNIAQYAIYQIDSGAQVIQVFDSWAGHLEADEFDKWAAPYQKQVVAAIKEQRPDVPVIIYMAPDTHSKNGQLLTRLASSGADVISIDYTVDLAEAKQILADAGYPNIGLQGNLNPEILRDGPPEKILAETERILKAAGNTGHVMNLGHGIEPTTPEPYAALFVKAVQX</t>
  </si>
  <si>
    <t>0.967028</t>
  </si>
  <si>
    <t>0.032972</t>
  </si>
  <si>
    <t>GHMAALVLACLFWVGHS</t>
  </si>
  <si>
    <t>Karenia-brevis-Wilson-CAMPEP-0189339968_hapto_high</t>
  </si>
  <si>
    <t>MHICWFQLVCVACVGYGRRVQTPTLQLQNRPLAESQRPAEATSEALLALRPVSAYNPSMSSARFALARRCRTSSRQVAPILAEHAPAPLLNDLMVRAARGEATEKTPVWLFRQAGRHLPEYNEYKRTTGKNFLEFLKDPADVAEITLQPVRRYDIDAAILFSDILVVAEAMGINVEMPGGKGIVVTNPLTEASDLERLTLPTTVEAARELVETRLAHVLASVRLILEKLEGKVPLIGFSAAPWTLFYYMVGGSSKKNQKEGERWLKEYPEASAKLLDALQLIVIEYMSAQARSGAHMLQLFEAMGEFITPTSFEAEAQPRMAAIAAELKARHPDVPLMVFPRGAAYGLRSLGEAGFDVLTLDATANWETVRSELPPVCLQGAFNPQLLVDGTEAEIVAAVGDMLDKLGGQKLIANLREGLGGKEKPELVAAFVDAVHAHEDEX</t>
  </si>
  <si>
    <t>RRVQTPTLQLQNRPLAESQRPAEATSEALLALRPVSAYNPSMSSARFALARRCRTSSRQVAPILAEHAPAPLLNDLMVRAARGEATEKTPVWLFRQAGRHLPEYNEYKRTTGKNFLEFLKDPADVAEITLQPVRRYDIDAAILFSDILVVAEAMGINVEMPGGKGIVVTNPLTEASDLERLTLPTTVEAARELVETRLAHVLASVRLILEKLEGKVPLIGFSAAPWTLFYYMVGGSSKKNQKEGERWLKEYPEASAKLLDALQLIVIEYMSAQARSGAHMLQLFEAMGEFITPTSFEAEAQPRMAAIAAELKARHPDVPLMVFPRGAAYGLRSLGEAGFDVLTLDATANWETVRSELPPVCLQGAFNPQLLVDGTEAEIVAAVGDMLDKLGGQKLIANLREGLGGKEKPELVAAFVDAVHAHEDEX</t>
  </si>
  <si>
    <t>0.704087</t>
  </si>
  <si>
    <t>0.295913</t>
  </si>
  <si>
    <t>MHICWFQLVCVACVGYG</t>
  </si>
  <si>
    <t>Karenia-brevis-Wilson-CAMPEP-0189341146_hapto_high</t>
  </si>
  <si>
    <t>MMRTVSLALFCLACVGHGRRIQAAAPKEGAEKSQSLANLLLASSPDAAWQAPGASSPAMKTPTSPRSARSAVQMKNTGDVTKMIGKYSLKPEIFDPLNLATKYDINWLREAELKHGRVCMLAYLGWIAVDAGLRFPGAPFADVKTSLEAHDKMVEAGYMWGLLGFVGVCELIHMSVVIPKLDGDWEDWEPGNYGIDPFKLDTPYRREAELKNGRLAMLAFSGLVTQAALGYPAPYF</t>
  </si>
  <si>
    <t>RRIQAAAPKEGAEKSQSLANLLLASSPDAAWQAPGASSPAMKTPTSPRSARSAVQMKNTGDVTKMIGKYSLKPEIFDPLNLATKYDINWLREAELKHGRVCMLAYLGWIAVDAGLRFPGAPFADVKTSLEAHDKMVEAGYMWGLLGFVGVCELIHMSVVIPKLDGDWEDWEPGNYGIDPFKLDTPYRREAELKNGRLAMLAFSGLVTQAALGYPAPYF</t>
  </si>
  <si>
    <t>0.922555</t>
  </si>
  <si>
    <t>0.077445</t>
  </si>
  <si>
    <t>MRTVSLALFCLACVGHG</t>
  </si>
  <si>
    <t>Karenia-brevis-Wilson-CAMPEP-0189341978_hapto_high</t>
  </si>
  <si>
    <t>MFPSMSVRMHKIALLLICLACVGHGRRILSSMKRPLSSPRAESQAVDATPSSFAKDRVSPLKALSMILLRSNVAAAFNPSAGRNVEGQRRPGHRVSEVSMAGVRGARNARLVGIGSAAPEKRVPNAALEEVVETSDDWITQRTGIKSRHLLQKGECLSDLASTAASQALESAGVEAGEVDLVLLATSSPDDLFGDAPTVARNIGAKNAVAFDLTAACSGFLFGVNTASQFLHTGAYKTVVVIGADALSRWVDWTDRNTCVLFGDGAGAVVMRATAEGEEPGILGFEMHSNGEGHPNLNLEYNGDERALASIGSVTSGAYNTIAMNGKEVYKFATSSAPSVVKEALENAGVTADQVDWLLLHQANVRIMETVAKKLKIPMEKVITNLDEYGNTSAGSIPLALNEAVKSGKVKPGDTIAVAGFGAGLSWGAAVIKWG</t>
  </si>
  <si>
    <t>RRILSSMKRPLSSPRAESQAVDATPSSFAKDRVSPLKALSMILLRSNVAAAFNPSAGRNVEGQRRPGHRVSEVSMAGVRGARNARLVGIGSAAPEKRVPNAALEEVVETSDDWITQRTGIKSRHLLQKGECLSDLASTAASQALESAGVEAGEVDLVLLATSSPDDLFGDAPTVARNIGAKNAVAFDLTAACSGFLFGVNTASQFLHTGAYKTVVVIGADALSRWVDWTDRNTCVLFGDGAGAVVMRATAEGEEPGILGFEMHSNGEGHPNLNLEYNGDERALASIGSVTSGAYNTIAMNGKEVYKFATSSAPSVVKEALENAGVTADQVDWLLLHQANVRIMETVAKKLKIPMEKVITNLDEYGNTSAGSIPLALNEAVKSGKVKPGDTIAVAGFGAGLSWGAAVIKWG</t>
  </si>
  <si>
    <t>0.768725</t>
  </si>
  <si>
    <t>0.231275</t>
  </si>
  <si>
    <t>MHKIALLLICLACVGHG</t>
  </si>
  <si>
    <t>Karenia-brevis-Wilson-CAMPEP-0189347274_hapto_high</t>
  </si>
  <si>
    <t>MRTFIFSLACFACACHGRRVQMSSQQLQSSAFIPSGPTARPVSRTPAKRAPATEMRKKSVSDLTKADLEGKNVLVRCDLNVPLHDVGNETLISDRTRIDASLPTIKYLMDNGAKIILMSHLGRPKGHDDTHLSLMPVAHYLASVFDPAPIKFVTDCMEPGKDYFLNTQMENGEIMLLENLRFYKEEEQNAPKFAERLSEHADLFVNDAFGTAHRAHASTVGVTDYLAPCVSGFLLQKELDYLDGAIADPKRPFAAIIGGSKVSSKIGVIESLMDKVDKIVIGGGMVFTFLKARGLNVGSSLVEEDQLELATKLEKMAAKKKIEFILPTDVVIADKFAADAATKVVGIDAIPDGWMGLDNGPKSTKMIQDKLKGCKTVIWNGPMGVFEFEAFAEGTFAVAKTLAGLTKKGCTTIVGGGDSVAAVEKAGLADKMSHISTGGGASLELLEGKVLPGVAALDDA</t>
  </si>
  <si>
    <t>RRVQMSSQQLQSSAFIPSGPTARPVSRTPAKRAPATEMRKKSVSDLTKADLEGKNVLVRCDLNVPLHDVGNETLISDRTRIDASLPTIKYLMDNGAKIILMSHLGRPKGHDDTHLSLMPVAHYLASVFDPAPIKFVTDCMEPGKDYFLNTQMENGEIMLLENLRFYKEEEQNAPKFAERLSEHADLFVNDAFGTAHRAHASTVGVTDYLAPCVSGFLLQKELDYLDGAIADPKRPFAAIIGGSKVSSKIGVIESLMDKVDKIVIGGGMVFTFLKARGLNVGSSLVEEDQLELATKLEKMAAKKKIEFILPTDVVIADKFAADAATKVVGIDAIPDGWMGLDNGPKSTKMIQDKLKGCKTVIWNGPMGVFEFEAFAEGTFAVAKTLAGLTKKGCTTIVGGGDSVAAVEKAGLADKMSHISTGGGASLELLEGKVLPGVAALDDA</t>
  </si>
  <si>
    <t>0.953393</t>
  </si>
  <si>
    <t>0.046607</t>
  </si>
  <si>
    <t>MRTFIFSLACFACACHG</t>
  </si>
  <si>
    <t>Karenia-brevis-Wilson-CAMPEP-0189348046_hapto_high</t>
  </si>
  <si>
    <t>MRSIVLALACMASSGHARRMQTPSFQQQVKSVANSHVPDVKALASFLLASSPKSAFATSGPGAHPATFRRQGAAQMSTSPDAPIKLGVNGFGRIGRQVVRIAMDREAFVLKHINSPMSPEYMKYLLNHDTVHGRFDGTVEISDDG</t>
  </si>
  <si>
    <t>RRMQTPSFQQQVKSVANSHVPDVKALASFLLASSPKSAFATSGPGAHPATFRRQGAAQMSTSPDAPIKLGVNGFGRIGRQVVRIAMDREAFVLKHINSPMSPEYMKYLLNHDTVHGRFDGTVEISDDG</t>
  </si>
  <si>
    <t>Karenia-brevis-Wilson-CAMPEP-0189349996_hapto_high</t>
  </si>
  <si>
    <t>MRAVAVLLASLACAGHTRRLQNQLSSVEEPKTSDALAKFLLAFNSAAPMRPATPTRTRSTAARMLKSYYDRDVWEKEEAAEREKNGEPEPEVLYSEALPFLTRRASLGPVGYYAGDKGFDPLGFTEFWDIKWFREAEIKHARIAMLAFVGFAFTDFYHLPGFDYTTIDAHDACVASGAMSQLLLWIGVLEWIGFLAIDQMIRGSGREPGDFGFDPLGFATDPEKMKELQEKEIANGRLAMFAFGGAVTQAVLTGNTFPWLYGDAVTAGSGGDFAWNIVPELQPADYVNSSKSAVPX</t>
  </si>
  <si>
    <t>RRLQNQLSSVEEPKTSDALAKFLLAFNSAAPMRPATPTRTRSTAARMLKSYYDRDVWEKEEAAEREKNGEPEPEVLYSEALPFLTRRASLGPVGYYAGDKGFDPLGFTEFWDIKWFREAEIKHARIAMLAFVGFAFTDFYHLPGFDYTTIDAHDACVASGAMSQLLLWIGVLEWIGFLAIDQMIRGSGREPGDFGFDPLGFATDPEKMKELQEKEIANGRLAMFAFGGAVTQAVLTGNTFPWLYGDAVTAGSGGDFAWNIVPELQPADYVNSSKSAVPX</t>
  </si>
  <si>
    <t>0.946053</t>
  </si>
  <si>
    <t>0.053947</t>
  </si>
  <si>
    <t>MRAVAVLLASLACAGHT</t>
  </si>
  <si>
    <t>Karenia-brevis-Wilson-CAMPEP-0189350818_hapto_high</t>
  </si>
  <si>
    <t>MQKFALLLACLACAGHGRRAAFNPSSPIHTRQAPAKSQVQRRELLSKVLGAATLLGAAGAANAKVNYDAVAYLGGAQQIDVNNANIRVYQKLPGMYPSAAGKLCTNGPYVDLKDMYAKAKLSKEEEAIVKEFDKDFLFLKPQIEYVVDNLNNGFTAARLASCNERDFLNAFVVVVLMMMKRMLX</t>
  </si>
  <si>
    <t>RRAAFNPSSPIHTRQAPAKSQVQRRELLSKVLGAATLLGAAGAANAKVNYDAVAYLGGAQQIDVNNANIRVYQKLPGMYPSAAGKLCTNGPYVDLKDMYAKAKLSKEEEAIVKEFDKDFLFLKPQIEYVVDNLNNGFTAARLASCNERDFLNAFVVVVLMMMKRMLX</t>
  </si>
  <si>
    <t>0.862684</t>
  </si>
  <si>
    <t>0.137316</t>
  </si>
  <si>
    <t>MQKFALLLACLACAGHG</t>
  </si>
  <si>
    <t>Karenia-brevis-Wilson-CAMPEP-0189351186_hapto_high</t>
  </si>
  <si>
    <t>MRAIRVLACLACASHASKHSNCTHGQKKCKKISXXXXXXXXXXXXXXXXXXXXXXXXXXXXXXXXXXXXXXXXXXXXXXXXXXXXXXXXXXXXXXXXXXXXXXXXXGLANTCPKVNKAGAGGIKIGGLKQLSDFCLEPTSFAILEEQMTQQKGTQTVPVPSKVTTRQTYVLDGIEGTLSVSEGKLKFVETDGIDYAPTTIQLPGGERVPFLFTVKNLVATAGTTADEIAPGFTMSGPFMVPSYRTGLFLDPKGRGTTTGYDQAVALPAMQAGGDEEMFKENDKKFDVGKGSIELKVTQVNTELKEIGGVFVHKQPGDTDL</t>
  </si>
  <si>
    <t>SKHSNCTHGQKKCKKISXXXXXXXXXXXXXXXXXXXXXXXXXXXXXXXXXXXXXXXXXXXXXXXXXXXXXXXXXXXXXXXXXXXXXXXXXGLANTCPKVNKAGAGGIKIGGLKQLSDFCLEPTSFAILEEQMTQQKGTQTVPVPSKVTTRQTYVLDGIEGTLSVSEGKLKFVETDGIDYAPTTIQLPGGERVPFLFTVKNLVATAGTTADEIAPGFTMSGPFMVPSYRTGLFLDPKGRGTTTGYDQAVALPAMQAGGDEEMFKENDKKFDVGKGSIELKVTQVNTELKEIGGVFVHKQPGDTDL</t>
  </si>
  <si>
    <t>0.917679</t>
  </si>
  <si>
    <t>0.082321</t>
  </si>
  <si>
    <t>MRAIRVLACLACASHA</t>
  </si>
  <si>
    <t>Karenia-brevis-Wilson-CAMPEP-0189351234_hapto_high</t>
  </si>
  <si>
    <t>MHSTLLVLACVACAGQARRVQTPNFQKQVQHVADELDVKTLAALLLSSSPRSAFAPSGPGAHRANFNKRDGVQDVKMSTNPDAPIKLGVNGFGRIGRQVVRIAMDREAFVLKHINSPMSPEYMKYLLNHDTVHGRFDGTVEISDDGLIINGLPVSLSATRDPTEIPWKSAGVEYVCESTGAFTTTEGCX</t>
  </si>
  <si>
    <t>RRVQTPNFQKQVQHVADELDVKTLAALLLSSSPRSAFAPSGPGAHRANFNKRDGVQDVKMSTNPDAPIKLGVNGFGRIGRQVVRIAMDREAFVLKHINSPMSPEYMKYLLNHDTVHGRFDGTVEISDDGLIINGLPVSLSATRDPTEIPWKSAGVEYVCESTGAFTTTEGCX</t>
  </si>
  <si>
    <t>0.954978</t>
  </si>
  <si>
    <t>0.045022</t>
  </si>
  <si>
    <t>MHSTLLVLACVACAGQA</t>
  </si>
  <si>
    <t>Karenia-brevis-Wilson-CAMPEP-0189367328_hapto_high</t>
  </si>
  <si>
    <t>MQKLALVVACLACAGHGRRVQTQKPSEATDGSDPSGALAKLMMSQTPASAFSGSIAGQPLRSASPSMATSKIKNPSKALPFLEAPYCQISGLAGAEAGFDPLYLSDYFDIKWLREAELKHGRICMLASTGIIFQEFFSIPKYPGYSPNPVEAASTVPMEGLLQILAFAAYVEITSNKGKIDQDSMFADPNRKPGDVGFDPLKFGENPKTRAKLELAELKNGRLAMLAFFGMITQVQVTGKPVIASLGDIFANPN</t>
  </si>
  <si>
    <t>RRVQTQKPSEATDGSDPSGALAKLMMSQTPASAFSGSIAGQPLRSASPSMATSKIKNPSKALPFLEAPYCQISGLAGAEAGFDPLYLSDYFDIKWLREAELKHGRICMLASTGIIFQEFFSIPKYPGYSPNPVEAASTVPMEGLLQILAFAAYVEITSNKGKIDQDSMFADPNRKPGDVGFDPLKFGENPKTRAKLELAELKNGRLAMLAFFGMITQVQVTGKPVIASLGDIFANPN</t>
  </si>
  <si>
    <t>Karenia-brevis-Wilson-CAMPEP-0189379322_hapto_low</t>
  </si>
  <si>
    <t>MQMIALTLACLACVAHAAEPNPLTALLRSSKPAAGWQAHGAAKGSSLAGSRSSAAPAMQDRQIPAEARPLAESLNPVIGYWDPLSLASFDFWGQGNDATWGWLRHAEIKHGRVAMAAFIGYCVQANGIHWPFPLQGGGVEQVWYKAGLSPPEQWDALPKESKVQILIFIGFLEWWSEFAGEKHYMRGGKPGAFPSFTPESGPSMKDSPNPVPLLNLYDPFNFNGKASEEAKARGLLVEINNGRLAMLGIFAFLSEAKVPGSVPALANIVKPYAGEVMAPF</t>
  </si>
  <si>
    <t>AEPNPLTALLRSSKPAAGWQAHGAAKGSSLAGSRSSAAPAMQDRQIPAEARPLAESLNPVIGYWDPLSLASFDFWGQGNDATWGWLRHAEIKHGRVAMAAFIGYCVQANGIHWPFPLQGGGVEQVWYKAGLSPPEQWDALPKESKVQILIFIGFLEWWSEFAGEKHYMRGGKPGAFPSFTPESGPSMKDSPNPVPLLNLYDPFNFNGKASEEAKARGLLVEINNGRLAMLGIFAFLSEAKVPGSVPALANIVKPYAGEVMAPF</t>
  </si>
  <si>
    <t>0.986700</t>
  </si>
  <si>
    <t>0.013300</t>
  </si>
  <si>
    <t>MQMIALTLACLACVAHA</t>
  </si>
  <si>
    <t>Karenia-brevis-Wilson-CAMPEP-0189448902_hapto_high</t>
  </si>
  <si>
    <t>MYKITLILTAGFVCRGYGRRVHTSLEKLPGALGESHDPQAAFNPTGTGGHLPSRPTLTATASHPAVLPRQSRFDHQSPVGMTTAVAPTNVSARESGLALALDDGTRKSHSMAENTQFVTGFFKGISTRDAFSELVASLYFVYRSMEEAFDTAQDANVKALDYPELRRLKSLEEDMAYYFGDNWKQTVKPSKGTQEYCDRIATIAREEPPLLIAHMYTRYLGDLFGGQMMKGMARSSLKLDQSRGTRFYEFDDIPNNKKFIEGWYSKLNELDLSEKQKQEIVDEANLVFTLNIKLFDELSGGKMATIKAVWKLAMNAVKSKLKNLR</t>
  </si>
  <si>
    <t>RRVHTSLEKLPGALGESHDPQAAFNPTGTGGHLPSRPTLTATASHPAVLPRQSRFDHQSPVGMTTAVAPTNVSARESGLALALDDGTRKSHSMAENTQFVTGFFKGISTRDAFSELVASLYFVYRSMEEAFDTAQDANVKALDYPELRRLKSLEEDMAYYFGDNWKQTVKPSKGTQEYCDRIATIAREEPPLLIAHMYTRYLGDLFGGQMMKGMARSSLKLDQSRGTRFYEFDDIPNNKKFIEGWYSKLNELDLSEKQKQEIVDEANLVFTLNIKLFDELSGGKMATIKAVWKLAMNAVKSKLKNLR</t>
  </si>
  <si>
    <t>0.567475</t>
  </si>
  <si>
    <t>0.432525</t>
  </si>
  <si>
    <t>MYKILILTAGFVCRGYG</t>
  </si>
  <si>
    <t>Karenia-brevis-Wilson-CAMPEP-0189486144_hapto_high</t>
  </si>
  <si>
    <t>MCTVALVLACLACAGHARRVQPEPTAAFNPSSLSSAVGRAPGARMMAAPNAAPVYDGKYAAELRETAAAMVKPGKGLLACDESTGTVGKRLESIGLENNDENRMTWRNLLFTTEGLSEYISGAILFEETLYQNDPDGKPFVDVLNENGIIPGIKVDRGLKPLCGGGEGETWCTGLDDLAERAGKFYEQGARFAKWRTALKVDVEKGTPTDLAIDVAAQDLARYARICQENGLVPIVEPEILIDGDHEIGTTCRIQERILTTVYAKLQDNGVLLEGSLLKPSMTVPGVEAADKSDPSTIAATTVRTLDRCLPPAMPGVTFLSGGISEEDSSIYLNEINKIDRKGAFALTFSFSRALQSSCIKIWGGKPENQKKAQNQLYARAKANSEASLGKYVPGSQPSIEESLFVKNYVY</t>
  </si>
  <si>
    <t>RRVQPEPTAAFNPSSLSSAVGRAPGARMMAAPNAAPVYDGKYAAELRETAAAMVKPGKGLLACDESTGTVGKRLESIGLENNDENRMTWRNLLFTTEGLSEYISGAILFEETLYQNDPDGKPFVDVLNENGIIPGIKVDRGLKPLCGGGEGETWCTGLDDLAERAGKFYEQGARFAKWRTALKVDVEKGTPTDLAIDVAAQDLARYARICQENGLVPIVEPEILIDGDHEIGTTCRIQERILTTVYAKLQDNGVLLEGSLLKPSMTVPGVEAADKSDPSTIAATTVRTLDRCLPPAMPGVTFLSGGISEEDSSIYLNEINKIDRKGAFALTFSFSRALQSSCIKIWGGKPENQKKAQNQLYARAKANSEASLGKYVPGSQPSIEESLFVKNYVY</t>
  </si>
  <si>
    <t>0.894070</t>
  </si>
  <si>
    <t>0.105930</t>
  </si>
  <si>
    <t>Karenia-brevis-Wilson-CAMPEP-0189489882_hapto_high</t>
  </si>
  <si>
    <t>MRASALVLACLVCVGHARRMRAVSEEEQGKSQALAKLLAAFAPEAAFAPSSAAATKTAGSTAARASAPQLHKPLESVGEMSAAIPFLKRPPKLDGTMAGDLGFDPMLVSDKFNLEFLREAELAAFGPAAAFAPSSAAATKTAGSTAARASAPQLHKPLESVGEMSAAIPFLKRPPKLDGTMAGDLGFDPMLVSDKFNLEFLREAELKHARVCMLATLGWVAVDLGFRVPFAPAVTSLYAHDAAVEAGPMISMLIPIALVEVLAGIPKVFQILFDPNASPGGYYAFDPLGFGGGVTGDLAEKELANGRLAMLAFSGIVTQAPITGGEFPYTYNGVADLVPPIAGGTMPGFGS</t>
  </si>
  <si>
    <t>RRMRAVSEEEQGKSQALAKLLAAFAPEAAFAPSSAAATKTAGSTAARASAPQLHKPLESVGEMSAAIPFLKRPPKLDGTMAGDLGFDPMLVSDKFNLEFLREAELAAFGPAAAFAPSSAAATKTAGSTAARASAPQLHKPLESVGEMSAAIPFLKRPPKLDGTMAGDLGFDPMLVSDKFNLEFLREAELKHARVCMLATLGWVAVDLGFRVPFAPAVTSLYAHDAAVEAGPMISMLIPIALVEVLAGIPKVFQILFDPNASPGGYYAFDPLGFGGGVTGDLAEKELANGRLAMLAFSGIVTQAPITGGEFPYTYNGVADLVPPIAGGTMPGFGS</t>
  </si>
  <si>
    <t>0.912820</t>
  </si>
  <si>
    <t>0.087180</t>
  </si>
  <si>
    <t>MRASALVLACLVCVGHA</t>
  </si>
  <si>
    <t>Karenia-brevis-Wilson-CAMPEP-0189490142_hapto_high</t>
  </si>
  <si>
    <t>MRSIVLVFACVSCAAYGRRMQTPGFQQQAELAAKANGDALDAQALATLLLTSSPKSAFAHSSSGMPAATPNRHAGIKMSTNPDAPIKLGVNGFGRIGRQVVRIAMDREAFVLKHINSPMSPEYMKYLLNHDTVHGRFDGTVEISDDGLIINDPVEAAGVEYVCESTGAFTTTEGCLKHIESGAKKVIISAPAKDADTPTIVVGVNTDDYKPSMQVVSCASCTTNGLAPLVKVINEKFGIKQGLMTTVHAATASQLTVDGSMKGKDWRAGRAASANIIPSSTGAAKAVAKAYPVMKGKLTGMAFRVRGSQPELSMSXESTGAFTTTEGCLKHIESGAKKVIISAPAKDADTPTIVVGVNTDDYKPSMQVVSCASCTTNGLAPLVKVINEKFGIKQGLMTTVHAATASQLTVDGSMKGKDWRAGRAASANIIPSSTGAAKAVAKAYPVMKGKLTGMAFRVPTVDVSVVDLTCELEKETTYEDIKAEVKLASETYAKGVVGYTEDQVVSSDFIGETCSTVFDAEAGIMLTPTFVKLVSWYDNEWGYSTRLVDLVGLMAAADGVTTKEKALAYFSARAAKVAKKSKRSGKISMQDSPDWSQALEEAEAKTIKTMAAVLDVAESKLTKDTTFVDLGVKQAEIDPDWMFNPKWLDIIMALEEELNLEVVPSKYFDMNTVGSLVDYYREATLDKLNEKEGMSPWYGEGEGPPPEML</t>
  </si>
  <si>
    <t>RRMQTPGFQQQAELAAKANGDALDAQALATLLLTSSPKSAFAHSSSGMPAATPNRHAGIKMSTNPDAPIKLGVNGFGRIGRQVVRIAMDREAFVLKHINSPMSPEYMKYLLNHDTVHGRFDGTVEISDDGLIINDPVEAAGVEYVCESTGAFTTTEGCLKHIESGAKKVIISAPAKDADTPTIVVGVNTDDYKPSMQVVSCASCTTNGLAPLVKVINEKFGIKQGLMTTVHAATASQLTVDGSMKGKDWRAGRAASANIIPSSTGAAKAVAKAYPVMKGKLTGMAFRVRGSQPELSMSXESTGAFTTTEGCLKHIESGAKKVIISAPAKDADTPTIVVGVNTDDYKPSMQVVSCASCTTNGLAPLVKVINEKFGIKQGLMTTVHAATASQLTVDGSMKGKDWRAGRAASANIIPSSTGAAKAVAKAYPVMKGKLTGMAFRVPTVDVSVVDLTCELEKETTYEDIKAEVKLASETYAKGVVGYTEDQVVSSDFIGETCSTVFDAEAGIMLTPTFVKLVSWYDNEWGYSTRLVDLVGLMAAADGVTTKEKALAYFSARAAKVAKKSKRSGKISMQDSPDWSQALEEAEAKTIKTMAAVLDVAESKLTKDTTFVDLGVKQAEIDPDWMFNPKWLDIIMALEEELNLEVVPSKYFDMNTVGSLVDYYREATLDKLNEKEGMSPWYGEGEGPPPEML</t>
  </si>
  <si>
    <t>0.962661</t>
  </si>
  <si>
    <t>0.037339</t>
  </si>
  <si>
    <t>MRSIVLVFACVSCAAYG</t>
  </si>
  <si>
    <t>Karenia-brevis-Wilson-CAMPEP-0189490330_hapto_high</t>
  </si>
  <si>
    <t>MQKTAVLLVCLACAGPAAAFSPSTPGVSKPSQRHQAPTSQVARRELLSKVLGAAALLGAASADAKVNYDAVAYLGGAQQIDVNNANIRVYQKLPGMYPSAAGKLCTNGPYVDLKDMYAKAKLSKEEEAIVKEFDKDFLFLKPQIEYVVDNLNNGFTAASFIFFYTREGKSSAGRALLGAASVDAKVNYDAVAYLGGAQQIDVNNANIRVYQKLPGMYPSAAGKLCTNGPYVDLKDMYAKAKLSKEEEAIVKEFDKDFLFLKPQIEYVVDNLNNGXVSPLDTLLNRVGLHFVEYPSIIIKMAMLMACLACMGPAAAFSPATLGVSKPSHRQQAPVMSQVARRELLSKVLGAAALLGAASADAKVNYDAVAYLGGAQQIDVNNANIRVYQKLPGMYPSAAGKLCTNGPYVDLKDMYAKAKLSKEEEAIVKEFDKDFLFLKPQIEYVVDNLNNGFTAASSXFDFSQYLEIIDGIPLGQLVLPPKFEEVNYDAVAYLGGAQQIDVNNANIRVYQKLPGMYPSAAGKLCTNGPYVDLKDMYAKAKLSKEEEAIVKEFDKDFLFLKPQIEYVVDNLNNGLYRR</t>
  </si>
  <si>
    <t>FSPSTPGVSKPSQRHQAPTSQVARRELLSKVLGAAALLGAASADAKVNYDAVAYLGGAQQIDVNNANIRVYQKLPGMYPSAAGKLCTNGPYVDLKDMYAKAKLSKEEEAIVKEFDKDFLFLKPQIEYVVDNLNNGFTAASFIFFYTREGKSSAGRALLGAASVDAKVNYDAVAYLGGAQQIDVNNANIRVYQKLPGMYPSAAGKLCTNGPYVDLKDMYAKAKLSKEEEAIVKEFDKDFLFLKPQIEYVVDNLNNGXVSPLDTLLNRVGLHFVEYPSIIIKMAMLMACLACMGPAAAFSPATLGVSKPSHRQQAPVMSQVARRELLSKVLGAAALLGAASADAKVNYDAVAYLGGAQQIDVNNANIRVYQKLPGMYPSAAGKLCTNGPYVDLKDMYAKAKLSKEEEAIVKEFDKDFLFLKPQIEYVVDNLNNGFTAASSXFDFSQYLEIIDGIPLGQLVLPPKFEEVNYDAVAYLGGAQQIDVNNANIRVYQKLPGMYPSAAGKLCTNGPYVDLKDMYAKAKLSKEEEAIVKEFDKDFLFLKPQIEYVVDNLNNGLYRR</t>
  </si>
  <si>
    <t>Karenia-brevis-Wilson-CAMPEP-0189490602_hapto_high</t>
  </si>
  <si>
    <t>MNKIAVAFACLACVGCGRRVAFNPGSPGTRVPESKPSKLASNPEMQVPVPGAPSTWSSKGVENMEGIGPETAMKVFDPLSLANLGSERTLKWFRHAEIKHGRVAMAAMVGLLFHINHIHFPGYLSPTFGVSFESLSKMGPFEAWNNIPLLGQLQIFWTIAGLEHASECLNPEGHYTKGGTPGDLKFLKRFWDTPGFTKGLTPEQLAEKRVAELKNGRLAMIGIASICAAMAVPGSVPFLANAPALTGPAFXFALRFILDEALRAMYMSIGSMAANGQREDTQMVSPCRNQTWPRRNGSDGRAALPHQPHPLPRLPFTDIWCQFRIALKDGPIRGMEQHPALPHQPHHFPGYLSPTFSECLNPEGHYTKGGTPGDLKFLKRFWDTPGFTKGLTPEQLAEKRVAELKNGRLAMIGIASICAAMAVPGSVPFLANAPALTGPAFALPFGSF</t>
  </si>
  <si>
    <t>RRVAFNPGSPGTRVPESKPSKLASNPEMQVPVPGAPSTWSSKGVENMEGIGPETAMKVFDPLSLANLGSERTLKWFRHAEIKHGRVAMAAMVGLLFHINHIHFPGYLSPTFGVSFESLSKMGPFEAWNNIPLLGQLQIFWTIAGLEHASECLNPEGHYTKGGTPGDLKFLKRFWDTPGFTKGLTPEQLAEKRVAELKNGRLAMIGIASICAAMAVPGSVPFLANAPALTGPAFXFALRFILDEALRAMYMSIGSMAANGQREDTQMVSPCRNQTWPRRNGSDGRAALPHQPHPLPRLPFTDIWCQFRIALKDGPIRGMEQHPALPHQPHHFPGYLSPTFSECLNPEGHYTKGGTPGDLKFLKRFWDTPGFTKGLTPEQLAEKRVAELKNGRLAMIGIASICAAMAVPGSVPFLANAPALTGPAFALPFGSF</t>
  </si>
  <si>
    <t>Karenia-brevis-Wilson-CAMPEP-0189492254_hapto_high</t>
  </si>
  <si>
    <t>MRTFAKVFACLACAGHGRRFQQKSDTPELDALATLLLASDAEAAFQAPSAANARAQNAQKLADVGAKVLAGSLAGLLALTAGTDGALAGPFTRDDLASLTYDQVKGSGLANTCPKVNKAGAGGIKIGGLKQLSDFCLEPTSFAILEEQMTQQKGTQTVPVPSKVTTRQTYVLDGIEGTLSVSEGKLKFVETDGIDYAPTTIQLPGGERVPFLFTVKNLVATAGTTADEIAPGFTMSGPFMVPSYRTGLFLDPKGRGTTTGYDQAVALPAMQAGGDEEMFKENDKKFDVGKGSIELKVTQVNTELKEIGGVFVHKQPGDTDLGSKEPKEILLKGNWFATVXVELQAFLFEGGPHHDERVLPFSLLFWAGNFQKSKNGNSHDMLGLFCAFFIRTCNVCKKRISNYDQAVALPAMQAGGDEEMFKENDKKFDVGKGSIELKVTQVNTELKEIGGVFVHKQPGDTDLGSKEPKEILLKGNWFATVE</t>
  </si>
  <si>
    <t>RRFQQKSDTPELDALATLLLASDAEAAFQAPSAANARAQNAQKLADVGAKVLAGSLAGLLALTAGTDGALAGPFTRDDLASLTYDQVKGSGLANTCPKVNKAGAGGIKIGGLKQLSDFCLEPTSFAILEEQMTQQKGTQTVPVPSKVTTRQTYVLDGIEGTLSVSEGKLKFVETDGIDYAPTTIQLPGGERVPFLFTVKNLVATAGTTADEIAPGFTMSGPFMVPSYRTGLFLDPKGRGTTTGYDQAVALPAMQAGGDEEMFKENDKKFDVGKGSIELKVTQVNTELKEIGGVFVHKQPGDTDLGSKEPKEILLKGNWFATVXVELQAFLFEGGPHHDERVLPFSLLFWAGNFQKSKNGNSHDMLGLFCAFFIRTCNVCKKRISNYDQAVALPAMQAGGDEEMFKENDKKFDVGKGSIELKVTQVNTELKEIGGVFVHKQPGDTDLGSKEPKEILLKGNWFATVE</t>
  </si>
  <si>
    <t>0.535373</t>
  </si>
  <si>
    <t>0.464627</t>
  </si>
  <si>
    <t>MRTFAKVFACLACAGHG</t>
  </si>
  <si>
    <t>Karenia-brevis-Wilson-CAMPEP-0189492276_hapto_high</t>
  </si>
  <si>
    <t>MRLTALVFICLAGVSLARRMQTPNFQQQVQDADEQVGLEALAKVLLESSPSSAFMQSGPAGRVLGKHNNAGKSDVQMSTNPDAPIKLGVNGFGRIGRQVVRIAMDRDAFVLKHINSPMSPEYMKYLLNHDTVHGRFEPLYSSAWLASALHAXMQTPNFQQQVQDADEQVGLEALAKVLLESSPSSAFMQSGPAGRVLGKHNNAGKSDVQMSTNPDAPMKLGVNNFGRIVGQLVQEKALAYFTX</t>
  </si>
  <si>
    <t>RRMQTPNFQQQVQDADEQVGLEALAKVLLESSPSSAFMQSGPAGRVLGKHNNAGKSDVQMSTNPDAPIKLGVNGFGRIGRQVVRIAMDRDAFVLKHINSPMSPEYMKYLLNHDTVHGRFEPLYSSAWLASALHAXMQTPNFQQQVQDADEQVGLEALAKVLLESSPSSAFMQSGPAGRVLGKHNNAGKSDVQMSTNPDAPMKLGVNNFGRIVGQLVQEKALAYFTX</t>
  </si>
  <si>
    <t>Karenia-brevis-Wilson-CAMPEP-0189492564_hapto_high</t>
  </si>
  <si>
    <t>MRTLAFVLICLACAGHSRRVQNPVKAQENALASLLRTRAPEAAFKPSIPGARSPIERPASSSSRARLGSSRPVAQGVVDPTIDAGPTEEELEEAEVPPFAVKDFLTVKAERWNGRHAMFGWFAIAVTAYFGSSTSVLFVXKLFAEAASPFHSLPTMRKVALLLACLACAGHATPSSQSKLATLLMAQNPAAFNPSSPMEKPISSSSRARLGSSRPVVGRSSVVKSQGGVGGVVDPTAAVPTEEELEDEEIPPFAVKDFLTVKAERWNGRHAMFGWFAIAVTAYIKTHGGFPEGDKLLTYAEWGSLTQTGFGGSVTNERAIILIAHVHLLLVSIASALSPPGMITDPIWTWQDEEPEEPYGLFPPFPSVGLTPAVEMWNGRMAMVGISAAVICSYITGKDIFEVIDVCTGGLFLSGKDIR</t>
  </si>
  <si>
    <t>RRVQNPVKAQENALASLLRTRAPEAAFKPSIPGARSPIERPASSSSRARLGSSRPVAQGVVDPTIDAGPTEEELEEAEVPPFAVKDFLTVKAERWNGRHAMFGWFAIAVTAYFGSSTSVLFVXKLFAEAASPFHSLPTMRKVALLLACLACAGHATPSSQSKLATLLMAQNPAAFNPSSPMEKPISSSSRARLGSSRPVVGRSSVVKSQGGVGGVVDPTAAVPTEEELEDEEIPPFAVKDFLTVKAERWNGRHAMFGWFAIAVTAYIKTHGGFPEGDKLLTYAEWGSLTQTGFGGSVTNERAIILIAHVHLLLVSIASALSPPGMITDPIWTWQDEEPEEPYGLFPPFPSVGLTPAVEMWNGRMAMVGISAAVICSYITGKDIFEVIDVCTGGLFLSGKDIR</t>
  </si>
  <si>
    <t>Karenia-brevis-Wilson-CAMPEP-0189493560_hapto_high</t>
  </si>
  <si>
    <t>MSSFHPAMHRIPLALAFLSCLSFGDTARSTSEPTQRRLAKLLLAFNSPWHHCTQSWNLAKSHSSVRQNCFGLRMAQTQLDTQEPAARERWDRYLAATAACTDFAKEPSVDSAMSVCHAAANGRDCEPEIVCKAIETLEKGMRAEAKSDDGELSRSTLASLDGAWRLVLTTGVQSKAARNATEGGKAGDGEDETKNLLEQIKNLGLAGFISYALWEGGFWTLGGALGLVAYYLATGHWPDLSNSEDAGKVGAEAFAFVNLARFAVPLRIGLAKAQLHGLTKTSSEAFAFVNLARFAVPLRIGLAIGTAPWVDENIVKRFGLGNDETQQDKPTGSKPTGRKINYFPLRATQTFNTSDMSITNGIYLGKFPLLRFFGSFDWLEDRRRLEFDFGSVAVGGLKIDLPQGGAEELGAATGLGAKNNVARAKQGKKAFFNWISADEQVATARGGGGGLALWRRDGEMESIETTPPTFMTPAHFRTDGSGLSFVPAGESQAPVPPPPPVSQREIEEWWNPDGLKLPGCVDLKRPPVYLDGSLAGDIGFDPLCLVAYANVGQELGSVAPTAVGRKSQMLSLTPEEQQRKVAWMREAELKHARLAMLAAAGWPLAELWNSEALADVTNGRAPSLFNGHLGDYGLFLFLISVVLHAIEIKSFDTMKAPGDLGFDLLNYFAGEGPTKQKEMQLAEIKNGRVAMMAITGYAVQEFLYGTPVVQQSSWFX</t>
  </si>
  <si>
    <t>TSEPTQRRLAKLLLAFNSPWHHCTQSWNLAKSHSSVRQNCFGLRMAQTQLDTQEPAARERWDRYLAATAACTDFAKEPSVDSAMSVCHAAANGRDCEPEIVCKAIETLEKGMRAEAKSDDGELSRSTLASLDGAWRLVLTTGVQSKAARNATEGGKAGDGEDETKNLLEQIKNLGLAGFISYALWEGGFWTLGGALGLVAYYLATGHWPDLSNSEDAGKVGAEAFAFVNLARFAVPLRIGLAKAQLHGLTKTSSEAFAFVNLARFAVPLRIGLAIGTAPWVDENIVKRFGLGNDETQQDKPTGSKPTGRKINYFPLRATQTFNTSDMSITNGIYLGKFPLLRFFGSFDWLEDRRRLEFDFGSVAVGGLKIDLPQGGAEELGAATGLGAKNNVARAKQGKKAFFNWISADEQVATARGGGGGLALWRRDGEMESIETTPPTFMTPAHFRTDGSGLSFVPAGESQAPVPPPPPVSQREIEEWWNPDGLKLPGCVDLKRPPVYLDGSLAGDIGFDPLCLVAYANVGQELGSVAPTAVGRKSQMLSLTPEEQQRKVAWMREAELKHARLAMLAAAGWPLAELWNSEALADVTNGRAPSLFNGHLGDYGLFLFLISVVLHAIEIKSFDTMKAPGDLGFDLLNYFAGEGPTKQKEMQLAEIKNGRVAMMAITGYAVQEFLYGTPVVQQSSWFX</t>
  </si>
  <si>
    <t>0.865557</t>
  </si>
  <si>
    <t>0.134443</t>
  </si>
  <si>
    <t>MHRIALALSCLSFGDA</t>
  </si>
  <si>
    <t>Karenia-brevis-Wilson-CAMPEP-0189494906_hapto_high</t>
  </si>
  <si>
    <t>MCPIALLLAFLACGSHAFRMQRRSDQSSPSQSLQELLLALDAVSAFNPSSPALSARAGKRALPVMTATLKRPGVSKETKRPQDALEXACILSELSAEALPHNLFDHVPNSTSPAFLACGSHAFRMQRRSDQSSPSQSLQELLLALDAVSAFNPSSPALSARAGKRALPVMTATLKRPGVSKETKRPQDALGLNRGAQEATSAKGNVKIYKGREIPTPAGGLRVGTRQVVVITGASSGLGLNSMKKLCEDGYFVVAAVRDPQKMHAVAKEMGISRDNYVAMYLELASLQSVKDFVDNLRIWLPMRSINHLICNAAVYRPTDPKPAWTDDGFEMSMGINHLGHFLLVQLLLPDLKRAKNARCCIVGSVTGNSNTIAGSFVKPVADLGALKGLQAGGDKASAMVSSAAETFDGAKAYKDAKALNMITALEMHRRYHKDTGVVFNSLYPGCICDTELFREKLTWFRVAWPKLMKLIGSYVTEKEAGQRLAQVISDPNCDKSGVYWSWNGNAQQFAFNPSKTGAGGAGGEAFENEFSDMIKDQKNGERAFEYSMEAVKDYL</t>
  </si>
  <si>
    <t>FRMQRRSDQSSPSQSLQELLLALDAVSAFNPSSPALSARAGKRALPVMTATLKRPGVSKETKRPQDALEXACILSELSAEALPHNLFDHVPNSTSPAFLACGSHAFRMQRRSDQSSPSQSLQELLLALDAVSAFNPSSPALSARAGKRALPVMTATLKRPGVSKETKRPQDALGLNRGAQEATSAKGNVKIYKGREIPTPAGGLRVGTRQVVVITGASSGLGLNSMKKLCEDGYFVVAAVRDPQKMHAVAKEMGISRDNYVAMYLELASLQSVKDFVDNLRIWLPMRSINHLICNAAVYRPTDPKPAWTDDGFEMSMGINHLGHFLLVQLLLPDLKRAKNARCCIVGSVTGNSNTIAGSFVKPVADLGALKGLQAGGDKASAMVSSAAETFDGAKAYKDAKALNMITALEMHRRYHKDTGVVFNSLYPGCICDTELFREKLTWFRVAWPKLMKLIGSYVTEKEAGQRLAQVISDPNCDKSGVYWSWNGNAQQFAFNPSKTGAGGAGGEAFENEFSDMIKDQKNGERAFEYSMEAVKDYL</t>
  </si>
  <si>
    <t>0.960051</t>
  </si>
  <si>
    <t>0.039949</t>
  </si>
  <si>
    <t>MCPIALLLAFLACGSHA</t>
  </si>
  <si>
    <t>Karenia-brevis-Wilson-CAMPEP-0189495116_hapto_high</t>
  </si>
  <si>
    <t>MSYIVLVLAYVACVGHARRMRTPSFQQQARDLAEQTDMKALATLLRASSPESAFTPSSPGAHWAIFKRPDGVGQLEVKMSTNPDAPVKLGVNGFGRIGRQVVRIAMDRDEFVLKHINSPMSPEYMKYLLNYDTVHGRFKGTVELSSDGLIINGLPVSLSATRDPTEIPWSKAGVEYVCESTGAFTTTEGCLKHLESGAKKVIISAPAKDADTPTIVVGVNTDEYDPSMKVVSCASCTTNGLAPLVKVINEKFGIKKGLMTTVHAATASQLTVDGSMKGKDWRAGRAASTTVHAATASQLTVDGSMKGKDWRAGRAASANIIPSSTGAAKAVAKAYPVMKGKLTGMAFRVPTVDVSVVDLTCELEKSTTYDDIKAEVKLASETYAKGVVGYTEDQVVSSDFVGEVCSTVFDAEAGIMLTPTFVKLVSWYDNEWGYSTRLVDLIGIMAAADAGGATKVPAMAGGAEAEVGGEEVTIPDTAPMAAPAAEAAPVDWTQALTEAKEKVKKTVAAVLDVSESSLTEDTTFESLGVKQDEIDPDWMFNPKWLDLIMTLEEELDLEVVPSRYFDMKTVGSLMSYYSETTKDKLDEKEGMSPWYGEGEGPPPXDAVVVPGELAGKEVGEEAPVKTITNIE</t>
  </si>
  <si>
    <t>RRMRTPSFQQQARDLAEQTDMKALATLLRASSPESAFTPSSPGAHWAIFKRPDGVGQLEVKMSTNPDAPVKLGVNGFGRIGRQVVRIAMDRDEFVLKHINSPMSPEYMKYLLNYDTVHGRFKGTVELSSDGLIINGLPVSLSATRDPTEIPWSKAGVEYVCESTGAFTTTEGCLKHLESGAKKVIISAPAKDADTPTIVVGVNTDEYDPSMKVVSCASCTTNGLAPLVKVINEKFGIKKGLMTTVHAATASQLTVDGSMKGKDWRAGRAASTTVHAATASQLTVDGSMKGKDWRAGRAASANIIPSSTGAAKAVAKAYPVMKGKLTGMAFRVPTVDVSVVDLTCELEKSTTYDDIKAEVKLASETYAKGVVGYTEDQVVSSDFVGEVCSTVFDAEAGIMLTPTFVKLVSWYDNEWGYSTRLVDLIGIMAAADAGGATKVPAMAGGAEAEVGGEEVTIPDTAPMAAPAAEAAPVDWTQALTEAKEKVKKTVAAVLDVSESSLTEDTTFESLGVKQDEIDPDWMFNPKWLDLIMTLEEELDLEVVPSRYFDMKTVGSLMSYYSETTKDKLDEKEGMSPWYGEGEGPPPXDAVVVPGELAGKEVGEEAPVKTITNIE</t>
  </si>
  <si>
    <t>0.780489</t>
  </si>
  <si>
    <t>0.219511</t>
  </si>
  <si>
    <t>Karenia-brevis-Wilson-CAMPEP-0189495246_hapto_high</t>
  </si>
  <si>
    <t>MRVTLFVLAALAVTGYGRRVQTSFKPTQGFVGAPSHGVASAPRSTVAMEERDLTRGGSEFGAEADKLLYPHNLTKPSGWGYTTIGYNYPYQEGRDGYMYNPPYAPYYLGGEYINRPNARKPLKDFVGAQEEFQLGTYFKGDPLEPWDPLNLHLLSKVSANNPDVSFFREAELKHGRIAMLAFVGICTTAAGKHWAPEPFAEACKAGWPSSLGQILSTNPGIFWQGLFTIALVEGVTNTNRGEGKEVNWWDGLWFGERKDGIVAGDLGFDPLGLLSKDPEAANVMKLKELKNGRLAMLAVMDIFIRYLNTGKAFPEMACTNTNRGEGKEVNWWDGLWFGERKDGIVAGDLGFDPLGLLSKDPEAANVMRLKELKNGRLAMLAVMDIFIRYLNTGKAFPEA</t>
  </si>
  <si>
    <t>RRVQTSFKPTQGFVGAPSHGVASAPRSTVAMEERDLTRGGSEFGAEADKLLYPHNLTKPSGWGYTTIGYNYPYQEGRDGYMYNPPYAPYYLGGEYINRPNARKPLKDFVGAQEEFQLGTYFKGDPLEPWDPLNLHLLSKVSANNPDVSFFREAELKHGRIAMLAFVGICTTAAGKHWAPEPFAEACKAGWPSSLGQILSTNPGIFWQGLFTIALVEGVTNTNRGEGKEVNWWDGLWFGERKDGIVAGDLGFDPLGLLSKDPEAANVMKLKELKNGRLAMLAVMDIFIRYLNTGKAFPEMACTNTNRGEGKEVNWWDGLWFGERKDGIVAGDLGFDPLGLLSKDPEAANVMRLKELKNGRLAMLAVMDIFIRYLNTGKAFPEA</t>
  </si>
  <si>
    <t>Karenia-brevis-Wilson-CAMPEP-0189495460_hapto_high</t>
  </si>
  <si>
    <t>MSPSMNKIALVLACLACVGYGRRVQKSAEPVKPLSQLARLIVEPSTASAFNPTSAAPRTNLHPKALDASRVAAPQMFKQKKTVKALKARMKSLNAFATVTYTMKLVAAAKVRRAQQAVLRCRPFNEELLAQESSXLGVLRHSSIASMTMKITLVLACLAFVGYGRRVQTAGDQLHGKPLTKLAQLILKPSTASAFNPTSAAPLANSHPKALDASRSRLHSTGPQMFKQKKTVKALKARMKSLNAFATVTYTMKLVAAAKVRRAQQAVLRCRPFNEELEQVLGGLLEKVKDLDVDIPLLEEREVKAVGLAYIMGDRGLCGGYNNRIKREVDNRLEQLAPKGLDVKLIPIGYKGYLWANRERNPRLSDQIVTNFDCGLKPTSEQAKNISDFLLDLFYTRKVDRVELIYTKFINFADQQGAIRTXHSTAPSAFATVTYTMKLVAAAKVRRAQQAVLRCRPFNEELEQVLGGLLEKVKDLDVDIPLLEEREVKAVGLAYIMGDRGLCGGYNNRIKREVDNRLEQLAPKGLDVKLIPIGYKGYLWANRERNPRLTTKSSPNVDIPLLEEREVKAVGLAYIMGDRGLCGGYNNRIKREVDNRLEQLAPKGLDVKLIPIGYKGYLWANRERNPRLSDQIVTNFDCGLKPTSEQAKNISDFLLDLFYTRKVDRVELIYTKFINFADQQGAIRTLIPLLPDDLSIPNDEVFRLTSKKSE</t>
  </si>
  <si>
    <t>RRVQKSAEPVKPLSQLARLIVEPSTASAFNPTSAAPRTNLHPKALDASRVAAPQMFKQKKTVKALKARMKSLNAFATVTYTMKLVAAAKVRRAQQAVLRCRPFNEELLAQESSXLGVLRHSSIASMTMKITLVLACLAFVGYGRRVQTAGDQLHGKPLTKLAQLILKPSTASAFNPTSAAPLANSHPKALDASRSRLHSTGPQMFKQKKTVKALKARMKSLNAFATVTYTMKLVAAAKVRRAQQAVLRCRPFNEELEQVLGGLLEKVKDLDVDIPLLEEREVKAVGLAYIMGDRGLCGGYNNRIKREVDNRLEQLAPKGLDVKLIPIGYKGYLWANRERNPRLSDQIVTNFDCGLKPTSEQAKNISDFLLDLFYTRKVDRVELIYTKFINFADQQGAIRTXHSTAPSAFATVTYTMKLVAAAKVRRAQQAVLRCRPFNEELEQVLGGLLEKVKDLDVDIPLLEEREVKAVGLAYIMGDRGLCGGYNNRIKREVDNRLEQLAPKGLDVKLIPIGYKGYLWANRERNPRLTTKSSPNVDIPLLEEREVKAVGLAYIMGDRGLCGGYNNRIKREVDNRLEQLAPKGLDVKLIPIGYKGYLWANRERNPRLSDQIVTNFDCGLKPTSEQAKNISDFLLDLFYTRKVDRVELIYTKFINFADQQGAIRTLIPLLPDDLSIPNDEVFRLTSKKSE</t>
  </si>
  <si>
    <t>0.691478</t>
  </si>
  <si>
    <t>0.308522</t>
  </si>
  <si>
    <t>Karenia-brevis-Wilson-CAMPEP-0189497186_hapto_high</t>
  </si>
  <si>
    <t>MQTVAILLACLAGTSGRRVQVPDDMESHPAAFNPSIPGARLPQRNPSFAGPRPVSEVQGQTSVTLNTMPAKSVVSRAESMMATPNAAPVYNGKYAEELRATAAAMVKPGKGLLACDESTGTVGKRLESIGLENNEANRMTWRNLLFTTEGIGEFISGAILFEETLYQNDPSGKPFVDVLKGAGIIPGIKVDKGLKPLLGGGEGENWCTGLDDLAERTAKFYEQGARFAKWRTALKIDVEKGCPTDLAIDVAAQDLARYARICQESGLVPIVEPEILIDGDQLKIDVEKGCPTDLAIDVAAQDLARYARICQESGLVPIVEPEILIDGDHDIATTARIQERVLTTVYAKLQDNGVLLEGSLLKPSMTVPGVEASDKSDPATIAKMTVQTLDRSLPPSMPGVTFLSGGISEEDSSIYLNEINKLERKGAFALTFSFSRALQSSCLKMWAGKEENLKKAQDQLLARAQANSEASVGKYVPGSQPSIEESLFVKNYVYCDKSDPATIAKMTVQTLDRSLPPSMPGVTFLSGGISEEDSSIYLNEINKLERKGAFALTFSFSRALQSSCLKMWAGKEENLKKAQDQLFARAQANSEASVGKYVPGSQPSIEESLFVKNYVY</t>
  </si>
  <si>
    <t>RRVQVPDDMESHPAAFNPSIPGARLPQRNPSFAGPRPVSEVQGQTSVTLNTMPAKSVVSRAESMMATPNAAPVYNGKYAEELRATAAAMVKPGKGLLACDESTGTVGKRLESIGLENNEANRMTWRNLLFTTEGIGEFISGAILFEETLYQNDPSGKPFVDVLKGAGIIPGIKVDKGLKPLLGGGEGENWCTGLDDLAERTAKFYEQGARFAKWRTALKIDVEKGCPTDLAIDVAAQDLARYARICQESGLVPIVEPEILIDGDQLKIDVEKGCPTDLAIDVAAQDLARYARICQESGLVPIVEPEILIDGDHDIATTARIQERVLTTVYAKLQDNGVLLEGSLLKPSMTVPGVEASDKSDPATIAKMTVQTLDRSLPPSMPGVTFLSGGISEEDSSIYLNEINKLERKGAFALTFSFSRALQSSCLKMWAGKEENLKKAQDQLLARAQANSEASVGKYVPGSQPSIEESLFVKNYVYCDKSDPATIAKMTVQTLDRSLPPSMPGVTFLSGGISEEDSSIYLNEINKLERKGAFALTFSFSRALQSSCLKMWAGKEENLKKAQDQLFARAQANSEASVGKYVPGSQPSIEESLFVKNYVY</t>
  </si>
  <si>
    <t>Karenia-brevis-Wilson-CAMPEP-0189502026_hapto_high</t>
  </si>
  <si>
    <t>MQKVAVFLACLACTGYGKEVKKALNPAAPLAKLLLANSGGAAFNAPGQASLASSSPRSQVSMAASRSLPWMESPAHLEGMIGNAGFDPLGISTPENIRWMREAELKHGRMCMLAWLGYVAVDCGIKFPGERYEVLTSFNAHDATAILAQASSYXFQGVLRFTLIATTSSFVFPFFAITAMQKVAVLLACLACTGYGKEVKKTLNPAAPLAKLLLANSGGAAFNAPGQASLASSPRSQVSMAASRSLPWMESPAHLEGMIGNAGFDPLGISTPENIRWMREAELKHGRMCMLAWLGYVAVDCGIKFPGERYEVLTSFNAHDATVEKELFLLLLWVGTFETIGFTQIMDMQLDPYHPRQPGDFGFDPMGIITPENEEWYKTAELTHARLAMLAFSAVVTQSAIGYPKFPYF</t>
  </si>
  <si>
    <t>KEVKKALNPAAPLAKLLLANSGGAAFNAPGQASLASSSPRSQVSMAASRSLPWMESPAHLEGMIGNAGFDPLGISTPENIRWMREAELKHGRMCMLAWLGYVAVDCGIKFPGERYEVLTSFNAHDATAILAQASSYXFQGVLRFTLIATTSSFVFPFFAITAMQKVAVLLACLACTGYGKEVKKTLNPAAPLAKLLLANSGGAAFNAPGQASLASSPRSQVSMAASRSLPWMESPAHLEGMIGNAGFDPLGISTPENIRWMREAELKHGRMCMLAWLGYVAVDCGIKFPGERYEVLTSFNAHDATVEKELFLLLLWVGTFETIGFTQIMDMQLDPYHPRQPGDFGFDPMGIITPENEEWYKTAELTHARLAMLAFSAVVTQSAIGYPKFPYF</t>
  </si>
  <si>
    <t>0.887943</t>
  </si>
  <si>
    <t>0.112057</t>
  </si>
  <si>
    <t>MQKVAVFLACLACTGYG</t>
  </si>
  <si>
    <t>Karenia-brevis-Wilson-CAMPEP-0189502060_hapto_high</t>
  </si>
  <si>
    <t>MHRIALTFFCLACAGHGRRLPAASQRAEEVEKTQSLANLLLASNSAAAWQVPGATSLAATTPASSRSASRSAVQMKTVGDVDKMIGKYSLKPEIFDPLNLATKYDINWLREAAQAFFVSSACLPIAESSCVLLVGGPLLYFFPRCHLSGGQCAFPCFAWFLEAKDVEFRERDEKMSKTLSRSQNFFXASTPAAAWQAPSAGLANSPAVKTRGASHSSVQMKTVGDVSKMIGKYSLKPEIFDPLNLATKYDINWLREAELKHGRVCMLAYLGWISVDAGLRFPGAPFAEVKTSLEAHDKMVEAGYMWGLLGFVGVCELIHMSVVIPKLDGDWEDWEPGNYGIDPFKLDTPYRREAELKNGRLAMLAFSGLVTQAALGYPAPYXLSSKLNFLGSGAARSVSSSSFHFCNVTYDVYKTEEGVVHKKRISVDAGLRFPGAPFAEVKTSLEAHDKMVEAGYMWGLLGFVGVCELIHMSVVIPKLDGDWEDWEPGNYGIDPFKLDTPYRREAELKNGRLAMLAFSGLVTQAALGYPAPYF</t>
  </si>
  <si>
    <t>RRLPAASQRAEEVEKTQSLANLLLASNSAAAWQVPGATSLAATTPASSRSASRSAVQMKTVGDVDKMIGKYSLKPEIFDPLNLATKYDINWLREAAQAFFVSSACLPIAESSCVLLVGGPLLYFFPRCHLSGGQCAFPCFAWFLEAKDVEFRERDEKMSKTLSRSQNFFXASTPAAAWQAPSAGLANSPAVKTRGASHSSVQMKTVGDVSKMIGKYSLKPEIFDPLNLATKYDINWLREAELKHGRVCMLAYLGWISVDAGLRFPGAPFAEVKTSLEAHDKMVEAGYMWGLLGFVGVCELIHMSVVIPKLDGDWEDWEPGNYGIDPFKLDTPYRREAELKNGRLAMLAFSGLVTQAALGYPAPYXLSSKLNFLGSGAARSVSSSSFHFCNVTYDVYKTEEGVVHKKRISVDAGLRFPGAPFAEVKTSLEAHDKMVEAGYMWGLLGFVGVCELIHMSVVIPKLDGDWEDWEPGNYGIDPFKLDTPYRREAELKNGRLAMLAFSGLVTQAALGYPAPYF</t>
  </si>
  <si>
    <t>Karenia-mikimotoi-ANV-102312_hapto_high</t>
  </si>
  <si>
    <t>MIMVKLVTVFFLLPWFCANGILEKRGRLHGSKDAADSATSIVDEVQGLRERTMSSLMRPLAHLMLASTLPQAFNLAGARSPSAAAHIPRALSSRQLQPMMVSAAQRVKLWAKEESIGPYITLGGKKDKVINWYGGIMFAVPALFFGIFWYSAMTIVGAVCDLTGWDPKRRVYDWTGRIWNYLVLGLTGNYPRVVTGLENRPKEGQACIICANHASWYDILLAGYTLPATFKFVSAAELAELPGVGKQLYGGKHVLIDRRSRKGQLRAVKDSLEWLSKNVSVFAFPEGTRSRDGKLQRFKGGVFSMAVRAGVPIVPVSIVNAFRPYPPNALLPITKASDMEMHFHPMVESKGRTEEELQALVRKAIVSKLPAHHLPESELTAA*</t>
  </si>
  <si>
    <t>ILEKRGRLHGSKDAADSATSIVDEVQGLRERTMSSLMRPLAHLMLASTLPQAFNLAGARSPSAAAHIPRALSSRQLQPMMVSAAQRVKLWAKEESIGPYITLGGKKDKVINWYGGIMFAVPALFFGIFWYSAMTIVGAVCDLTGWDPKRRVYDWTGRIWNYLVLGLTGNYPRVVTGLENRPKEGQACIICANHASWYDILLAGYTLPATFKFVSAAELAELPGVGKQLYGGKHVLIDRRSRKGQLRAVKDSLEWLSKNVSVFAFPEGTRSRDGKLQRFKGGVFSMAVRAGVPIVPVSIVNAFRPYPPNALLPITKASDMEMHFHPMVESKGRTEEELQALVRKAIVSKLPAHHLPESELTAA*</t>
  </si>
  <si>
    <t>0.845807</t>
  </si>
  <si>
    <t>0.154193</t>
  </si>
  <si>
    <t>MIMVKLVFFCNG</t>
  </si>
  <si>
    <t>Karenia-mikimotoi-ANV-103517_hapto_high</t>
  </si>
  <si>
    <t>MTMRNIALVLAYLACEAYGRRVQLTIDQNSQDPAKTVGSLLKASDTKAGWQVSGAGHSSMPVSSGSNHIRAHSAIPPEAAQVAAMPLRSSRASVPLMADDEFDDVKPKTVFMFPGQGAQVLGMGAEAAKEVPAAAELYKKAAEILGYDLLAIEDKAELDKTVVSQPAIFVASMAAVEKLKASEGGADIVEAANTACGLSLGEYTALAFAGAISFEDGVKITKARGEAMQAAADASESGMVSIIGLDKEKAGEVCAAAAEKTGKTIGIANYLCNGNYACSGAMEAVDKVVEIAKPEFKARMAVKLAVAGAFHTDFMKPAVAKLEEVLSTVEVKKPRIPVISNVDAKAHSDPAVIKDILTKQVTAPVQWETIMGNLIKDGFEAGYELGPGKVLSGIMKRIDKKAPAITNVDV*</t>
  </si>
  <si>
    <t>RRVQLTIDQNSQDPAKTVGSLLKASDTKAGWQVSGAGHSSMPVSSGSNHIRAHSAIPPEAAQVAAMPLRSSRASVPLMADDEFDDVKPKTVFMFPGQGAQVLGMGAEAAKEVPAAAELYKKAAEILGYDLLAIEDKAELDKTVVSQPAIFVASMAAVEKLKASEGGADIVEAANTACGLSLGEYTALAFAGAISFEDGVKITKARGEAMQAAADASESGMVSIIGLDKEKAGEVCAAAAEKTGKTIGIANYLCNGNYACSGAMEAVDKVVEIAKPEFKARMAVKLAVAGAFHTDFMKPAVAKLEEVLSTVEVKKPRIPVISNVDAKAHSDPAVIKDILTKQVTAPVQWETIMGNLIKDGFEAGYELGPGKVLSGIMKRIDKKAPAITNVDV*</t>
  </si>
  <si>
    <t>0.888497</t>
  </si>
  <si>
    <t>0.111503</t>
  </si>
  <si>
    <t>MRNIALVLAYLACEAYG</t>
  </si>
  <si>
    <t>Karenia-mikimotoi-ANV-103632_hapto_high</t>
  </si>
  <si>
    <t>MRTTVVALVYLACASLARRLQSKGGEQLPGLSQEDEQRSNFAKFLLEFHPTAAFTPSGILSSAGHSPPPVLGGAPRSNIRLSADAPKGVVITGGAGGVGWAYADSFMKRGHRVVICDVKDPAPAVEALRQKHAGGKGTVDGCICDVSKADSVESLGEFAKEKLGTINYWINNAGINGGRRPFSTLSTGILEAVVKVNLIGIILCTKVAQSIMQEQAGIEGHIFNTVGSGVKGGGTPGYVAYGATKRGLPQMTESLVKEVEAGVPGFEVPKPKGKVNFHNLSPGMVFTDLLLNDSTPELRKFPFGVLAAQPEEVGEDLVPKILGISGNGKSVDFLTTDKVLFKFFEKFILQKKSEYIDDDGSVIKLPGAQYEDNGVRKQF*</t>
  </si>
  <si>
    <t>RRLQSKGGEQLPGLSQEDEQRSNFAKFLLEFHPTAAFTPSGILSSAGHSPPPVLGGAPRSNIRLSADAPKGVVITGGAGGVGWAYADSFMKRGHRVVICDVKDPAPAVEALRQKHAGGKGTVDGCICDVSKADSVESLGEFAKEKLGTINYWINNAGINGGRRPFSTLSTGILEAVVKVNLIGIILCTKVAQSIMQEQAGIEGHIFNTVGSGVKGGGTPGYVAYGATKRGLPQMTESLVKEVEAGVPGFEVPKPKGKVNFHNLSPGMVFTDLLLNDSTPELRKFPFGVLAAQPEEVGEDLVPKILGISGNGKSVDFLTTDKVLFKFFEKFILQKKSEYIDDDGSVIKLPGAQYEDNGVRKQF*</t>
  </si>
  <si>
    <t>0.889897</t>
  </si>
  <si>
    <t>0.110103</t>
  </si>
  <si>
    <t>MRTTVVALVYLACASL</t>
  </si>
  <si>
    <t>Karenia-mikimotoi-ANV-106300_hapto_high</t>
  </si>
  <si>
    <t>MSGGIWVVCLTWLATVGHGRRLQWAQNVNGCHGAHHMYHQQSHLADLTSRRLSEKNARSKDSTMAVKTLRKTKDRVKAMLQSLKAPGRPNTSPSPAPASVRAMRPETFPLAAVVSQEAIKIALQLCGLNPKIGGIVISGSRGTAKSVMARAVHDLLPPIEIINASKFNIDPEKPHELDSFLQAELQENGKSVKDLETEVIPTPFIQVPLDILEDRLLGSVDVEKSIKTGTTVFQPGLLAAAHRGVLYVDDINLLEESISNILLEALSTGWVTVERDGFSARYPFRPMLIATFDPEEVELRKHMIDRIGIHLSADAVQLSEKQRIEAVGRAIAFSKNPRNFSEKYKLQTEALRMSIMYGREALKGLDLTHEQIKYLCESAIRVGVVGNRGEIFAAQAAIANAALNGRKQVTADDLKMGVKLCIAPRGLKMSESEQKEEEEEEAPPSAPQSMMEEEEEEEEIEIEENDDLDDDECEEMEE</t>
  </si>
  <si>
    <t>RRLQWAQNVNGCHGAHHMYHQQSHLADLTSRRLSEKNARSKDSTMAVKTLRKTKDRVKAMLQSLKAPGRPNTSPSPAPASVRAMRPETFPLAAVVSQEAIKIALQLCGLNPKIGGIVISGSRGTAKSVMARAVHDLLPPIEIINASKFNIDPEKPHELDSFLQAELQENGKSVKDLETEVIPTPFIQVPLDILEDRLLGSVDVEKSIKTGTTVFQPGLLAAAHRGVLYVDDINLLEESISNILLEALSTGWVTVERDGFSARYPFRPMLIATFDPEEVELRKHMIDRIGIHLSADAVQLSEKQRIEAVGRAIAFSKNPRNFSEKYKLQTEALRMSIMYGREALKGLDLTHEQIKYLCESAIRVGVVGNRGEIFAAQAAIANAALNGRKQVTADDLKMGVKLCIAPRGLKMSESEQKEEEEEEAPPSAPQSMMEEEEEEEEIEIEENDDLDDDECEEMEE</t>
  </si>
  <si>
    <t>0.925354</t>
  </si>
  <si>
    <t>0.074646</t>
  </si>
  <si>
    <t>MSGGWVVLTWLAVGHG</t>
  </si>
  <si>
    <t>Karenia-mikimotoi-ANV-110662_hapto_high</t>
  </si>
  <si>
    <t>MNKIILVMSCLAYVGHGRRMHMSSDQLKGKPLTQLAKLILEPATASAFNPTSAAPLAASHPKAPDASRSRLSSTGPQMFKQKKTVKALKMRMRSLNAFATVTYTMKLVAAAKVRRAQAAVLRCRPFNEEIESLLGGLLNKVKTLDVEVPLLEEREAKTVALAYISGDRGLCGGYNNRIKREVDSRLKQLEPKGLDVKLVPIGYKGYVWAARERNPRLGDKIVQNFDCGLAPTSEQAKNISDFLLNGFYSGKWDRVELIYTRFINFADQVAAIRTLIPLLPDDLALPSDEVFKLTAKKGELGIEKENLPVAPPTKFNSELLLDEDPVALINAILPLYLNGQLLRTLQEAVAGELAARMMAMDQATTNAKKLEKKTTILMHKTRRERINLRLSEVMTSVEAMRVDAIARGETWY*</t>
  </si>
  <si>
    <t>RRMHMSSDQLKGKPLTQLAKLILEPATASAFNPTSAAPLAASHPKAPDASRSRLSSTGPQMFKQKKTVKALKMRMRSLNAFATVTYTMKLVAAAKVRRAQAAVLRCRPFNEEIESLLGGLLNKVKTLDVEVPLLEEREAKTVALAYISGDRGLCGGYNNRIKREVDSRLKQLEPKGLDVKLVPIGYKGYVWAARERNPRLGDKIVQNFDCGLAPTSEQAKNISDFLLNGFYSGKWDRVELIYTRFINFADQVAAIRTLIPLLPDDLALPSDEVFKLTAKKGELGIEKENLPVAPPTKFNSELLLDEDPVALINAILPLYLNGQLLRTLQEAVAGELAARMMAMDQATTNAKKLEKKTTILMHKTRRERINLRLSEVMTSVEAMRVDAIARGETWY*</t>
  </si>
  <si>
    <t>0.805059</t>
  </si>
  <si>
    <t>0.194941</t>
  </si>
  <si>
    <t>MNKIILVMSCLAYVGHG</t>
  </si>
  <si>
    <t>Karenia-mikimotoi-ANV-110844_hapto_high</t>
  </si>
  <si>
    <t>MMRVAAFLVTVLSYLSQGRRSNSLQDSPHEERRVRPLTSLATLLMTSKPGAGWQTAGAGLSRHLATSNLNGKRLSLARAPSMVDPEKPVVIVTGGSRGLGKAIALDFAKEGCRIIVNYASSAKAAEEVVEEIKKLGGDGVAVQADTSTKDGIDGLFKAAAEAYDEPVGVLVNNAGITRDGLVLRMKPDQWTDVINTNLNGVFFASQAASKVMLKKRKGRIINIASVVGKIGNAGQANYAAAKGGVIAMTMSMAREFASRGITVNSVAPGFIESDMTAKLPEEVVDLQLKNIPLRRFGKPEEVAGLVKYLALDPSALYITGHCLNVDGGIAIGTC*</t>
  </si>
  <si>
    <t>RRSNSLQDSPHEERRVRPLTSLATLLMTSKPGAGWQTAGAGLSRHLATSNLNGKRLSLARAPSMVDPEKPVVIVTGGSRGLGKAIALDFAKEGCRIIVNYASSAKAAEEVVEEIKKLGGDGVAVQADTSTKDGIDGLFKAAAEAYDEPVGVLVNNAGITRDGLVLRMKPDQWTDVINTNLNGVFFASQAASKVMLKKRKGRIINIASVVGKIGNAGQANYAAAKGGVIAMTMSMAREFASRGITVNSVAPGFIESDMTAKLPEEVVDLQLKNIPLRRFGKPEEVAGLVKYLALDPSALYITGHCLNVDGGIAIGTC*</t>
  </si>
  <si>
    <t>0.764926</t>
  </si>
  <si>
    <t>0.235074</t>
  </si>
  <si>
    <t>MRVAAFLVTVLSYLSQG</t>
  </si>
  <si>
    <t>Karenia-mikimotoi-ANV-112117_hapto_high</t>
  </si>
  <si>
    <t>MHAIALVLAWVTFVAHSRRVHLEKPESAQQDAPQKLATLLQAFNTVPVAPRVPALSRSATVRMAAPETKEAKAATAADTSGEPEVLYSQALPFLTRRASLGPVGAYVGDVGFDPLGFTEVFDIKWLREAEIKHCRVAMLAFVGFAFTDFYHFPGFDYTTVDAHDACVASGSMSQILLWTGLLEVIGLISIDQTIRGSGREPGDFGFDPLGFATDPEKKKELQMKELANGRLAMFAFGGAVTQAVLTGNTFPWLYGAETTVGSGGDFAWNIVP*</t>
  </si>
  <si>
    <t>RRVHLEKPESAQQDAPQKLATLLQAFNTVPVAPRVPALSRSATVRMAAPETKEAKAATAADTSGEPEVLYSQALPFLTRRASLGPVGAYVGDVGFDPLGFTEVFDIKWLREAEIKHCRVAMLAFVGFAFTDFYHFPGFDYTTVDAHDACVASGSMSQILLWTGLLEVIGLISIDQTIRGSGREPGDFGFDPLGFATDPEKKKELQMKELANGRLAMFAFGGAVTQAVLTGNTFPWLYGAETTVGSGGDFAWNIVP*</t>
  </si>
  <si>
    <t>0.940800</t>
  </si>
  <si>
    <t>0.059200</t>
  </si>
  <si>
    <t>MHAIALVLAWVTFVAHS</t>
  </si>
  <si>
    <t>Karenia-mikimotoi-ANV-114390_hapto_high</t>
  </si>
  <si>
    <t>MIMLPSTSVLACLVCTSHSLRVPDMTQNEDHQHSKQVDEIASMGPLGNLFLLTKPAAAFKSVPLGRSSAMRNPTRHPVMQDVALRNWIPFLPRPDYLDGTYAGDAGFDPLGLVVRNKIGPMEAWWWDIKIGGAKTPDQRLKFLREAELKHARLAMLAVVGWPLSEMLQGELPALTQNPEASALMQTGGRAPSVLNGGLGEAAPVLGLALLLAIYFEIKFSIHKSLGWEPNDNSPGNLGFDPLGLYEYFDQLAAPPTWEQQEDPKFMESYRAANRKKMEESELMNGRLAMLGITGFAFQEALSGIPVVEQTPEFFVPFMLLPQFNQW*</t>
  </si>
  <si>
    <t>LRVPDMTQNEDHQHSKQVDEIASMGPLGNLFLLTKPAAAFKSVPLGRSSAMRNPTRHPVMQDVALRNWIPFLPRPDYLDGTYAGDAGFDPLGLVVRNKIGPMEAWWWDIKIGGAKTPDQRLKFLREAELKHARLAMLAVVGWPLSEMLQGELPALTQNPEASALMQTGGRAPSVLNGGLGEAAPVLGLALLLAIYFEIKFSIHKSLGWEPNDNSPGNLGFDPLGLYEYFDQLAAPPTWEQQEDPKFMESYRAANRKKMEESELMNGRLAMLGITGFAFQEALSGIPVVEQTPEFFVPFMLLPQFNQW*</t>
  </si>
  <si>
    <t>0.809833</t>
  </si>
  <si>
    <t>0.190167</t>
  </si>
  <si>
    <t>MLPSTSVLACLVCTSHS</t>
  </si>
  <si>
    <t>Karenia-mikimotoi-ANV-120584_hapto_high</t>
  </si>
  <si>
    <t>MHKITLVLTSLACAGHGRRVKLSTQSQEPQQQQSSSLAALLLASSPSAGFNGLGSAGRSVRSPTLTRSRPAVRPRMQTEPKAAETNKEAEDGSGGVRQLLGLKGASAADRDAPFNWKIRLQLMKPATWIPLIWGVACGAAASGNYHAIWNLFGDAPTTDSWGVVGTDTAKAFLAMILAGPFMCGFTQTINDWFDRDLDAINEPYRPIPSGAITPTEVYQQIAALIVGGGVLAYNLDQWAGNDWPVISLVATIGTIMAYIYSAPPLKLKAEGWLGTYALGSSYIALPWWCGHAMFNAGSISKEEIILTILYSIAGLGIAIVNDFKSIEGDRELGMNSLPVAFGIDKAKWITVASIDVTQLGVAAYLYAIGETRYAAILFGLVLPQIFSQVKFVEDPVANDVKYQAAAQPFLVSGILCTALAVGHHSFA*</t>
  </si>
  <si>
    <t>RRVKLSTQSQEPQQQQSSSLAALLLASSPSAGFNGLGSAGRSVRSPTLTRSRPAVRPRMQTEPKAAETNKEAEDGSGGVRQLLGLKGASAADRDAPFNWKIRLQLMKPATWIPLIWGVACGAAASGNYHAIWNLFGDAPTTDSWGVVGTDTAKAFLAMILAGPFMCGFTQTINDWFDRDLDAINEPYRPIPSGAITPTEVYQQIAALIVGGGVLAYNLDQWAGNDWPVISLVATIGTIMAYIYSAPPLKLKAEGWLGTYALGSSYIALPWWCGHAMFNAGSISKEEIILTILYSIAGLGIAIVNDFKSIEGDRELGMNSLPVAFGIDKAKWITVASIDVTQLGVAAYLYAIGETRYAAILFGLVLPQIFSQVKFVEDPVANDVKYQAAAQPFLVSGILCTALAVGHHSFA*</t>
  </si>
  <si>
    <t>0.582221</t>
  </si>
  <si>
    <t>0.417779</t>
  </si>
  <si>
    <t>MHKITLVLTSLACAGHG</t>
  </si>
  <si>
    <t>Karenia-mikimotoi-ANV-123026_hapto_high</t>
  </si>
  <si>
    <t>MQKAALLLACLVSVGSCRRVQPEIPAAAFNPSALARPFATSKSTSGVSSPRVAERHSDHAVMADDEAFGASHTSFYTDVKKKDKYDTLQEVLETKMSDKELVQVVNTLFDGFATITEALRKELVTVAEEQSSVFGDVQLGVDVVADNLMWDICKTDPLIKEGASEEEPEVREMHADGKFSICWDPLDGSSIVDNNWAVGTIIGVWPASKGILGSTGRDQVTSMVALYGPRTTVFITLDDGVYEFTYGANGVEGWLCSREKIAISETSKIFSPANMRAAQEVEGYNKLIDHWMTNKYTLRYTGGLVPDICQQFTKGMGVFANPTSKASPAKLRLAFEAAPFGYLVEKAGGKTSNGIDGASILDTEITGIDQRTALAIGSAKEVERFNEMVLERWTVDEFFEGVPR*</t>
  </si>
  <si>
    <t>RRVQPEIPAAAFNPSALARPFATSKSTSGVSSPRVAERHSDHAVMADDEAFGASHTSFYTDVKKKDKYDTLQEVLETKMSDKELVQVVNTLFDGFATITEALRKELVTVAEEQSSVFGDVQLGVDVVADNLMWDICKTDPLIKEGASEEEPEVREMHADGKFSICWDPLDGSSIVDNNWAVGTIIGVWPASKGILGSTGRDQVTSMVALYGPRTTVFITLDDGVYEFTYGANGVEGWLCSREKIAISETSKIFSPANMRAAQEVEGYNKLIDHWMTNKYTLRYTGGLVPDICQQFTKGMGVFANPTSKASPAKLRLAFEAAPFGYLVEKAGGKTSNGIDGASILDTEITGIDQRTALAIGSAKEVERFNEMVLERWTVDEFFEGVPR*</t>
  </si>
  <si>
    <t>0.954647</t>
  </si>
  <si>
    <t>0.045353</t>
  </si>
  <si>
    <t>MQKAALLLACLVSVGSC</t>
  </si>
  <si>
    <t>Karenia-mikimotoi-ANV-126545_hapto_high</t>
  </si>
  <si>
    <t>MRTSLFALTCLACAGLARRMQATGGVQLPALPYEEEHRSRLARLLLKSTPRAAFNPSGMLPTAPHVPGGARSNTGPVMAPQTKGVVITGGAGGVGWAYADSFMKRGHRVVICDVKDPEPALQALRQKHAGGPGRVDGCICDVSKAEGVEALGEFAKDKLGTINYWINNAGINGGRRPFSTLSTGILEAVVKVNLIGIILCTKVAQTIMQEQDGVEGHIFNTVGSGVKGGGTPGYVAYGATKRGLPQMTESLVKEVEAGVPGFDVPKPKGKVNFHNLSPGMVFTDLLLNDSTPELRKFPFGVLAAQPEEVGEDLVPKILDISGNGKSVDFLTTDKVLTKFFEKFILQKKSEYIDDDGNVIKMPGAQYEDNGVRKQY*</t>
  </si>
  <si>
    <t>RRMQATGGVQLPALPYEEEHRSRLARLLLKSTPRAAFNPSGMLPTAPHVPGGARSNTGPVMAPQTKGVVITGGAGGVGWAYADSFMKRGHRVVICDVKDPEPALQALRQKHAGGPGRVDGCICDVSKAEGVEALGEFAKDKLGTINYWINNAGINGGRRPFSTLSTGILEAVVKVNLIGIILCTKVAQTIMQEQDGVEGHIFNTVGSGVKGGGTPGYVAYGATKRGLPQMTESLVKEVEAGVPGFDVPKPKGKVNFHNLSPGMVFTDLLLNDSTPELRKFPFGVLAAQPEEVGEDLVPKILDISGNGKSVDFLTTDKVLTKFFEKFILQKKSEYIDDDGNVIKMPGAQYEDNGVRKQY*</t>
  </si>
  <si>
    <t>0.840650</t>
  </si>
  <si>
    <t>0.159350</t>
  </si>
  <si>
    <t>MRTSLFALTCLACAGLA</t>
  </si>
  <si>
    <t>Karenia-mikimotoi-ANV-129095_hapto_low</t>
  </si>
  <si>
    <t>MNKIACVLGCLIGIGSCQKAPEKALADLLFTHKPGAAFQVPLSTPTVSRPENVARRAARCRDVVLKPQSNFVADMQRRTIMNLLTLGAVSVPVGWILFIFISYFIPPNEGGAGGAVTALDALGGAITFEGWLKDNLPETRKLVQGIRGDATYLIVNKDRKIEDFGVNAVCTHLGCVVPWNRAQNKFMCPCHGSQYDYSGKVVRGPAPLSLALAHVVDTGNGKVSFTPWTEQDFRTGQDPWWKP*</t>
  </si>
  <si>
    <t>QKAPEKALADLLFTHKPGAAFQVPLSTPTVSRPENVARRAARCRDVVLKPQSNFVADMQRRTIMNLLTLGAVSVPVGWILFIFISYFIPPNEGGAGGAVTALDALGGAITFEGWLKDNLPETRKLVQGIRGDATYLIVNKDRKIEDFGVNAVCTHLGCVVPWNRAQNKFMCPCHGSQYDYSGKVVRGPAPLSLALAHVVDTGNGKVSFTPWTEQDFRTGQDPWWKP*</t>
  </si>
  <si>
    <t>0.906313</t>
  </si>
  <si>
    <t>0.093687</t>
  </si>
  <si>
    <t>MNKIACVLGCLIGIGSC</t>
  </si>
  <si>
    <t>Karenia-mikimotoi-ANV-131537_hapto_high</t>
  </si>
  <si>
    <t>MYKLTLVVAAGFVCRGYGRRVHISMEKLSGAPLAESQSQAAFNPSGPGLGVSPSSPSRAGNVLHPGVLARQSRQSPIGMTTAVAVSNVSARESGLALALDDGTRKSHSMAENTQFVTGFFKGISTREAFSQLVASLYFVYRSMEEAFDAAQDTKVKALDYPELRRLKSLEEDMAFYFGENWRSTVKPSKETQEYCDRIAKIAREEPPLLIAHMYTRYLGDLFGGQMMGGMARSSLKLEQNRGTRFYEFDAIPNNKQFIESWYTKLNQLDLSEKQKQEIVDEANVVFTLNIKLFDELVGGKRAVLKAVWELAVNAVKSKLKGLR*</t>
  </si>
  <si>
    <t>RRVHISMEKLSGAPLAESQSQAAFNPSGPGLGVSPSSPSRAGNVLHPGVLARQSRQSPIGMTTAVAVSNVSARESGLALALDDGTRKSHSMAENTQFVTGFFKGISTREAFSQLVASLYFVYRSMEEAFDAAQDTKVKALDYPELRRLKSLEEDMAFYFGENWRSTVKPSKETQEYCDRIAKIAREEPPLLIAHMYTRYLGDLFGGQMMGGMARSSLKLEQNRGTRFYEFDAIPNNKQFIESWYTKLNQLDLSEKQKQEIVDEANVVFTLNIKLFDELVGGKRAVLKAVWELAVNAVKSKLKGLR*</t>
  </si>
  <si>
    <t>0.517073</t>
  </si>
  <si>
    <t>0.482927</t>
  </si>
  <si>
    <t>MYKLLVVAAGFVCRGYG</t>
  </si>
  <si>
    <t>Karenia-mikimotoi-ANV-134140_hapto_high</t>
  </si>
  <si>
    <t>MRLIALTFFCLACAGHGRRLPTASERAEGDAHAEVEKTQSFANLLLASHADAGFQVPGHGSSFALKTPVSTRSASRSAAQMKNVGDVNKMIGKYSIKGEIFDPLNLASGYDINWLREAELKHGRVCMLAYLGWIVVDAGLRFPGAAFADVKTSLEAHDKMVEAGYMWGLLGFVGVCELLHMSVVIPKLDGDWEDWEPGNYGVDPFKLDTPSRREAELKNGRLAMLAFSGLVTQAALGYPAPYF*</t>
  </si>
  <si>
    <t>RRLPTASERAEGDAHAEVEKTQSFANLLLASHADAGFQVPGHGSSFALKTPVSTRSASRSAAQMKNVGDVNKMIGKYSIKGEIFDPLNLASGYDINWLREAELKHGRVCMLAYLGWIVVDAGLRFPGAAFADVKTSLEAHDKMVEAGYMWGLLGFVGVCELLHMSVVIPKLDGDWEDWEPGNYGVDPFKLDTPSRREAELKNGRLAMLAFSGLVTQAALGYPAPYF*</t>
  </si>
  <si>
    <t>0.975253</t>
  </si>
  <si>
    <t>0.024747</t>
  </si>
  <si>
    <t>MRLIALTFFCLACAGHG</t>
  </si>
  <si>
    <t>Karenia-mikimotoi-ANV-134415_hapto_high</t>
  </si>
  <si>
    <t>MRAIAFALVCLACAGHARRVNAQSSKQANEAVYLQALAALFQPEKAAAAWQASGAGLGHGTRSVVVQKSSGSQQSSLRADVRMEEAATPKMSEALPFVERPAHLDGTYAGDVGFDPLNFGAMGNLKWMREAELKHGRICMLATLGYILVDFGLRAPGAPQAVTSLQAHDVTVKSGHMMFLLFVVGVFEFPMYIAYPQMCLGQTNRAPGDYGFDPLGYKKSERYKNGFYSQAEIKNGRLAMLAFSGIVTASAMYQKPFPYF*</t>
  </si>
  <si>
    <t>RRVNAQSSKQANEAVYLQALAALFQPEKAAAAWQASGAGLGHGTRSVVVQKSSGSQQSSLRADVRMEEAATPKMSEALPFVERPAHLDGTYAGDVGFDPLNFGAMGNLKWMREAELKHGRICMLATLGYILVDFGLRAPGAPQAVTSLQAHDVTVKSGHMMFLLFVVGVFEFPMYIAYPQMCLGQTNRAPGDYGFDPLGYKKSERYKNGFYSQAEIKNGRLAMLAFSGIVTASAMYQKPFPYF*</t>
  </si>
  <si>
    <t>0.983255</t>
  </si>
  <si>
    <t>0.016745</t>
  </si>
  <si>
    <t>MRAIAFALVCLACAGHA</t>
  </si>
  <si>
    <t>Karenia-mikimotoi-ANV-135334_hapto_high</t>
  </si>
  <si>
    <t>MRAIAFVLACLAWRDNGSREQKTFSEFQRSTFGGTFPKKTLAKLLLTSSPTGWQIGSAGNPSNLVTKSHQGNRVASPSVARPGRMVQMLAAPTFPAHMPLTSVGRTLRNIVASGAATLELQAPKTNVFSRAIVGVLFSFIAAFSVISLYPAVLGAWVIGMSLDRSRRRASDFIVQTWARMTMMLFGAGVRVEGVEHLPPAEEAVMYCPNHCSFLDIFSLSGYIPRRFKYISKIEILRIPLIGWAMGFAKHIAIRRTDRASQLKTLKDAVDTLKNGNSLVTFPEGTRSKDGRLGQFKKGPFTMAQRAGVRVVPVTIVGTHLFQPPGAFVPFAIPRGIRIIIHPALGPPEKKKEGVIMDATKTAVESALPESMKPLTTPEA*</t>
  </si>
  <si>
    <t>EQKTFSEFQRSTFGGTFPKKTLAKLLLTSSPTGWQIGSAGNPSNLVTKSHQGNRVASPSVARPGRMVQMLAAPTFPAHMPLTSVGRTLRNIVASGAATLELQAPKTNVFSRAIVGVLFSFIAAFSVISLYPAVLGAWVIGMSLDRSRRRASDFIVQTWARMTMMLFGAGVRVEGVEHLPPAEEAVMYCPNHCSFLDIFSLSGYIPRRFKYISKIEILRIPLIGWAMGFAKHIAIRRTDRASQLKTLKDAVDTLKNGNSLVTFPEGTRSKDGRLGQFKKGPFTMAQRAGVRVVPVTIVGTHLFQPPGAFVPFAIPRGIRIIIHPALGPPEKKKEGVIMDATKTAVESALPESMKPLTTPEA*</t>
  </si>
  <si>
    <t>0.752359</t>
  </si>
  <si>
    <t>0.247641</t>
  </si>
  <si>
    <t>MRAIAFVLACLAWRDNG</t>
  </si>
  <si>
    <t>Karenia-mikimotoi-ANV-136441_hapto_high</t>
  </si>
  <si>
    <t>MRVVAIALAYLTSAGHARRTQAREQVQDLEPQDFSSATALATLLSSLTPAAGWQAGVALQPSRSITRKPVSNNIKTRLSNPMMVDQDELKKQVGYQAVDDYVKSGMVIGLGTGSTAAFAVERVGQLLKEGKLKDIMAIPTSVRTKEQAESLGIPLTTLGTEESRFSDLDVAIDGADEVDPKLNLVKGGGGALLREKMVEVCAKKFIVIVDESKLTDGLGPGFPLPVEVTPFCWEHTMRTVANLPSVKGCEAKLRMGSAATGSKPDGDEIAVTDNGNYIVDLFFTDPIADPPKAAEELKNTVGVVDHGLFCGMTTAVIIAGKDGISKKEA*</t>
  </si>
  <si>
    <t>RRTQAREQVQDLEPQDFSSATALATLLSSLTPAAGWQAGVALQPSRSITRKPVSNNIKTRLSNPMMVDQDELKKQVGYQAVDDYVKSGMVIGLGTGSTAAFAVERVGQLLKEGKLKDIMAIPTSVRTKEQAESLGIPLTTLGTEESRFSDLDVAIDGADEVDPKLNLVKGGGGALLREKMVEVCAKKFIVIVDESKLTDGLGPGFPLPVEVTPFCWEHTMRTVANLPSVKGCEAKLRMGSAATGSKPDGDEIAVTDNGNYIVDLFFTDPIADPPKAAEELKNTVGVVDHGLFCGMTTAVIIAGKDGISKKEA*</t>
  </si>
  <si>
    <t>0.773419</t>
  </si>
  <si>
    <t>0.226581</t>
  </si>
  <si>
    <t>MRVVAIALAYLTSAGHA</t>
  </si>
  <si>
    <t>Karenia-mikimotoi-ANV-137150_hapto_high</t>
  </si>
  <si>
    <t>MHTAYLVFACLACAGHGRRIHKTDERPQESSPTDKLAKALLAFNTPIASGGNRVRTQAPVMEIYAEGKAIPMPEMGEVKMSRAMPFLKAPPYLDGSMPGDQGFDPMGMSTTVFSYGSNINYYREAELMHGRQAMLAVVGFIWPSFFGKLNVDWAQDVSYNPLYAVSQLPAEVYAQLAAFMFIAEGLRANVIFNEDREPGDHGFDPLDFQGKFCKTPEELFIMKEKELANGRLAMIAFVGFVIQLTEKGEAWPVL*</t>
  </si>
  <si>
    <t>RRIHKTDERPQESSPTDKLAKALLAFNTPIASGGNRVRTQAPVMEIYAEGKAIPMPEMGEVKMSRAMPFLKAPPYLDGSMPGDQGFDPMGMSTTVFSYGSNINYYREAELMHGRQAMLAVVGFIWPSFFGKLNVDWAQDVSYNPLYAVSQLPAEVYAQLAAFMFIAEGLRANVIFNEDREPGDHGFDPLDFQGKFCKTPEELFIMKEKELANGRLAMIAFVGFVIQLTEKGEAWPVL*</t>
  </si>
  <si>
    <t>0.861260</t>
  </si>
  <si>
    <t>0.138740</t>
  </si>
  <si>
    <t>MHTAYLVFACLACAGHG</t>
  </si>
  <si>
    <t>Karenia-mikimotoi-ANV-139715_hapto_high</t>
  </si>
  <si>
    <t>MLGKILALALACLLCTAHGRQVQTSAFAQSQNSRKPLVSSDTAKFPVQAGATESASPWQQLAIFFLALHPTVSFSHGVGSHVMTHRLGAAALRVPPPSAILDFLSEKRKQKPEKQKRPERRKSNLADSTSARSEGLALALRTGTRKSHSMAENTQFVTGFFMGLSTRKAYSQLMSSLFFVYQDMERAFDEAQDANVKALDYRELRRVLSLKEDMAYFFGDKWHDVVPSLATQEYCNRIASIARERPYLLIAHMYTRYLGDLFGGQMIKGMARTSLNLDKNAGTSFYEFDDIKRKSEFIEQWYTTLNRLDLSEKQKQEIVDEANLVFALNIKIFDELKGSKRKLFGALLRLLRVKIKSELRKIFKGFSFPRGSKQVFAPLAGLKQ*</t>
  </si>
  <si>
    <t>RQVQTSAFAQSQNSRKPLVSSDTAKFPVQAGATESASPWQQLAIFFLALHPTVSFSHGVGSHVMTHRLGAAALRVPPPSAILDFLSEKRKQKPEKQKRPERRKSNLADSTSARSEGLALALRTGTRKSHSMAENTQFVTGFFMGLSTRKAYSQLMSSLFFVYQDMERAFDEAQDANVKALDYRELRRVLSLKEDMAYFFGDKWHDVVPSLATQEYCNRIASIARERPYLLIAHMYTRYLGDLFGGQMIKGMARTSLNLDKNAGTSFYEFDDIKRKSEFIEQWYTTLNRLDLSEKQKQEIVDEANLVFALNIKIFDELKGSKRKLFGALLRLLRVKIKSELRKIFKGFSFPRGSKQVFAPLAGLKQ*</t>
  </si>
  <si>
    <t>0.987273</t>
  </si>
  <si>
    <t>0.012727</t>
  </si>
  <si>
    <t>GKILALALACLLCTAHG</t>
  </si>
  <si>
    <t>Karenia-mikimotoi-ANV-145831_hapto_high</t>
  </si>
  <si>
    <t>MRGIVILLAFSAFQPSAAFNPSVPGAQQTSGAPDRRVSAPRLAKEEMMSSGIAAPPKFEETGEMSQAIPFLKRPPALGAPGTYAGDVGFDPFRITEKVNFDWLREAELKHARVCMLAVLGWVAVDLGFRVPYAPEVTSLYAHDAAIERGPMISMLIPIALVEVLAGIPKCFQILNDPDAAPGGDYKFDPLGFGGGRTGDLAEKELANGRLAMLAFSGIVTQAPLTGGEFPYTYNGVADLVPPLAGGTMPGFGS*</t>
  </si>
  <si>
    <t>FNPSVPGAQQTSGAPDRRVSAPRLAKEEMMSSGIAAPPKFEETGEMSQAIPFLKRPPALGAPGTYAGDVGFDPFRITEKVNFDWLREAELKHARVCMLAVLGWVAVDLGFRVPYAPEVTSLYAHDAAIERGPMISMLIPIALVEVLAGIPKCFQILNDPDAAPGGDYKFDPLGFGGGRTGDLAEKELANGRLAMLAFSGIVTQAPLTGGEFPYTYNGVADLVPPLAGGTMPGFGS*</t>
  </si>
  <si>
    <t>0.961721</t>
  </si>
  <si>
    <t>0.038279</t>
  </si>
  <si>
    <t>MRGIVILLAFSAFQPSA</t>
  </si>
  <si>
    <t>Karenia-mikimotoi-ANV-146842_hapto_high</t>
  </si>
  <si>
    <t>MRVALLVLAAVAFTTCGRRVQTSWQQPQGFVSIPKHGIASASRGKVAMEERDLSRGGSEGRADTILEKAPYPHNITYEGTPTNPNIKFSRGYPQPYVEGRDGYMYNPPYAPYAMGGEYINRPNARKPLKDFVGAAAEFQLGTYFKGEPLEPWDPLNLHLMSKVSANNPDVSFFREAELKHGRLAMLAFVGICTTASGKHWAGEPWAEACAVGWPKSLGQILSTNPGIFWQGLFTIALVEGVTNTNRGEGKEANWWDGLWFGERENGVVAGDLGFDPLGLLSKDPEAANVMKLKELQNGRVAMLAVMDLFIRYLNTGKAFPDA*</t>
  </si>
  <si>
    <t>RRVQTSWQQPQGFVSIPKHGIASASRGKVAMEERDLSRGGSEGRADTILEKAPYPHNITYEGTPTNPNIKFSRGYPQPYVEGRDGYMYNPPYAPYAMGGEYINRPNARKPLKDFVGAAAEFQLGTYFKGEPLEPWDPLNLHLMSKVSANNPDVSFFREAELKHGRLAMLAFVGICTTASGKHWAGEPWAEACAVGWPKSLGQILSTNPGIFWQGLFTIALVEGVTNTNRGEGKEANWWDGLWFGERENGVVAGDLGFDPLGLLSKDPEAANVMKLKELQNGRVAMLAVMDLFIRYLNTGKAFPDA*</t>
  </si>
  <si>
    <t>0.972770</t>
  </si>
  <si>
    <t>0.027230</t>
  </si>
  <si>
    <t>MRVALLVLAAVAFTTCG</t>
  </si>
  <si>
    <t>Karenia-mikimotoi-ANV-147297_hapto_high</t>
  </si>
  <si>
    <t>MRSSLLVLTCALCVGHSRRVQTPNFQQQLKQVAQQMAANGEKLDVKSLATLLLASSPSSAFVASGAGAHLPTSTRHNGIEMSTNPDAPIKLGVNGFGRIGRQVVRIAMDRDTFVLKHINSPMSPEYMKYLLNHDTVHGRFDGTVEISDDGLIINGLPVSLSATRDPTEIPWKSAGVEYVCESTGAFTTTEGCLKHIESGAKKVIISAPAKDADTPTIVVGVNTDDYEPSMQVVSCASCTTNGLAPLVKVINEKFGIKQGLMTTVHAATASQLTVDGSMKGKDWRAGRAASANIIPSSTGAAKAVAKAYPVMKGKLTGMAFRVPTVDVSVVDLTCELEKETTYEDIKAEVKLASETYAKGVVG</t>
  </si>
  <si>
    <t>RRVQTPNFQQQLKQVAQQMAANGEKLDVKSLATLLLASSPSSAFVASGAGAHLPTSTRHNGIEMSTNPDAPIKLGVNGFGRIGRQVVRIAMDRDTFVLKHINSPMSPEYMKYLLNHDTVHGRFDGTVEISDDGLIINGLPVSLSATRDPTEIPWKSAGVEYVCESTGAFTTTEGCLKHIESGAKKVIISAPAKDADTPTIVVGVNTDDYEPSMQVVSCASCTTNGLAPLVKVINEKFGIKQGLMTTVHAATASQLTVDGSMKGKDWRAGRAASANIIPSSTGAAKAVAKAYPVMKGKLTGMAFRVPTVDVSVVDLTCELEKETTYEDIKAEVKLASETYAKGVVG</t>
  </si>
  <si>
    <t>0.965943</t>
  </si>
  <si>
    <t>0.034057</t>
  </si>
  <si>
    <t>MRSSLLVLTCALCVGHS</t>
  </si>
  <si>
    <t>Karenia-mikimotoi-ANV-150775_hapto_high</t>
  </si>
  <si>
    <t>MRKVALILTCLACAGQSRRVSKAVDHLQSIAEGDTGGLKKLATIFQAWNPVSAFNQHISGARSSMNRPVPAASPPAVLDGEFTYQLPQSRSGMPPAMQAKAVDDKAEVKEYFNNEGFNRWSRIYSEDGEVNSVQMDIREGHAETVDKVLRWWDSDLLQPGVTVADAGCGVGSLALPLAERGAIVNASDISAAMVEEATKRAEAAGLSKSASFTTSDLESIDGQYDTVTCIDVMIHYPQEKMAQMVQGLASHAQRRLIISFAPDTWYYSLLKKVGELFPGPSKTTRAYLHTEESVVNALNQAGFKIERTEMTGSKFYFSRLLEAVREPKSEFD*</t>
  </si>
  <si>
    <t>RRVSKAVDHLQSIAEGDTGGLKKLATIFQAWNPVSAFNQHISGARSSMNRPVPAASPPAVLDGEFTYQLPQSRSGMPPAMQAKAVDDKAEVKEYFNNEGFNRWSRIYSEDGEVNSVQMDIREGHAETVDKVLRWWDSDLLQPGVTVADAGCGVGSLALPLAERGAIVNASDISAAMVEEATKRAEAAGLSKSASFTTSDLESIDGQYDTVTCIDVMIHYPQEKMAQMVQGLASHAQRRLIISFAPDTWYYSLLKKVGELFPGPSKTTRAYLHTEESVVNALNQAGFKIERTEMTGSKFYFSRLLEAVREPKSEFD*</t>
  </si>
  <si>
    <t>0.945872</t>
  </si>
  <si>
    <t>0.054128</t>
  </si>
  <si>
    <t>MRKVALILTCLACAGQS</t>
  </si>
  <si>
    <t>Karenia-mikimotoi-ANV-153154_hapto_high</t>
  </si>
  <si>
    <t>MHAILIVLFYIACLSNGGRLHRSTKKVQGRLNLPRKTAAVAWHIAGSGHNLAGRGLRRRHVQISQFPSQVAVRTRVTMRHQRPESRTDDIKTLPDYLAASDLCDSELAEVLCAVSIAASTISQRLRRLSIAGTKAIDTSTNVQGEVQAGMDVVSNRIMKDCLNGVVAVLASEEEEEVVPGTPGRKYEIAFDPLDGSSNLDISMPTGTIFGIFLHNSESPPFSKSGRSLIAAGYALYSTSTELVIAFAPEEAGMSKTSWSEALDVVGFTLDPMADSGPASFVLTRASWQCPEHGPYYSLNDAREPDWPSGLKRWVHDAKLGSVPSGTKFSARYVCALVADVHRT</t>
  </si>
  <si>
    <t>GRLHRSTKKVQGRLNLPRKTAAVAWHIAGSGHNLAGRGLRRRHVQISQFPSQVAVRTRVTMRHQRPESRTDDIKTLPDYLAASDLCDSELAEVLCAVSIAASTISQRLRRLSIAGTKAIDTSTNVQGEVQAGMDVVSNRIMKDCLNGVVAVLASEEEEEVVPGTPGRKYEIAFDPLDGSSNLDISMPTGTIFGIFLHNSESPPFSKSGRSLIAAGYALYSTSTELVIAFAPEEAGMSKTSWSEALDVVGFTLDPMADSGPASFVLTRASWQCPEHGPYYSLNDAREPDWPSGLKRWVHDAKLGSVPSGTKFSARYVCALVADVHRT</t>
  </si>
  <si>
    <t>0.870545</t>
  </si>
  <si>
    <t>0.129455</t>
  </si>
  <si>
    <t>MAILIVLYICLSNG</t>
  </si>
  <si>
    <t>Karenia-mikimotoi-ANV-154791_hapto_high</t>
  </si>
  <si>
    <t>MQKVAILLGCLVCTGYGKETKKALKPSDSLAELLLANSREAAFNSAGQAPLASSRPRSEVSMMAKSRSLPWMESPAHLEGMIGNAGFDPLGISTPDNVRWMREAELKHGRMCMLAWLGYVAVDLGIKFPGERYEVLTSFNAHDATVEKELFLLLLWVGTFETIGFNQILDMMLDPTNPRQAGDYGFDPMGIITPENEEWYKTAELTHARLAMLAFSAVVTQSAIGFPKFPYF*</t>
  </si>
  <si>
    <t>KETKKALKPSDSLAELLLANSREAAFNSAGQAPLASSRPRSEVSMMAKSRSLPWMESPAHLEGMIGNAGFDPLGISTPDNVRWMREAELKHGRMCMLAWLGYVAVDLGIKFPGERYEVLTSFNAHDATVEKELFLLLLWVGTFETIGFNQILDMMLDPTNPRQAGDYGFDPMGIITPENEEWYKTAELTHARLAMLAFSAVVTQSAIGFPKFPYF*</t>
  </si>
  <si>
    <t>0.885739</t>
  </si>
  <si>
    <t>0.114261</t>
  </si>
  <si>
    <t>MQKVAILLGCLVCTGYG</t>
  </si>
  <si>
    <t>Karenia-mikimotoi-ANV-156508_hapto_high</t>
  </si>
  <si>
    <t>MPSAMHKAVLVLACLACASLGRRVQAPTSESAESQAFAALLGMVSPKVDAFKPSFQGPASASAQQHSRSREPSMQVPIVDKSQRIRPENFPAFAGEESVRPEIFPYAFQPTEWDKSEEEFDVKKLPGVSAPLGFFDPFGFTKGATKAQMAKFREAELKHGRVAMLAAWGMVTADKFHPLFDNKLSRNPLLAIVQVPKLGVLQILLFIAFVEVLGVKNMKAPVGEGYIPGNFLYGFPRPDDDLWNNYQTRELNNGRLAMFGAIGMLVGSYLSAKGPLEVLEVPGKILT*</t>
  </si>
  <si>
    <t>RRVQAPTSESAESQAFAALLGMVSPKVDAFKPSFQGPASASAQQHSRSREPSMQVPIVDKSQRIRPENFPAFAGEESVRPEIFPYAFQPTEWDKSEEEFDVKKLPGVSAPLGFFDPFGFTKGATKAQMAKFREAELKHGRVAMLAAWGMVTADKFHPLFDNKLSRNPLLAIVQVPKLGVLQILLFIAFVEVLGVKNMKAPVGEGYIPGNFLYGFPRPDDDLWNNYQTRELNNGRLAMFGAIGMLVGSYLSAKGPLEVLEVPGKILT*</t>
  </si>
  <si>
    <t>0.872211</t>
  </si>
  <si>
    <t>0.127789</t>
  </si>
  <si>
    <t>MHKAVLVLACLACASLG</t>
  </si>
  <si>
    <t>Karenia-mikimotoi-ANV-158551_hapto_high</t>
  </si>
  <si>
    <t>MMSSFALVLLCMAYAGYARRTRTPTLQEQAQDIAEQTDLKALTSLLQASGPQAGFAASGPITHWSIFKKPDGPGQLEVKMSTNPDAPIKLGVNGFGRIGRQVVRIAMDRDEFVLKHINSPMSPEYMKYLLNYDTVHGRFGGTVELSDDGLIINGLPVSLSATRDPTEIPWSKAGVEYVCESTGAFTTTEGCLKHLESGAKKVVISAPAKDADTPTIVVGVNTEEYDPSMKVVSCASCTTNGLAPLVKVINEKFGIKKGLMTTVHAATASQLTVDGSMKGKDWRAGRAASANIIPSSTGAAKAVAKAYPVMKGKLTGMAFRVPTVDVSVVDLTCEL</t>
  </si>
  <si>
    <t>RRTRTPTLQEQAQDIAEQTDLKALTSLLQASGPQAGFAASGPITHWSIFKKPDGPGQLEVKMSTNPDAPIKLGVNGFGRIGRQVVRIAMDRDEFVLKHINSPMSPEYMKYLLNYDTVHGRFGGTVELSDDGLIINGLPVSLSATRDPTEIPWSKAGVEYVCESTGAFTTTEGCLKHLESGAKKVVISAPAKDADTPTIVVGVNTEEYDPSMKVVSCASCTTNGLAPLVKVINEKFGIKKGLMTTVHAATASQLTVDGSMKGKDWRAGRAASANIIPSSTGAAKAVAKAYPVMKGKLTGMAFRVPTVDVSVVDLTCEL</t>
  </si>
  <si>
    <t>0.941589</t>
  </si>
  <si>
    <t>0.058411</t>
  </si>
  <si>
    <t>MSSFALVLLCMAYAGYA</t>
  </si>
  <si>
    <t>Karenia-mikimotoi-ANV-160883_hapto_high</t>
  </si>
  <si>
    <t>MRTLFLVLASLTCAGHARRMQTAAAFNPSGPGARAVKGTQEVKGFAHSRPVMQDVATPETETEESAPPEFNVRDMAGVTAPFGFFDPFGYSIGKSEGTLRFYREVEVKHGRVSMLAALGFLVAEQFHPLFGGDIDVPSYIAFQQTPLQTFWGAVLFAIAIPEVLSIFTFEPPEEALWAIKSDHVPGDLGFDPLGLKPTDPEEFKIMQSKEINNGRLAMIAFAGMLYQEVVTGKKLF*</t>
  </si>
  <si>
    <t>RRMQTAAAFNPSGPGARAVKGTQEVKGFAHSRPVMQDVATPETETEESAPPEFNVRDMAGVTAPFGFFDPFGYSIGKSEGTLRFYREVEVKHGRVSMLAALGFLVAEQFHPLFGGDIDVPSYIAFQQTPLQTFWGAVLFAIAIPEVLSIFTFEPPEEALWAIKSDHVPGDLGFDPLGLKPTDPEEFKIMQSKEINNGRLAMIAFAGMLYQEVVTGKKLF*</t>
  </si>
  <si>
    <t>0.971093</t>
  </si>
  <si>
    <t>0.028907</t>
  </si>
  <si>
    <t>MRTLFLVLASLTCAGHA</t>
  </si>
  <si>
    <t>Karenia-mikimotoi-ANV-161027_hapto_high</t>
  </si>
  <si>
    <t>MNKITFAFACLACVGYGRRVAFNPTGPGARVPESKPSKPASNPEMAIPGAPSTWSSKGVENMEGIGPETAMKVFDPLSLANLGSESTLKWFRHAEIKHGRVAMAAMTGLLFHINHIHFPGYLSPTFGVSFEELSKLGPFEAWNKIPLLGQLQIFWTIAGLEHASESLNPEGHYTKGGTPGDLKFLKRFWDTPGFTKNLTPEQLAEKRTAELKNGRLAMIGIASIVSAMAIPGSVPFLANAPALTGPAFALPFGAF*</t>
  </si>
  <si>
    <t>RRVAFNPTGPGARVPESKPSKPASNPEMAIPGAPSTWSSKGVENMEGIGPETAMKVFDPLSLANLGSESTLKWFRHAEIKHGRVAMAAMTGLLFHINHIHFPGYLSPTFGVSFEELSKLGPFEAWNKIPLLGQLQIFWTIAGLEHASESLNPEGHYTKGGTPGDLKFLKRFWDTPGFTKNLTPEQLAEKRTAELKNGRLAMIGIASIVSAMAIPGSVPFLANAPALTGPAFALPFGAF*</t>
  </si>
  <si>
    <t>0.776051</t>
  </si>
  <si>
    <t>0.223949</t>
  </si>
  <si>
    <t>MNKITFAFACLACVGYG</t>
  </si>
  <si>
    <t>Karenia-mikimotoi-ANV-162202_hapto_high</t>
  </si>
  <si>
    <t>MSTFALVLICLAGFSSAQSSQSKLATLLQSLDPAAFNPSSPGASSPAQKPSISSRARLGSSPPVVGRSSVVKGSDVVDPTAAEYVDRSPYDEETRAYLQRSNLGKPEDFLTVKAERWNGRHAMFGWFALAATAYIKSHGGFPDGDKLLTYEEWGSLTQTGFGGSVTQERAVIMVAHIHLLVVSFCSAVSPPGMIADTLFDGPGVEPEEPYGPFPPFQTGLTAAAEMWNGRMAMLGITAAVISSYVTGRDILEVIDICTGGLLLSGKDIR*</t>
  </si>
  <si>
    <t>QSSQSKLATLLQSLDPAAFNPSSPGASSPAQKPSISSRARLGSSPPVVGRSSVVKGSDVVDPTAAEYVDRSPYDEETRAYLQRSNLGKPEDFLTVKAERWNGRHAMFGWFALAATAYIKSHGGFPDGDKLLTYEEWGSLTQTGFGGSVTQERAVIMVAHIHLLVVSFCSAVSPPGMIADTLFDGPGVEPEEPYGPFPPFQTGLTAAAEMWNGRMAMLGITAAVISSYVTGRDILEVIDICTGGLLLSGKDIR*</t>
  </si>
  <si>
    <t>0.905343</t>
  </si>
  <si>
    <t>0.094657</t>
  </si>
  <si>
    <t>MSTFALVLICLAGFS</t>
  </si>
  <si>
    <t>Karenia-mikimotoi-ANV-164526_hapto_high</t>
  </si>
  <si>
    <t>K15745</t>
  </si>
  <si>
    <t>MSGCMRAILLVFSCLACAPHGQRVLQRPSQQPLRVAHCFSKKEMKRLVSSIARRKTKSSLAALGTLTKLFSALDLKIAFHASGIYQDCMGTGATLPLKRDMKRISMAIQGAGPGASSLASGPSGTEVKRLSSGASRKSVTVVGSGIGGLVSAGLLAQAGFDVEILEKNSASMVGGRVNAATIKGIRFDLGPSLLLLPEVYRRTFKALGVDLDQHIELKRVKPTYFAYFDDGDHIVLDSRVPEFKERLEEFEEGAYTKFEEYIKSAETNLEGGWPNFIEESFTPNVLPKFLANAVQWRNFPLRSHYDSLSDYFKSEKLRALFSFQDLY</t>
  </si>
  <si>
    <t>QRVLQRPSQQPLRVAHCFSKKEMKRLVSSIARRKTKSSLAALGTLTKLFSALDLKIAFHASGIYQDCMGTGATLPLKRDMKRISMAIQGAGPGASSLASGPSGTEVKRLSSGASRKSVTVVGSGIGGLVSAGLLAQAGFDVEILEKNSASMVGGRVNAATIKGIRFDLGPSLLLLPEVYRRTFKALGVDLDQHIELKRVKPTYFAYFDDGDHIVLDSRVPEFKERLEEFEEGAYTKFEEYIKSAETNLEGGWPNFIEESFTPNVLPKFLANAVQWRNFPLRSHYDSLSDYFKSEKLRALFSFQDLY</t>
  </si>
  <si>
    <t>0.785158</t>
  </si>
  <si>
    <t>0.214842</t>
  </si>
  <si>
    <t>MRAILLVFSCLACAPHG</t>
  </si>
  <si>
    <t>Karenia-mikimotoi-ANV-167574_hapto_high</t>
  </si>
  <si>
    <t>MQKLAIVFACLACAGHGKHIHTSTPQQESKRPSKALAKLLLGSDPEVAFTHAAAAPITTNRPRSEVKMMAKSRSLPWLESPSHLEGMIGNAGFDPLGISTPENVKWMREAELKHGRMCMLAWLGYVAVDLGIKFPGERYEVLTSFNAHDATVEKELFLLLLWVGTFETIGFNQIIDMMLGSYPDDPRQPGDFGFDPMGIITPENEEWYKTAELTHARLAMLAFSAVVTQSAIGYPKFPYF*</t>
  </si>
  <si>
    <t>KHIHTSTPQQESKRPSKALAKLLLGSDPEVAFTHAAAAPITTNRPRSEVKMMAKSRSLPWLESPSHLEGMIGNAGFDPLGISTPENVKWMREAELKHGRMCMLAWLGYVAVDLGIKFPGERYEVLTSFNAHDATVEKELFLLLLWVGTFETIGFNQIIDMMLGSYPDDPRQPGDFGFDPMGIITPENEEWYKTAELTHARLAMLAFSAVVTQSAIGYPKFPYF*</t>
  </si>
  <si>
    <t>0.955535</t>
  </si>
  <si>
    <t>0.044465</t>
  </si>
  <si>
    <t>MQKLAIVFACLACAGHG</t>
  </si>
  <si>
    <t>Karenia-mikimotoi-ANV-171280_hapto_low</t>
  </si>
  <si>
    <t>MRAVIFAVACLVCASQGRKVPADLSSKQSADPSEILAKLLLASNPKSGWQSPTPTALASRRQALSHGAALLASLAHAGPALASWNFAIDRDLLDDEHRPRVGAGLNDIADEDVPASQLVVGDKVDVNNAGISDYKQFPGMFPGAAGQIASNGPYRTVDDIFKIETATDAHKALFKKYASEMVALKPSRMFVERLNGRQST*</t>
  </si>
  <si>
    <t>RKVPADLSSKQSADPSEILAKLLLASNPKSGWQSPTPTALASRRQALSHGAALLASLAHAGPALASWNFAIDRDLLDDEHRPRVGAGLNDIADEDVPASQLVVGDKVDVNNAGISDYKQFPGMFPGAAGQIASNGPYRTVDDIFKIETATDAHKALFKKYASEMVALKPSRMFVERLNGRQST*</t>
  </si>
  <si>
    <t>0.969991</t>
  </si>
  <si>
    <t>0.030009</t>
  </si>
  <si>
    <t>MRAVIFAVACLVCASQG</t>
  </si>
  <si>
    <t>Karenia-mikimotoi-ANV-175606_hapto_high</t>
  </si>
  <si>
    <t>MRTTALTLMCLACAGQGRRVQSMQQDEASNPVSSLATLLLASNPAAGFQASSAGLSHSLARNSLRSGSSRAALADMPGVSTETGNVVWDPLGLAKDADEENLNLLRAAELKHGRVSMLAVVGWLWTATGTHFNGMLSYKQGISFADAAAAGDPIKAAAMVPGSGIGQIILAIGAAELYLESKWPCYKCAGNFDVAAVTQDPVKLKELQTVELKHGRLAMIGIISFACAASIPGSVPFYPF*</t>
  </si>
  <si>
    <t>RRVQSMQQDEASNPVSSLATLLLASNPAAGFQASSAGLSHSLARNSLRSGSSRAALADMPGVSTETGNVVWDPLGLAKDADEENLNLLRAAELKHGRVSMLAVVGWLWTATGTHFNGMLSYKQGISFADAAAAGDPIKAAAMVPGSGIGQIILAIGAAELYLESKWPCYKCAGNFDVAAVTQDPVKLKELQTVELKHGRLAMIGIISFACAASIPGSVPFYPF*</t>
  </si>
  <si>
    <t>0.886490</t>
  </si>
  <si>
    <t>0.113510</t>
  </si>
  <si>
    <t>Karenia-mikimotoi-ANV-175663_hapto_high</t>
  </si>
  <si>
    <t>MRTFLLVLVCVACVGHGRRMQTPAAAFQSSKPAPVSNKASKRVSEPSMQLKQSVEEYEGAAQETNNQVWDPLGLADLGSPATLAWFRHAEIKHGRVSMAAFVGWLVAASGMHFPGQLSYNQVPISFEEISKLGPMEQWEAVPELGKLQIILAIGIIEHNSEWKMKPHYMKGGTPGSYKHLKRFWDPIGFTSQMSEEKLQRQRLAELKNGRLAMFGIIGCLIGGNLPGSIPAPISWPAGPSLVMPFGPLSTYQN*</t>
  </si>
  <si>
    <t>RRMQTPAAAFQSSKPAPVSNKASKRVSEPSMQLKQSVEEYEGAAQETNNQVWDPLGLADLGSPATLAWFRHAEIKHGRVSMAAFVGWLVAASGMHFPGQLSYNQVPISFEEISKLGPMEQWEAVPELGKLQIILAIGIIEHNSEWKMKPHYMKGGTPGSYKHLKRFWDPIGFTSQMSEEKLQRQRLAELKNGRLAMFGIIGCLIGGNLPGSIPAPISWPAGPSLVMPFGPLSTYQN*</t>
  </si>
  <si>
    <t>0.981899</t>
  </si>
  <si>
    <t>0.018101</t>
  </si>
  <si>
    <t>MRTFLLVLVCVACVGHG</t>
  </si>
  <si>
    <t>Karenia-mikimotoi-ANV-179136_hapto_high</t>
  </si>
  <si>
    <t>MQQLTLILACLVCAGLGRRVQTQQPSKTKDLALAQYLLAQTPASAFTSSAAGNFASTTKGARSVGPSMKVKNPSNALPFLEAPACQSSGLVGAEAGFDPLYLSNYFDIRWLREAELKHGRICMLASTGYLFQEFWSIPKYPGYTPNPVEAVSKVPPEGLLQILAFMAYVEITSNKGKTSPFDMFEDPKRIPGGVGFDPLRFLENEKTRDRLQLAELKNGRLAMLAFSGMIHQTFVTGKPIFASLSDIFANPS*</t>
  </si>
  <si>
    <t>RRVQTQQPSKTKDLALAQYLLAQTPASAFTSSAAGNFASTTKGARSVGPSMKVKNPSNALPFLEAPACQSSGLVGAEAGFDPLYLSNYFDIRWLREAELKHGRICMLASTGYLFQEFWSIPKYPGYTPNPVEAVSKVPPEGLLQILAFMAYVEITSNKGKTSPFDMFEDPKRIPGGVGFDPLRFLENEKTRDRLQLAELKNGRLAMLAFSGMIHQTFVTGKPIFASLSDIFANPS*</t>
  </si>
  <si>
    <t>0.945157</t>
  </si>
  <si>
    <t>0.054843</t>
  </si>
  <si>
    <t>MQQLTLILACLVCAGLG</t>
  </si>
  <si>
    <t>Karenia-mikimotoi-ANV-186961_hapto_high</t>
  </si>
  <si>
    <t>MSKLLITFACLACAGYGRRMRTLSQNSESHKSLDALAAILEALNPGAAFSLSNAAISRPLQNHVGRQSGMMTRMPVVRMDAAVAEKEEEAEEFKGAESWSKDFAEPEAVFDILKIKEILPHRYPFLLVDKIIEFVPGKKAVGVKKVTTNEEFFNGHFPNRPIMPGVLQIEAMAQVGGIIALQEPITDGKGDFFFAGVNNVKWRKPVVPGDTLVMEMELTKFKARFGVVVMKGRTYVDGKKVVEADFQFAMVK*</t>
  </si>
  <si>
    <t>RRMRTLSQNSESHKSLDALAAILEALNPGAAFSLSNAAISRPLQNHVGRQSGMMTRMPVVRMDAAVAEKEEEAEEFKGAESWSKDFAEPEAVFDILKIKEILPHRYPFLLVDKIIEFVPGKKAVGVKKVTTNEEFFNGHFPNRPIMPGVLQIEAMAQVGGIIALQEPITDGKGDFFFAGVNNVKWRKPVVPGDTLVMEMELTKFKARFGVVVMKGRTYVDGKKVVEADFQFAMVK*</t>
  </si>
  <si>
    <t>0.599023</t>
  </si>
  <si>
    <t>0.400977</t>
  </si>
  <si>
    <t>MSKLLITFACLACAGYG</t>
  </si>
  <si>
    <t>Karenia-mikimotoi-ANV-188789_hapto_high</t>
  </si>
  <si>
    <t>MRDFFLVLALVACVGHGRRLQHLTQELQSNPTEIGSSLKRGDTYRRHDVFTEAAHSNKGITGSSTFELLESCAMFLRALSVSAAFKPSHNIRPLTNSMALNNRMRFGRMSDVSATVSSPALRIAITGTNSGIGQSAAKMLLEQGHTVYHACRTAEGAKEAVSKAGGGIPMVCDLADLASVKAFAEAICQQEPALDVLCLNSGVSPSRKAEAPKRTKDGFEETVGINHLGHFFLAQLMQPLLLSNRGRLVVTASSVHDPESAG</t>
  </si>
  <si>
    <t>RRLQHLTQELQSNPTEIGSSLKRGDTYRRHDVFTEAAHSNKGITGSSTFELLESCAMFLRALSVSAAFKPSHNIRPLTNSMALNNRMRFGRMSDVSATVSSPALRIAITGTNSGIGQSAAKMLLEQGHTVYHACRTAEGAKEAVSKAGGGIPMVCDLADLASVKAFAEAICQQEPALDVLCLNSGVSPSRKAEAPKRTKDGFEETVGINHLGHFFLAQLMQPLLLSNRGRLVVTASSVHDPESAG</t>
  </si>
  <si>
    <t>0.967807</t>
  </si>
  <si>
    <t>0.032193</t>
  </si>
  <si>
    <t>MRDFFLVLALVACVGHG</t>
  </si>
  <si>
    <t>Karenia-mikimotoi-ANV-191216_hapto_high</t>
  </si>
  <si>
    <t>MRVLVLAFACVACVGHGRRVQVPMKTYAKKAFTSLLHASNPAAGFRVGASPNMKKPSGTKSHMGLRADIRMEDEAAAPKMSQALPFVECPAHCDGTYAGDVGFDPLNFGAMGNLKWMREAELKHGRLCMLATLGYILVDLGLRAPGAPQAVTSLQAHDVTVKSGHMMFLLFVVGVFEFPMYIAYPQMCKNEVDRQPGDYGFDPMNYKKSERFKSGFYSAAEVKNGRLAMLAFSGIVTANALYGKPFPYF*</t>
  </si>
  <si>
    <t>RRVQVPMKTYAKKAFTSLLHASNPAAGFRVGASPNMKKPSGTKSHMGLRADIRMEDEAAAPKMSQALPFVECPAHCDGTYAGDVGFDPLNFGAMGNLKWMREAELKHGRLCMLATLGYILVDLGLRAPGAPQAVTSLQAHDVTVKSGHMMFLLFVVGVFEFPMYIAYPQMCKNEVDRQPGDYGFDPMNYKKSERFKSGFYSAAEVKNGRLAMLAFSGIVTANALYGKPFPYF*</t>
  </si>
  <si>
    <t>0.972372</t>
  </si>
  <si>
    <t>0.027628</t>
  </si>
  <si>
    <t>MRVLVLAFACVACVGHG</t>
  </si>
  <si>
    <t>Karenia-mikimotoi-ANV-192542_hapto_high</t>
  </si>
  <si>
    <t>MSAVKVVLACMAWVGLGRRVHVPLEHDITPESDALAALLMGSNPAVAYQVPAQTSGRPKDAKKVAQSLGSKALSGGLAGLLALTASTDGAVAGPFTRADLQGLTYDQVKGSGLANTCPKVSKGGSPSIKIAGLKEINDFCLEPKSFAILEEQTTRDRGVEIVPMGAKVTTRQTYVLDGMSGTLSSSDGKLKFVETDGIDYAPTTIQKPGGERVPFLFSVKNLVATAGTSAEAITPGFTMSGNFQVPSYRTGLFLD</t>
  </si>
  <si>
    <t>RRVHVPLEHDITPESDALAALLMGSNPAVAYQVPAQTSGRPKDAKKVAQSLGSKALSGGLAGLLALTASTDGAVAGPFTRADLQGLTYDQVKGSGLANTCPKVSKGGSPSIKIAGLKEINDFCLEPKSFAILEEQTTRDRGVEIVPMGAKVTTRQTYVLDGMSGTLSSSDGKLKFVETDGIDYAPTTIQKPGGERVPFLFSVKNLVATAGTSAEAITPGFTMSGNFQVPSYRTGLFLD</t>
  </si>
  <si>
    <t>0.550363</t>
  </si>
  <si>
    <t>0.449637</t>
  </si>
  <si>
    <t>MSAVKVVLACMAWVGLG</t>
  </si>
  <si>
    <t>Karenia-mikimotoi-ANV-197092_hapto_high</t>
  </si>
  <si>
    <t>MHKIAFMLACLACAGHGQQVQTKIGKQSQKALATLLLGSNGEAAFTTSGLGRATGASPRSQASMMAKSRSLPWMESPAHLQGMIGNAGFDPLGISTPENIKWMRECELKHGRICMLAWLGYVAADLGIKFPGEKYEVLTSFNAHDATVEKELFLLLLWVGTFETIGFNQILDMQLDPNNPRQAGDFGFDPMGIITPENEEWYKTAELTHAR</t>
  </si>
  <si>
    <t>QQVQTKIGKQSQKALATLLLGSNGEAAFTTSGLGRATGASPRSQASMMAKSRSLPWMESPAHLQGMIGNAGFDPLGISTPENIKWMRECELKHGRICMLAWLGYVAADLGIKFPGEKYEVLTSFNAHDATVEKELFLLLLWVGTFETIGFNQILDMQLDPNNPRQAGDFGFDPMGIITPENEEWYKTAELTHAR</t>
  </si>
  <si>
    <t>0.986067</t>
  </si>
  <si>
    <t>0.013933</t>
  </si>
  <si>
    <t>MHKIAFMLACLACAGHG</t>
  </si>
  <si>
    <t>Karenia-mikimotoi-ANV-203023_hapto_high</t>
  </si>
  <si>
    <t>MQKIAIVLASLACVGPVVAFSPSTPVMRQVSPRQQAPVMSQVARRELLSKVLGAAALLGAASANAKIDYDSVAYLGGATQIDVNNANIRVYQRLPGMYPGAAGKLCSNGPFKDKEDMYRKAQFTKGEEDVVRKYDKDLLFLEPKIEYTIDNLNNGLYRR*</t>
  </si>
  <si>
    <t>FSPSTPVMRQVSPRQQAPVMSQVARRELLSKVLGAAALLGAASANAKIDYDSVAYLGGATQIDVNNANIRVYQRLPGMYPGAAGKLCSNGPFKDKEDMYRKAQFTKGEEDVVRKYDKDLLFLEPKIEYTIDNLNNGLYRR*</t>
  </si>
  <si>
    <t>0.928332</t>
  </si>
  <si>
    <t>0.071668</t>
  </si>
  <si>
    <t>MQKIAIVLASLACVGPV</t>
  </si>
  <si>
    <t>Karenia-mikimotoi-ANV-207490_hapto_high</t>
  </si>
  <si>
    <t>MQLRALVFACLASVGHSHVVHTGMRDWEVENMASYREGKLNDAELGLSNLKNAMRHPSLMSEIGKDLRNVEGRAAVVKLMAKPEFQEQVKSLAKQMKQSGVLADFLKLEFNGGAAVVSPAATRVEDPSMMARAKAKKAAPKKKAAPKKAAAPKKMAVAGMRFGKADLENLAAEQNFELGYWDPLKLADAEFWGQSNEATIGFLRHAEIKHGRVAMAGFVGYCIHENG</t>
  </si>
  <si>
    <t>HVVHTGMRDWEVENMASYREGKLNDAELGLSNLKNAMRHPSLMSEIGKDLRNVEGRAAVVKLMAKPEFQEQVKSLAKQMKQSGVLADFLKLEFNGGAAVVSPAATRVEDPSMMARAKAKKAAPKKKAAPKKAAAPKKMAVAGMRFGKADLENLAAEQNFELGYWDPLKLADAEFWGQSNEATIGFLRHAEIKHGRVAMAGFVGYCIHENG</t>
  </si>
  <si>
    <t>0.961636</t>
  </si>
  <si>
    <t>0.038364</t>
  </si>
  <si>
    <t>MQLRALVFACLASVGHS</t>
  </si>
  <si>
    <t>Karenia-mikimotoi-ANV-217350_hapto_high</t>
  </si>
  <si>
    <t>MQTSVLVLSLLAWVGHGRRVQTQTDGMREWEMENIALYRAGEMNDAELGLANLKMAMRDPTLLSDVAQGLRHPEGRAELIKMMANPSFQEQAKLAVEHMKADDIPADFLKLEYYSQFAKPSAVSGAGVSDRRANAGMETLEDLEDLAIELNPNVGYWDPLKLAEQEFWGQSNEATIGFLRHAEIKHGRVAMAGFVGYCVH</t>
  </si>
  <si>
    <t>RRVQTQTDGMREWEMENIALYRAGEMNDAELGLANLKMAMRDPTLLSDVAQGLRHPEGRAELIKMMANPSFQEQAKLAVEHMKADDIPADFLKLEYYSQFAKPSAVSGAGVSDRRANAGMETLEDLEDLAIELNPNVGYWDPLKLAEQEFWGQSNEATIGFLRHAEIKHGRVAMAGFVGYCVH</t>
  </si>
  <si>
    <t>0.960362</t>
  </si>
  <si>
    <t>0.039638</t>
  </si>
  <si>
    <t>MQTSVLVLSLLAWVGHG</t>
  </si>
  <si>
    <t>Karenia-mikimotoi-ANV-218700_hapto_high</t>
  </si>
  <si>
    <t>MQKVVLAVACLACVGYGRRLQNSVQFDTELAAAFNPSSTGTRVSVSNAVRSSSRSQVFRGRSGLGPHVPATEMQATAAVKAPAQQESESKELVVSSDQIFGKPLVVGLSHHTASVEVREKLSIPEDRWNDASARLVEFDSIDEAAIISTCNRFEIYVVARDKLAAERDVVAFLAERSGLPADDLEPNLFDHWDEEATWHILRVASGLDSLVVEI</t>
  </si>
  <si>
    <t>RRLQNSVQFDTELAAAFNPSSTGTRVSVSNAVRSSSRSQVFRGRSGLGPHVPATEMQATAAVKAPAQQESESKELVVSSDQIFGKPLVVGLSHHTASVEVREKLSIPEDRWNDASARLVEFDSIDEAAIISTCNRFEIYVVARDKLAAERDVVAFLAERSGLPADDLEPNLFDHWDEEATWHILRVASGLDSLVVEI</t>
  </si>
  <si>
    <t>0.866923</t>
  </si>
  <si>
    <t>0.133077</t>
  </si>
  <si>
    <t>MQKVVLAVACLACVGYG</t>
  </si>
  <si>
    <t>Karenia-mikimotoi-ANV-220813_hapto_high</t>
  </si>
  <si>
    <t>MRCLVLICLACVCPARRMQTPNFQEQANDVAEQMDLKALAKILLASEPSSGFTNSVPAARPIVSGRQQGAAMSTNPDAPIKLGVNGFGRIGRQVVRIAMDRDAFVLKHINSPMSPEYMKYLLNHDTVHGRFDGTVEITDDGLIINGLPVSLSATRDPTEIPWKKAGVEYVCESTGAFTTTEGC*</t>
  </si>
  <si>
    <t>RRMQTPNFQEQANDVAEQMDLKALAKILLASEPSSGFTNSVPAARPIVSGRQQGAAMSTNPDAPIKLGVNGFGRIGRQVVRIAMDRDAFVLKHINSPMSPEYMKYLLNHDTVHGRFDGTVEITDDGLIINGLPVSLSATRDPTEIPWKKAGVEYVCESTGAFTTTEGC*</t>
  </si>
  <si>
    <t>0.938291</t>
  </si>
  <si>
    <t>0.061709</t>
  </si>
  <si>
    <t>MRCLVLICLACVCPA</t>
  </si>
  <si>
    <t>Karenia-mikimotoi-ANV-221654_hapto_high</t>
  </si>
  <si>
    <t>K01195</t>
  </si>
  <si>
    <t>MSITCKIGLMLACLAHIVSHARRVQRVRKQSQVSSSGASSIGAEAHAPVRFGALRPTESAHRRTQALDGLWSFITDAEDEGNTLKYGQGLPAEQCTLISVPASWNEQLPSLDSFLGPAWYERSFRTPLGFNSETQLCVLRFCSVNYRCEVYINGELAGMHEGGHLPFEVDATPWLRRSSNALQRIVLRVDGRLERSHVPP</t>
  </si>
  <si>
    <t>RRVQRVRKQSQVSSSGASSIGAEAHAPVRFGALRPTESAHRRTQALDGLWSFITDAEDEGNTLKYGQGLPAEQCTLISVPASWNEQLPSLDSFLGPAWYERSFRTPLGFNSETQLCVLRFCSVNYRCEVYINGELAGMHEGGHLPFEVDATPWLRRSSNALQRIVLRVDGRLERSHVPP</t>
  </si>
  <si>
    <t>0.687805</t>
  </si>
  <si>
    <t>0.312195</t>
  </si>
  <si>
    <t>TCKIGLMLACLAIVSHA</t>
  </si>
  <si>
    <t>Karenia-mikimotoi-ANV-22275_hapto_high</t>
  </si>
  <si>
    <t>MIALGMQKIAFVLACLAYARCTLQGQRSVEDKLQSLSAMMPSDRPEYGSSTVSPEKAFSVLLLALDSAVAFKHADLGAQRAQRYAPVRAARLQAGVHMIKVDLDSKKQADELGIWQRIRQRAKMADQEHADDHDQHQRGHQRHHAKNVPLLKGIREDINATISRWAQKIDANLGSSLQIFQEEVLNEWDLLANENKERQQRLRQRLRARQEAIMDSVTAMGQDLRDEIELGVGQARRSSATVERNLQELGMTWDNEVNDLIEATREDVELAFEELEEAINQKREEFAQNVKSFEVRWLEPFDQRNSSRPPRQPSFPLQLRRKEKIDAKRAELQANIDAISDELETDLKLFKRRWETTADRLQDLPVEGKNLKSLTDVRVYVAGTLFAGDVPALVRERKQQYQRLFEDGAGADPMPKFTGTGGVRPPELPTNDPLGLRKATSQKTNPVLNPTAASNLRLSNRHITIVTTASLPWMTGTSINPLLRAAYLAKAGYNITLMLPWLKKEDQLKVFPNGLTFKKPRLQEQYVRWWCAERASVSTDFLRIRWYPGQYVAFHDSVFQSIDDISSLVPPSERDAVILEEPEHLNWYHHGPRWTDTFNHVVGIGHTNYQSYARGNPNGLVKSTAAKEKFVDVMNNVVCTAYTDVCVQLSATLPNISAKSLVCNVHGVRAEFLAIGQALDPEDRDLDIYFLGKALYTKGYRKLIDALEAYKEKQALAGASVDIPHIDTYGSGPEYDSIVSEINQRQLPIQPHAGIDHAHPTMHRYKVFVNPSTSDVLCTATAEALAMGKIVIIPDHPSNTFFKQFSNTMMYQNPRELVPLLREALAREPGPMPATEAFMLSWEAASERLLDAAALPEGTRRASKGPVGTLAYGVHNIMGTQPLFDAFRTVTGRGPVIPWKKRLLPRQFSKTKAGKAEDGQQFRYFGRPVGRLGGRVRQYRKRRAKKWL*</t>
  </si>
  <si>
    <t>TLQGQRSVEDKLQSLSAMMPSDRPEYGSSTVSPEKAFSVLLLALDSAVAFKHADLGAQRAQRYAPVRAARLQAGVHMIKVDLDSKKQADELGIWQRIRQRAKMADQEHADDHDQHQRGHQRHHAKNVPLLKGIREDINATISRWAQKIDANLGSSLQIFQEEVLNEWDLLANENKERQQRLRQRLRARQEAIMDSVTAMGQDLRDEIELGVGQARRSSATVERNLQELGMTWDNEVNDLIEATREDVELAFEELEEAINQKREEFAQNVKSFEVRWLEPFDQRNSSRPPRQPSFPLQLRRKEKIDAKRAELQANIDAISDELETDLKLFKRRWETTADRLQDLPVEGKNLKSLTDVRVYVAGTLFAGDVPALVRERKQQYQRLFEDGAGADPMPKFTGTGGVRPPELPTNDPLGLRKATSQKTNPVLNPTAASNLRLSNRHITIVTTASLPWMTGTSINPLLRAAYLAKAGYNITLMLPWLKKEDQLKVFPNGLTFKKPRLQEQYVRWWCAERASVSTDFLRIRWYPGQYVAFHDSVFQSIDDISSLVPPSERDAVILEEPEHLNWYHHGPRWTDTFNHVVGIGHTNYQSYARGNPNGLVKSTAAKEKFVDVMNNVVCTAYTDVCVQLSATLPNISAKSLVCNVHGVRAEFLAIGQALDPEDRDLDIYFLGKALYTKGYRKLIDALEAYKEKQALAGASVDIPHIDTYGSGPEYDSIVSEINQRQLPIQPHAGIDHAHPTMHRYKVFVNPSTSDVLCTATAEALAMGKIVIIPDHPSNTFFKQFSNTMMYQNPRELVPLLREALAREPGPMPATEAFMLSWEAASERLLDAAALPEGTRRASKGPVGTLAYGVHNIMGTQPLFDAFRTVTGRGPVIPWKKRLLPRQFSKTKAGKAEDGQQFRYFGRPVGRLGGRVRQYRKRRAKKWL*</t>
  </si>
  <si>
    <t>0.758117</t>
  </si>
  <si>
    <t>0.241883</t>
  </si>
  <si>
    <t>MQKIAFVLACLAYARC</t>
  </si>
  <si>
    <t>Karenia-mikimotoi-ANV-231789_hapto_high</t>
  </si>
  <si>
    <t>MRTVKVVLACLTCASHGRRVQLPLEQDTTPDTSALAALLLASNPAVAYQAPVQASAPRGNTKRIVRDLGEKVFAGGLAGLLALTASTDSAVAGPFTRADLQGLTYDQVKGSGLANTCPKVSKGGSPSIKISGLKEINDFCLEPKSLAIL</t>
  </si>
  <si>
    <t>RRVQLPLEQDTTPDTSALAALLLASNPAVAYQAPVQASAPRGNTKRIVRDLGEKVFAGGLAGLLALTASTDSAVAGPFTRADLQGLTYDQVKGSGLANTCPKVSKGGSPSIKISGLKEINDFCLEPKSLAIL</t>
  </si>
  <si>
    <t>0.855505</t>
  </si>
  <si>
    <t>0.144495</t>
  </si>
  <si>
    <t>MRTVKVVLACLTCASHG</t>
  </si>
  <si>
    <t>Karenia-mikimotoi-ANV-234157_hapto_high</t>
  </si>
  <si>
    <t>MQKSALVLACLACAGHCRRVQTQKPSEATDGRDPSGALAKLILAQSPTSAFSASAAGQHFPHAEALRSASTFMQVKNPSKALPFLEAPACQSSGLVGAEAGFDPLYLSNFFDIRWLREAELKHGRICMLASTGYLFQEFWSIPKYPGFTPNPVEAVSTVPSEGLL</t>
  </si>
  <si>
    <t>RRVQTQKPSEATDGRDPSGALAKLILAQSPTSAFSASAAGQHFPHAEALRSASTFMQVKNPSKALPFLEAPACQSSGLVGAEAGFDPLYLSNFFDIRWLREAELKHGRICMLASTGYLFQEFWSIPKYPGFTPNPVEAVSTVPSEGLL</t>
  </si>
  <si>
    <t>0.915715</t>
  </si>
  <si>
    <t>0.084285</t>
  </si>
  <si>
    <t>MQKSALVLACLACAGHC</t>
  </si>
  <si>
    <t>Karenia-mikimotoi-ANV-237335_hapto_low</t>
  </si>
  <si>
    <t>MPKLVVLLACALCTGLGRRVQSMAGQRFSPTAGFQVSGAGPARSLARSTVWDTRATSANMLFGNKWEPAWKSQQSVIKYEKAEKTRPSGSLPEPEPEPAAAATAVPEEDGKQDFLEFEPYTDRSKMPDNTYKPKSPFEGKIVSVKRIVGPKATGETCDIVIDHGG</t>
  </si>
  <si>
    <t>RRVQSMAGQRFSPTAGFQVSGAGPARSLARSTVWDTRATSANMLFGNKWEPAWKSQQSVIKYEKAEKTRPSGSLPEPEPEPAAAATAVPEEDGKQDFLEFEPYTDRSKMPDNTYKPKSPFEGKIVSVKRIVGPKATGETCDIVIDHGG</t>
  </si>
  <si>
    <t>0.837882</t>
  </si>
  <si>
    <t>0.162118</t>
  </si>
  <si>
    <t>MPKLVVLLACALCTGLG</t>
  </si>
  <si>
    <t>Karenia-mikimotoi-ANV-241513_hapto_high</t>
  </si>
  <si>
    <t>MFPSMSVRMHSIALLLICLACVGHGRRSLSSMKLPLSSPPTKSRAVDVTSSSFAKDRISPLKALSMVLLRSNVAAAFNPSGISAGLKAERQRCAGHRVPEVNMAGTRGARNARLVGVGSAAPATVVPNADLEAIVETTDVWISQRTGIRKRHLLQKGECLSDLAAPAAKEALESA</t>
  </si>
  <si>
    <t>RRSLSSMKLPLSSPPTKSRAVDVTSSSFAKDRISPLKALSMVLLRSNVAAAFNPSGISAGLKAERQRCAGHRVPEVNMAGTRGARNARLVGVGSAAPATVVPNADLEAIVETTDVWISQRTGIRKRHLLQKGECLSDLAAPAAKEALESA</t>
  </si>
  <si>
    <t>0.796619</t>
  </si>
  <si>
    <t>0.203381</t>
  </si>
  <si>
    <t>MHSIALLLICLACVGHG</t>
  </si>
  <si>
    <t>Karenia-mikimotoi-ANV-248658_hapto_high</t>
  </si>
  <si>
    <t>MRAVALLLASLACAGHTRRLQNQASSSEEPNTSNELAKFLLAFNGAAPLRPAAPARARLAAARMAAPETKEKTATKGAAKDEEPDVLYSESLPFLTRRASLGPVGAYVGDVGFDPLGFTEVFDIRWLREAEIKHCRVAMLAFVG</t>
  </si>
  <si>
    <t>RRLQNQASSSEEPNTSNELAKFLLAFNGAAPLRPAAPARARLAAARMAAPETKEKTATKGAAKDEEPDVLYSESLPFLTRRASLGPVGAYVGDVGFDPLGFTEVFDIRWLREAEIKHCRVAMLAFVG</t>
  </si>
  <si>
    <t>0.944059</t>
  </si>
  <si>
    <t>0.055941</t>
  </si>
  <si>
    <t>MRAVALLLASLACAGHT</t>
  </si>
  <si>
    <t>Karenia-mikimotoi-ANV-252972_hapto_high</t>
  </si>
  <si>
    <t>MRAIAFVLACLTAAAYGRRVHVQKPETAEQDASTKLATLLQAFNTAPVAPLTSAHSRSTSVRMAETKEKKAATKAGKDSDEPEVLYSESLPFLTRRASLGPVGEYVGDVGFDPLGFTEVFDIRWLREAEIKHCRVAVLAFVGF</t>
  </si>
  <si>
    <t>RRVHVQKPETAEQDASTKLATLLQAFNTAPVAPLTSAHSRSTSVRMAETKEKKAATKAGKDSDEPEVLYSESLPFLTRRASLGPVGEYVGDVGFDPLGFTEVFDIRWLREAEIKHCRVAVLAFVGF</t>
  </si>
  <si>
    <t>0.982172</t>
  </si>
  <si>
    <t>0.017828</t>
  </si>
  <si>
    <t>MRAIAFVLACLTAAAYG</t>
  </si>
  <si>
    <t>Karenia-mikimotoi-ANV-253599_hapto_high</t>
  </si>
  <si>
    <t>MRSIVLVLACLSCAAHGRRIQTPGFHQQVEHAANLKESAELDGQTLATLLLTSSPKSAFAPAASRVPPANSNTHAGVKMSTNPDAPIKLGVNGFGRIGRQVVRIAMDREAFVLKHINSPMSPEYMKYLLNHDTV</t>
  </si>
  <si>
    <t>RRIQTPGFHQQVEHAANLKESAELDGQTLATLLLTSSPKSAFAPAASRVPPANSNTHAGVKMSTNPDAPIKLGVNGFGRIGRQVVRIAMDREAFVLKHINSPMSPEYMKYLLNHDTV</t>
  </si>
  <si>
    <t>0.991797</t>
  </si>
  <si>
    <t>0.008203</t>
  </si>
  <si>
    <t>MRSIVLVLACLSCAAHG</t>
  </si>
  <si>
    <t>Karenia-mikimotoi-ANV-254827_hapto_high</t>
  </si>
  <si>
    <t>MQKFALVLACLACAGHGRHVQAREPEKDLTLARLLLTKSKTPAFSSSVVPEARAPRTASPSMAVKNPSNALPFLEAPACQSSGLVGAEAGFDPLYLSNYFDIRWLREAELKHGRICMLASTGYLFQEFWSI</t>
  </si>
  <si>
    <t>RHVQAREPEKDLTLARLLLTKSKTPAFSSSVVPEARAPRTASPSMAVKNPSNALPFLEAPACQSSGLVGAEAGFDPLYLSNYFDIRWLREAELKHGRICMLASTGYLFQEFWSI</t>
  </si>
  <si>
    <t>0.969149</t>
  </si>
  <si>
    <t>0.030851</t>
  </si>
  <si>
    <t>MQKFALVLACLACAGHG</t>
  </si>
  <si>
    <t>Karenia-mikimotoi-ANV-261757_hapto_high</t>
  </si>
  <si>
    <t>MRCIAVGLVCMVCAGHARRVQTPDFQEQVKDISALAKLILASDPSSGFSSSGSATRPVGRQNSGRYSNAKMSTNPDAPIKLGVNGFGRIGRQVVRIAMDREAFVLKHINSPMSPEYMKYLL</t>
  </si>
  <si>
    <t>RRVQTPDFQEQVKDISALAKLILASDPSSGFSSSGSATRPVGRQNSGRYSNAKMSTNPDAPIKLGVNGFGRIGRQVVRIAMDREAFVLKHINSPMSPEYMKYLL</t>
  </si>
  <si>
    <t>0.983029</t>
  </si>
  <si>
    <t>0.016971</t>
  </si>
  <si>
    <t>MRCIAVGLVCMVCAGHA</t>
  </si>
  <si>
    <t>Karenia-mikimotoi-ANV-265391_hapto_high</t>
  </si>
  <si>
    <t>MRSIAIVLVCMVCVAYARRVQTPDFQEQVQDISALAKLILASNPSSGFTSSGLGGRPVGLHNRGRYSDVKMSTNPDAPIKLGVNGFGRIGRQVVRIAMDREAFVLKHINSPMSPEYMKYLLNH</t>
  </si>
  <si>
    <t>RRVQTPDFQEQVQDISALAKLILASNPSSGFTSSGLGGRPVGLHNRGRYSDVKMSTNPDAPIKLGVNGFGRIGRQVVRIAMDREAFVLKHINSPMSPEYMKYLLNH</t>
  </si>
  <si>
    <t>0.994166</t>
  </si>
  <si>
    <t>0.005834</t>
  </si>
  <si>
    <t>MRSIAIVLVCMVCVAYA</t>
  </si>
  <si>
    <t>Karenia-mikimotoi-ANV-266689_hapto_high</t>
  </si>
  <si>
    <t>MSKAALVLACLACAGHGGRVRKPAAAFQASSSPNPSKVTKRHADIPMQLKQSVEEYEGAAQETNNQVWDPLGLADLGSPATLAWFRHAELKHGRVAMAAFVGWLVAASGMHFPG</t>
  </si>
  <si>
    <t>GRVRKPAAAFQASSSPNPSKVTKRHADIPMQLKQSVEEYEGAAQETNNQVWDPLGLADLGSPATLAWFRHAELKHGRVAMAAFVGWLVAASGMHFPG</t>
  </si>
  <si>
    <t>0.555838</t>
  </si>
  <si>
    <t>0.444162</t>
  </si>
  <si>
    <t>MSKAALVLACLACAGHG</t>
  </si>
  <si>
    <t>Karenia-mikimotoi-ANV-266816_hapto_high</t>
  </si>
  <si>
    <t>MTMRSILLVFACVSCVGHGRRMWTPSLQQQTEHAAKTNGIVPDATALATLLLASSPKSGFAYSGSGVRPAIPHRAAGATMSTNPDAPIKLGVNGFGRIGRQVVRIAMDREAFVLKHINSPMSPEYM</t>
  </si>
  <si>
    <t>RRMWTPSLQQQTEHAAKTNGIVPDATALATLLLASSPKSGFAYSGSGVRPAIPHRAAGATMSTNPDAPIKLGVNGFGRIGRQVVRIAMDREAFVLKHINSPMSPEYM</t>
  </si>
  <si>
    <t>0.927461</t>
  </si>
  <si>
    <t>0.072539</t>
  </si>
  <si>
    <t>MRSILLVFACVSCVGHG</t>
  </si>
  <si>
    <t>Karenia-mikimotoi-ANV-267663_hapto_high</t>
  </si>
  <si>
    <t>MRSILLICACVSYVSHGRRTQAPSFQQQVKHAAKSSGIVSDAKALATLLLASNVESAFAPSGSGVHLATSHRNAGAKMSTNPDAPIKLGVNGFGRIGRQVVRIAMDREAFVLKHINSPMSPEYM</t>
  </si>
  <si>
    <t>RRTQAPSFQQQVKHAAKSSGIVSDAKALATLLLASNVESAFAPSGSGVHLATSHRNAGAKMSTNPDAPIKLGVNGFGRIGRQVVRIAMDREAFVLKHINSPMSPEYM</t>
  </si>
  <si>
    <t>0.854908</t>
  </si>
  <si>
    <t>0.145092</t>
  </si>
  <si>
    <t>MRSILLICACVSYVSHG</t>
  </si>
  <si>
    <t>Karenia-mikimotoi-ANV-272254_hapto_high</t>
  </si>
  <si>
    <t>MRTIMLVLACVACVGHGRRMQTPAAAFQPPKTAPVSNKAPKRTSDTSMQLKQSVEEYEGAAQETNNQVWDPLGLADLGSPATLAWFRHAELKHGRVAMAAFVGWL</t>
  </si>
  <si>
    <t>RRMQTPAAAFQPPKTAPVSNKAPKRTSDTSMQLKQSVEEYEGAAQETNNQVWDPLGLADLGSPATLAWFRHAELKHGRVAMAAFVGWL</t>
  </si>
  <si>
    <t>0.970841</t>
  </si>
  <si>
    <t>0.029159</t>
  </si>
  <si>
    <t>MRTIMLVLACVACVGHG</t>
  </si>
  <si>
    <t>Karenia-mikimotoi-ANV-280955_hapto_high</t>
  </si>
  <si>
    <t>MQRISMLLVCLACVGPAVSFSPSTPGMSKPSHRQQAPVMSQVARRELLSKVLGAATLLGAASANAKIDYDSVAYLGGATQIDVNNANIRVYQRLPGMYPGAA</t>
  </si>
  <si>
    <t>FSPSTPGMSKPSHRQQAPVMSQVARRELLSKVLGAATLLGAASANAKIDYDSVAYLGGATQIDVNNANIRVYQRLPGMYPGAA</t>
  </si>
  <si>
    <t>0.950955</t>
  </si>
  <si>
    <t>0.049045</t>
  </si>
  <si>
    <t>MQRISMLLVCLACVGPA</t>
  </si>
  <si>
    <t>Karenia-mikimotoi-ANV-28548_hapto_high</t>
  </si>
  <si>
    <t>MRLVVALVFACLARAGNGRRLHMTSEYPKGHAEAQSNRPVEAFSTLATLLQSPVVPQAGWQLAGTHSLPVLKPPVLSGVLRGAEMQAPAMAEERISEVDASAQAAMEAVDKASLSSMSEAPTEIKEDPDEDRRAVFPLAAVVGQEAIKTALLLVGVNPSIRGVVISGSRGTAKSVMARAMHKLLPPIERIKGSRYNIDPANPLALDSFLEAELKNSGKKFEDLETEVVPTPFVQVPLDVLEDRLLGSVDVEKSVKEGRTVFEPGLLANAHRGVLYIDDINLLDESISNLLLEAFSTGFLTIEREGLSVRHPFRPILVATFNPEELELRDHLMDRIGICLSADVERLTEDDRIEASMRAIDFGDDPEPFNKKYQETTESMQTSIIFAREYMKEMDVAEEQVKYLCESAIRAGVQGNRAELFAAQIARANAALNGADRVTAEDLKLGVKLAIVPRGTEIQAPPEDEQMQQPPPPPPPQEQQQEEDQEKEEEKEPEPEQEEDDSAPPVPEEFMFDVEGVVLDPEIMKFAQKAKSGKSGSRGMIFSEERGRYIKPLIPKGKVRKLAVDATMRQAAPFQAKRRMRAKNNPDYNPDKKVYIQEADIRAKKMARKAGSLVVFVVDASGSMALNRMNAAKGAAINLLTEAYESRDKVSLISFQGDFAQVILPPTRSIAMAKNRLEKLPCGGGSPLAHALNQAAIVGMNAQKSGDVGEVLVVCISDGRANVPLSVSDGMAQPDDPKPDKKELKEEVLNTAKMLGSLSGFKLLILDTEDKWVSTGVGKEIANAAQGRYYQVPKAGEKAVANVAAQAVAEMKR*</t>
  </si>
  <si>
    <t>GNGRRLHMTSEYPKGHAEAQSNRPVEAFSTLATLLQSPVVPQAGWQLAGTHSLPVLKPPVLSGVLRGAEMQAPAMAEERISEVDASAQAAMEAVDKASLSSMSEAPTEIKEDPDEDRRAVFPLAAVVGQEAIKTALLLVGVNPSIRGVVISGSRGTAKSVMARAMHKLLPPIERIKGSRYNIDPANPLALDSFLEAELKNSGKKFEDLETEVVPTPFVQVPLDVLEDRLLGSVDVEKSVKEGRTVFEPGLLANAHRGVLYIDDINLLDESISNLLLEAFSTGFLTIEREGLSVRHPFRPILVATFNPEELELRDHLMDRIGICLSADVERLTEDDRIEASMRAIDFGDDPEPFNKKYQETTESMQTSIIFAREYMKEMDVAEEQVKYLCESAIRAGVQGNRAELFAAQIARANAALNGADRVTAEDLKLGVKLAIVPRGTEIQAPPEDEQMQQPPPPPPPQEQQQEEDQEKEEEKEPEPEQEEDDSAPPVPEEFMFDVEGVVLDPEIMKFAQKAKSGKSGSRGMIFSEERGRYIKPLIPKGKVRKLAVDATMRQAAPFQAKRRMRAKNNPDYNPDKKVYIQEADIRAKKMARKAGSLVVFVVDASGSMALNRMNAAKGAAINLLTEAYESRDKVSLISFQGDFAQVILPPTRSIAMAKNRLEKLPCGGGSPLAHALNQAAIVGMNAQKSGDVGEVLVVCISDGRANVPLSVSDGMAQPDDPKPDKKELKEEVLNTAKMLGSLSGFKLLILDTEDKWVSTGVGKEIANAAQGRYYQVPKAGEKAVANVAAQAVAEMKR*</t>
  </si>
  <si>
    <t>0.972966</t>
  </si>
  <si>
    <t>0.027034</t>
  </si>
  <si>
    <t>MRLVALVFACLARA</t>
  </si>
  <si>
    <t>Karenia-mikimotoi-ANV-287664_hapto_high</t>
  </si>
  <si>
    <t>MIMQTKAILLACLACVGQAAAFSPSTLGMSKPAHRQQVARRELLSKVLGAAALLGAASANAKIDYDSVAYLGGATQIDVNNANIRVYQRLPGMYPGAAG</t>
  </si>
  <si>
    <t>FSPSTLGMSKPAHRQQVARRELLSKVLGAAALLGAASANAKIDYDSVAYLGGATQIDVNNANIRVYQRLPGMYPGAAG</t>
  </si>
  <si>
    <t>0.845296</t>
  </si>
  <si>
    <t>0.154704</t>
  </si>
  <si>
    <t>MQTKAILLACLACVGQA</t>
  </si>
  <si>
    <t>Karenia-mikimotoi-ANV-37853_hapto_high</t>
  </si>
  <si>
    <t>MKKVAIVLACLACTGQGRRTHKTLAQVMGSLNEERRTSEEALTNLFLGLQPAAAWSAPSARPGRSLAPKDTSDAAVSRRHMLQQAAAAAAVLGNVAGPAFAEDSVLSPEDMQADIKAWKLRVNEAQGALLPYFDNVKGFKMYKPNNWNQFDNDPQGEYEVKWQDVVETDTAVILSEAPAGKFKAITEIGSPEKLGAQFAKRRASELISAVSGSPSGYPTYYFEMKGDLHEILVLTINSGKLWRLNCLTSNKKWPQREKNFKLIANSFVPQSF*</t>
  </si>
  <si>
    <t>RRTHKTLAQVMGSLNEERRTSEEALTNLFLGLQPAAAWSAPSARPGRSLAPKDTSDAAVSRRHMLQQAAAAAAVLGNVAGPAFAEDSVLSPEDMQADIKAWKLRVNEAQGALLPYFDNVKGFKMYKPNNWNQFDNDPQGEYEVKWQDVVETDTAVILSEAPAGKFKAITEIGSPEKLGAQFAKRRASELISAVSGSPSGYPTYYFEMKGDLHEILVLTINSGKLWRLNCLTSNKKWPQREKNFKLIANSFVPQSF*</t>
  </si>
  <si>
    <t>0.856290</t>
  </si>
  <si>
    <t>0.143710</t>
  </si>
  <si>
    <t>MKKVAIVLACLACTGQG</t>
  </si>
  <si>
    <t>Karenia-mikimotoi-ANV-41075_hapto_high</t>
  </si>
  <si>
    <t>MLRTLLILAFLACAGHTRRLKLSAGPDAEGHRPFKSDLTEDADASSPPQMLASLIRTMSPAATFNPSSARAHVHASNPISASSTPRAPAEHAISQFVNQPVAPARRSTVTADAAATPLKVVIAGGGVGGLTAALNLLKAGFDVELYEKAGKFMRFGGPIQFASNALSTLKATDERLFKRVMEKFCFTGTRRCGIKDGLRADGFRMTPVADPRFLFDKSVPSDWYVEFPLKECADFFKLPYTGVINRPDLQEILLDECRSIKPDFLVNGVKLVRYENTAKGVTVELSDGSSVEADVLVGADGIWSQVRAQMYDEGAIKQKSPDGMTQQGCPYSGYTVFAGEFVPESADDFGDYYECGYKVYIGPRKYFVTSDVGDGRVQWYSFLAQPPGTNRAGDSWEGGESTDEQGADVISYLKGLHEGWTDEIKYVLDSTPASAVEQRDLYDRWPEFFRSWSDDSVVLLGDAVHPMMPNLGQGGGMAIEDAYELALSLKEVVEKAGDSKPEPAALREALQGFYEKRVGRVAGVSLLSRLASELIVNFFDTPWSPHDDRGQGPLSYLTFFWKPILQYIVFPLQFLFLYSYHPTGEMGDLPKQLEAAWRERHQVAAEKGFAKAKAEGQAVGGPSFFAVANSE*</t>
  </si>
  <si>
    <t>RRLKLSAGPDAEGHRPFKSDLTEDADASSPPQMLASLIRTMSPAATFNPSSARAHVHASNPISASSTPRAPAEHAISQFVNQPVAPARRSTVTADAAATPLKVVIAGGGVGGLTAALNLLKAGFDVELYEKAGKFMRFGGPIQFASNALSTLKATDERLFKRVMEKFCFTGTRRCGIKDGLRADGFRMTPVADPRFLFDKSVPSDWYVEFPLKECADFFKLPYTGVINRPDLQEILLDECRSIKPDFLVNGVKLVRYENTAKGVTVELSDGSSVEADVLVGADGIWSQVRAQMYDEGAIKQKSPDGMTQQGCPYSGYTVFAGEFVPESADDFGDYYECGYKVYIGPRKYFVTSDVGDGRVQWYSFLAQPPGTNRAGDSWEGGESTDEQGADVISYLKGLHEGWTDEIKYVLDSTPASAVEQRDLYDRWPEFFRSWSDDSVVLLGDAVHPMMPNLGQGGGMAIEDAYELALSLKEVVEKAGDSKPEPAALREALQGFYEKRVGRVAGVSLLSRLASELIVNFFDTPWSPHDDRGQGPLSYLTFFWKPILQYIVFPLQFLFLYSYHPTGEMGDLPKQLEAAWRERHQVAAEKGFAKAKAEGQAVGGPSFFAVANSE*</t>
  </si>
  <si>
    <t>0.915433</t>
  </si>
  <si>
    <t>0.084567</t>
  </si>
  <si>
    <t>MLRTLLILAFLACAGHT</t>
  </si>
  <si>
    <t>Karenia-mikimotoi-ANV-42203_hapto_high</t>
  </si>
  <si>
    <t>LKSHIGSSCFFFLFQVSVWAVEAGDFPCAQLAMFKTALLFFCVVCAGHAANPSAAWQTSGNLGARARDPSAKAQARATDVPMQLKQSVEEYEGAAQETNNQVWDPLGLADLGSPATLAWFRHAELKHGRVAMAAFVGWLVAASGMHFPGQLSYNQVPISFEEISKLGPMEQWEAVPELGKLQILLAIGIIEHNSEWKMKPHYMNGGTPGSYKHLKRFWDPIGFTSQMSEEKLQRQRLAELKNGRLAMFGIIGCLIGGNLPGAIPAPINWPAGPSFVMPFGPLSTYQN*</t>
  </si>
  <si>
    <t>ANPSAAWQTSGNLGARARDPSAKAQARATDVPMQLKQSVEEYEGAAQETNNQVWDPLGLADLGSPATLAWFRHAELKHGRVAMAAFVGWLVAASGMHFPGQLSYNQVPISFEEISKLGPMEQWEAVPELGKLQILLAIGIIEHNSEWKMKPHYMNGGTPGSYKHLKRFWDPIGFTSQMSEEKLQRQRLAELKNGRLAMFGIIGCLIGGNLPGAIPAPINWPAGPSFVMPFGPLSTYQN*</t>
  </si>
  <si>
    <t>0.859514</t>
  </si>
  <si>
    <t>0.140486</t>
  </si>
  <si>
    <t>MFKTALLFFCVVCAGHA</t>
  </si>
  <si>
    <t>Karenia-mikimotoi-ANV-52000_hapto_high</t>
  </si>
  <si>
    <t>MRVVLLTLAYLAYISHARRVQRDQSPGSSMESLAALLQTANPAGAFNHINAGSRLPLNQVRAGMPVMKDFPTPQGIFKTGNYLEGEALSKKLADYSGKAEKKKVAIVGGGLSGLSCAKYLADAGHTPIVLEARDVLGGKVSAWQDEDGDWIETGLHIIFGAYPNMMNLFSELDIHDRLQWKIHKMIFAMQQLPGEFTTFDFIPGIPAPFNFGLAILLNQKMLTFAEKLQTAPPLLPMLIEGQDFIDAQDELSVLDFMRKYGMPERINEEVFISMAKALDFIDPDKLSMTVVLTAMNRFLNEDDGLQMAFLDGNQPDRLCAPMKKYIESKGGEVRTSAPLQEFMTAEDGSIEGLKLRDGSVITADEYVSALPVDIFKRMMPKAWSTMPFFRQTDELEGIPVINLHMWFDKKLQGVDHLCFSRSPLLSVYADMSTTCKEYADDDKSMLELVFAPCSKLAGGNINWIGKSDEEIIDATMGELARLFPLELANDPKWPSTSKQGPQGQARLRKFAVVKVPRSVYAAIPGRNKYRCSQETPIPKFTLAGDWTSQKFLGSMEGAILAGKLAAEVVSDRAAGQPTKGLKVIQPDIMNKELKSKEPAGVKGDGAIAFGGGAVLSDAGMKWVREFDAAQFDEGTAAAETKEPAGVA*</t>
  </si>
  <si>
    <t>RRVQRDQSPGSSMESLAALLQTANPAGAFNHINAGSRLPLNQVRAGMPVMKDFPTPQGIFKTGNYLEGEALSKKLADYSGKAEKKKVAIVGGGLSGLSCAKYLADAGHTPIVLEARDVLGGKVSAWQDEDGDWIETGLHIIFGAYPNMMNLFSELDIHDRLQWKIHKMIFAMQQLPGEFTTFDFIPGIPAPFNFGLAILLNQKMLTFAEKLQTAPPLLPMLIEGQDFIDAQDELSVLDFMRKYGMPERINEEVFISMAKALDFIDPDKLSMTVVLTAMNRFLNEDDGLQMAFLDGNQPDRLCAPMKKYIESKGGEVRTSAPLQEFMTAEDGSIEGLKLRDGSVITADEYVSALPVDIFKRMMPKAWSTMPFFRQTDELEGIPVINLHMWFDKKLQGVDHLCFSRSPLLSVYADMSTTCKEYADDDKSMLELVFAPCSKLAGGNINWIGKSDEEIIDATMGELARLFPLELANDPKWPSTSKQGPQGQARLRKFAVVKVPRSVYAAIPGRNKYRCSQETPIPKFTLAGDWTSQKFLGSMEGAILAGKLAAEVVSDRAAGQPTKGLKVIQPDIMNKELKSKEPAGVKGDGAIAFGGGAVLSDAGMKWVREFDAAQFDEGTAAAETKEPAGVA*</t>
  </si>
  <si>
    <t>0.962708</t>
  </si>
  <si>
    <t>0.037292</t>
  </si>
  <si>
    <t>MRVVLLTLAYLAYISHA</t>
  </si>
  <si>
    <t>Karenia-mikimotoi-ANV-55534_hapto_high</t>
  </si>
  <si>
    <t>MKVVLLFAALLAVSASPTGRSKSFPPGWNGLARTPPLGWRSWNAFGNRITQDMMLDAAEALVTKNRSVSGHAAKISLCDVGYCAVGVDEGWEGCGQGVNGTQHKADGAPTIANTFPDTKRMVDQIHGMGLKAGWYLNGCKCGERVEKEINYEGDIKDLHDFGFDAVKIDGCGRQRNQTFYADLMKKSGRNYSIENCHWGDCTDADDSSCPTQEWCPFNWYRTSGDINSSPQSWLNNLQTAIKFLDYQAPLSQPGCWAYPDMLEVGRVAEPTPGAFYSWNRAHFGAWCVISAPLVLGIELSDDKINPVLDIITNEEAIKINQQWHGHPGMLVENILKKPVPYNPAGAVVPSNTAGDINAESPAGVGAGRADARTSGAANIRTGGPRQTSVIHIGPGIDGQGHILENVSMSFRYVAGYTPRQGQTTKAATVSVQVRDLASDAVLATLFTSGPLGNYSWDHFSSYSPLINVSATNLNIRNDSPVVIALEVTNNDRNLQIPIDDLADGFRVHVAWSPTSRGQEVPVKAGIFGAGQVWAKPQPYGALAALLINTGGEPIQRYGLDFKKLNLTASSYTVRDIWEKKDLGHAIEQFFVTVPPYDSAFLLLTPASEVIV*</t>
  </si>
  <si>
    <t>SPTGRSKSFPPGWNGLARTPPLGWRSWNAFGNRITQDMMLDAAEALVTKNRSVSGHAAKISLCDVGYCAVGVDEGWEGCGQGVNGTQHKADGAPTIANTFPDTKRMVDQIHGMGLKAGWYLNGCKCGERVEKEINYEGDIKDLHDFGFDAVKIDGCGRQRNQTFYADLMKKSGRNYSIENCHWGDCTDADDSSCPTQEWCPFNWYRTSGDINSSPQSWLNNLQTAIKFLDYQAPLSQPGCWAYPDMLEVGRVAEPTPGAFYSWNRAHFGAWCVISAPLVLGIELSDDKINPVLDIITNEEAIKINQQWHGHPGMLVENILKKPVPYNPAGAVVPSNTAGDINAESPAGVGAGRADARTSGAANIRTGGPRQTSVIHIGPGIDGQGHILENVSMSFRYVAGYTPRQGQTTKAATVSVQVRDLASDAVLATLFTSGPLGNYSWDHFSSYSPLINVSATNLNIRNDSPVVIALEVTNNDRNLQIPIDDLADGFRVHVAWSPTSRGQEVPVKAGIFGAGQVWAKPQPYGALAALLINTGGEPIQRYGLDFKKLNLTASSYTVRDIWEKKDLGHAIEQFFVTVPPYDSAFLLLTPASEVIV*</t>
  </si>
  <si>
    <t>0.996974</t>
  </si>
  <si>
    <t>0.003026</t>
  </si>
  <si>
    <t>MKVVLLFAALLAVSA</t>
  </si>
  <si>
    <t>Karenia-mikimotoi-ANV-58429_hapto_high</t>
  </si>
  <si>
    <t>MMKSALAMVCLACVGYGRRIQVQLDTEATAAFNPSSAGTRVSVKNPGLTGLRPQVLNGRVADPQLKQDRAEQAKMSTVAEPQLQQDEVKPQKNKEDLFGKPLVVGLSHHTASVEVREKLSVPETQWNEVSAKLVEFDSIDEAAIISTCNRFEIYVVTKDKSAAERDLLSFLSKRADLDPEDLEPNLFEHWNEDASWHILRVAGGLDSLVVGEAHILSQLKAMSRHAMAPASKDEPAGSAKEVLGRLLTSAISSGKAVRTETTLGDGAVSISSAGVELALMKSPLDLKRPLVDLQVAVVGAGTMGRSFMMNLDRMGLSKLTLLNRSPERAETLAAEFPGMKTDIKLMDEFWPTIEKSDLVLTATSSVDPIITKDELIEHIPKDRKLMLIDISVPRNIAADCDELPNVFSYNVDDLKQVVAANQAKRQEAVLEAEVILKKELLRFQKWQSTVHYLPLMKAIAKKSEAFVDAELEEAKKKGIFDDFDDQQMKFARKALHEPVDNFGQWPMIYLNKGDPDGTKAKVSQLNRLFGLTAPQMVEADSEELQLYAPLWENLSNRLEKQRLEIFNGKKARLSSAFPKVDVIEEMTQRINEQVLKDTKTYFLSHIEDSDKLSVEEIKQIFGIRD*</t>
  </si>
  <si>
    <t>RRIQVQLDTEATAAFNPSSAGTRVSVKNPGLTGLRPQVLNGRVADPQLKQDRAEQAKMSTVAEPQLQQDEVKPQKNKEDLFGKPLVVGLSHHTASVEVREKLSVPETQWNEVSAKLVEFDSIDEAAIISTCNRFEIYVVTKDKSAAERDLLSFLSKRADLDPEDLEPNLFEHWNEDASWHILRVAGGLDSLVVGEAHILSQLKAMSRHAMAPASKDEPAGSAKEVLGRLLTSAISSGKAVRTETTLGDGAVSISSAGVELALMKSPLDLKRPLVDLQVAVVGAGTMGRSFMMNLDRMGLSKLTLLNRSPERAETLAAEFPGMKTDIKLMDEFWPTIEKSDLVLTATSSVDPIITKDELIEHIPKDRKLMLIDISVPRNIAADCDELPNVFSYNVDDLKQVVAANQAKRQEAVLEAEVILKKELLRFQKWQSTVHYLPLMKAIAKKSEAFVDAELEEAKKKGIFDDFDDQQMKFARKALHEPVDNFGQWPMIYLNKGDPDGTKAKVSQLNRLFGLTAPQMVEADSEELQLYAPLWENLSNRLEKQRLEIFNGKKARLSSAFPKVDVIEEMTQRINEQVLKDTKTYFLSHIEDSDKLSVEEIKQIFGIRD*</t>
  </si>
  <si>
    <t>0.814316</t>
  </si>
  <si>
    <t>0.185684</t>
  </si>
  <si>
    <t>MMKSALAMVCLACVGYG</t>
  </si>
  <si>
    <t>Karenia-mikimotoi-ANV-61930_hapto_high</t>
  </si>
  <si>
    <t>MSLTMRMVLSFLGYLALESYGRRVQPKQEDGTLAMDVECGEACISRMLRFAEYRNACAKEAEALVAPMWAANPAVAWQSPGAGRVGGLLPNRGTRLEALRFSAPVADGAEKVIDGVIPLEKITPGTLDKRAERRRIVGSPDYKRGAAPFDKDVHKGVSEKMSETFASDLVKQLREDSTRQLKKGEGNGEITFHLAKDYGFCWGVERSIELAWSARDAYPDKKVHLTNELIHNPAVNSLLGDMDVNFIKKTEQGKRFGEVEDGDVVILPAFGASLEEMQLLDGKGVTVVDTTCPWVSKVWMTIDKHAKNDMTSVIHGKWNHEESVATASMAQHYIIVKNMDEAQEIAAYIMGEEGALTDEELLEKYKNAISKGFDPKKHLKKIGVANQTTMYKQETLAIGKLLEKAMIHAYGPEYATKNFAAFDTICSATQVRQDAVAEMSNPEFVKEQDLDFILVVGGWDSSNTAHLLEIPVHAGLTGYHIHLSSDIAPDNSITHRTIDSEVVTTQNFLPLDRPARIGVTSGASTPDSLVQECLEQLMLLKSVGSATASSA*</t>
  </si>
  <si>
    <t>RRVQPKQEDGTLAMDVECGEACISRMLRFAEYRNACAKEAEALVAPMWAANPAVAWQSPGAGRVGGLLPNRGTRLEALRFSAPVADGAEKVIDGVIPLEKITPGTLDKRAERRRIVGSPDYKRGAAPFDKDVHKGVSEKMSETFASDLVKQLREDSTRQLKKGEGNGEITFHLAKDYGFCWGVERSIELAWSARDAYPDKKVHLTNELIHNPAVNSLLGDMDVNFIKKTEQGKRFGEVEDGDVVILPAFGASLEEMQLLDGKGVTVVDTTCPWVSKVWMTIDKHAKNDMTSVIHGKWNHEESVATASMAQHYIIVKNMDEAQEIAAYIMGEEGALTDEELLEKYKNAISKGFDPKKHLKKIGVANQTTMYKQETLAIGKLLEKAMIHAYGPEYATKNFAAFDTICSATQVRQDAVAEMSNPEFVKEQDLDFILVVGGWDSSNTAHLLEIPVHAGLTGYHIHLSSDIAPDNSITHRTIDSEVVTTQNFLPLDRPARIGVTSGASTPDSLVQECLEQLMLLKSVGSATASSA*</t>
  </si>
  <si>
    <t>0.860707</t>
  </si>
  <si>
    <t>0.139293</t>
  </si>
  <si>
    <t>MRMVLSFLGYLALESYG</t>
  </si>
  <si>
    <t>Karenia-mikimotoi-ANV-6587_hapto_high</t>
  </si>
  <si>
    <t>MMQVLGLLLMACVGHARRLQPVNEISNSLETLDALQVFAAALQTHDSESAFNLCGPGTPCHVGKPVPAGSRPAILDRASGLTAAGGLSPSMVATAGPAGMFTQSNPEERRVKPEDPGDRPVFKVVYVVLEAQYQSSLTAACKRINAGQEGVAVECSGYILEELRDEANYEQFKKDVAEANIFIGSLIFVQDLADKVVAAVEPVREKLDAVCVFPSMPEVMRLNKIGTFTMASMGQSTSVIGEFMKKNKPKGTSFQDSMLKLVRTLPSVLKYLPSDKAQDARAFMMSLQYWLGGSPENIEALLLNLANNYVEQIKVAGSLKDVEVKLPEVIPDRGIWHPVAPRVFENTDQYFDWLYKEHAPALGIDPKTAPKVGLVLQRSNINTKDDAHYVSLIMELEAQGALVIPTYTGALNFAECVDTFFLKDGKVLVDTTINLTGFALVGGPASQDHPKAIATLKKLNRPYICAVPATFQTYEEWQASDLGLHPVQVALQIALPELDGAIEPIIFSGRDGVTGKSIPQYDRIEVLAKRALKWTTLTKKKNDEKKVAVTVFSFPPDKGNVGTAAYLNVFGSIFECLKAMKKEGYDVGELPESTEDLVEQILHDREAQLASPTLNTEYAMSVKEYQELTPYAKDLEENWGPPPGNLNSDGANLLIFGKTFGNVFIGVQPSFGYEGDPMRLLYAKSASPHHGFAAFYTYIEKIFGADAVLHFGTHGSLEFMPGKQVGMAGSCYPDRLIQSLPNLYYYAANNPSEATIAKRRSYATTISYLTPPAENAGLYKGLKELSELVGSYQGLRESGRGATIVNSIVATARQCNLDKDIDLPGEEEDTAGMTIEERDTVVGKVYAKLMEIESRLLPCGLHTVGVPPTAEEAIATLVNIVSIDRPEDKIPGLPRLLAKSKGRDIEDIYRKSDAGSLDDVALGEKIKLAVRAAVRASVERSTDASGRVQEVNEMMANIGSMFSGGSPMRKALLEEGFDVSDDELSPVFTYSEFCLKQVVADNEMGSLLSGLKGEFITPGPGGDPIRNPAVLPTGKNMHALDPQAIPTSAAMECAKVVVDRLVDRQMKDNNGEYPESIAFVLWGTDNIKTYGESLAQVLWMLGVNPVPDSIGRVNKLEVVPLEELGRPRIDVVVTCSGVFRDLFINQMNLLDRAVKMVAEADEPLDKNFVRKHALEQAEELGVSLRDAATRVFSNAAGSYSANVGLAIENGGWEDEKQLQDQFLSRKGFSFNADKPGVLDQNEDIFKSSLKKVDVTFQNLDSSEISLSDVSHYFDSDPTKVVAGLRTDGRKPSAFVADTTTANAQVRSLSETVRLDARTKLLNPKFYEGMLKSGYEGTREITKRLRNTMGWSATAGAVDNFVYEDANAVFIEDEEMQKRLLETNPNAFRDMVTTFLEANGRGYWETSEENLDRLRQLYSDVDDKIEGM*</t>
  </si>
  <si>
    <t>RRLQPVNEISNSLETLDALQVFAAALQTHDSESAFNLCGPGTPCHVGKPVPAGSRPAILDRASGLTAAGGLSPSMVATAGPAGMFTQSNPEERRVKPEDPGDRPVFKVVYVVLEAQYQSSLTAACKRINAGQEGVAVECSGYILEELRDEANYEQFKKDVAEANIFIGSLIFVQDLADKVVAAVEPVREKLDAVCVFPSMPEVMRLNKIGTFTMASMGQSTSVIGEFMKKNKPKGTSFQDSMLKLVRTLPSVLKYLPSDKAQDARAFMMSLQYWLGGSPENIEALLLNLANNYVEQIKVAGSLKDVEVKLPEVIPDRGIWHPVAPRVFENTDQYFDWLYKEHAPALGIDPKTAPKVGLVLQRSNINTKDDAHYVSLIMELEAQGALVIPTYTGALNFAECVDTFFLKDGKVLVDTTINLTGFALVGGPASQDHPKAIATLKKLNRPYICAVPATFQTYEEWQASDLGLHPVQVALQIALPELDGAIEPIIFSGRDGVTGKSIPQYDRIEVLAKRALKWTTLTKKKNDEKKVAVTVFSFPPDKGNVGTAAYLNVFGSIFECLKAMKKEGYDVGELPESTEDLVEQILHDREAQLASPTLNTEYAMSVKEYQELTPYAKDLEENWGPPPGNLNSDGANLLIFGKTFGNVFIGVQPSFGYEGDPMRLLYAKSASPHHGFAAFYTYIEKIFGADAVLHFGTHGSLEFMPGKQVGMAGSCYPDRLIQSLPNLYYYAANNPSEATIAKRRSYATTISYLTPPAENAGLYKGLKELSELVGSYQGLRESGRGATIVNSIVATARQCNLDKDIDLPGEEEDTAGMTIEERDTVVGKVYAKLMEIESRLLPCGLHTVGVPPTAEEAIATLVNIVSIDRPEDKIPGLPRLLAKSKGRDIEDIYRKSDAGSLDDVALGEKIKLAVRAAVRASVERSTDASGRVQEVNEMMANIGSMFSGGSPMRKALLEEGFDVSDDELSPVFTYSEFCLKQVVADNEMGSLLSGLKGEFITPGPGGDPIRNPAVLPTGKNMHALDPQAIPTSAAMECAKVVVDRLVDRQMKDNNGEYPESIAFVLWGTDNIKTYGESLAQVLWMLGVNPVPDSIGRVNKLEVVPLEELGRPRIDVVVTCSGVFRDLFINQMNLLDRAVKMVAEADEPLDKNFVRKHALEQAEELGVSLRDAATRVFSNAAGSYSANVGLAIENGGWEDEKQLQDQFLSRKGFSFNADKPGVLDQNEDIFKSSLKKVDVTFQNLDSSEISLSDVSHYFDSDPTKVVAGLRTDGRKPSAFVADTTTANAQVRSLSETVRLDARTKLLNPKFYEGMLKSGYEGTREITKRLRNTMGWSATAGAVDNFVYEDANAVFIEDEEMQKRLLETNPNAFRDMVTTFLEANGRGYWETSEENLDRLRQLYSDVDDKIEGM*</t>
  </si>
  <si>
    <t>0.979833</t>
  </si>
  <si>
    <t>0.020167</t>
  </si>
  <si>
    <t>MQVLLLLMACVGHA</t>
  </si>
  <si>
    <t>Karenia-mikimotoi-ANV-69055_hapto_high</t>
  </si>
  <si>
    <t>MYRVLFWLICLAWVGHGRLLQSSVGQQHINSCVRNRFSRLLHAVTNSKSLDLKQAANTFNALESLATLLFAFGSTAAFNPSAALAFSVVCNRQRQLNHCLPMPISLTSRDSQVWMKDDGDNPQVGVILINLGGPDKLENVEPFLYNLFADSEVINFPSFLKWLKPLLAYVISKTRSPASREKYASIGGGSPQLAITQAQGRAIDEALAARGVNAKSYIAMRYWYPFTSDALRDMKADGVQSVVVLPLYPQFSVTTTGSSLRVLEDEFYSDPILKGLPTAVIPAWYNRDGYVNAIAGLVGESCELSANGRTAPHILFSAHGLPADFVEANADPYKAQTEGTVALATERLRQLGFTNNITLAYQSRVGPVEWLRPYTDDKIRELAALGVKELVVVPVSFVSEHIETLEELDMEYKEVAEEAGITNYQRVPTLGVNSDFIDDLAEAVIEVMPSIKDPVKVGINEDEPVSLRVVNDLLAKQRDLTPTWRSSVGVPS*</t>
  </si>
  <si>
    <t>RLLQSSVGQQHINSCVRNRFSRLLHAVTNSKSLDLKQAANTFNALESLATLLFAFGSTAAFNPSAALAFSVVCNRQRQLNHCLPMPISLTSRDSQVWMKDDGDNPQVGVILINLGGPDKLENVEPFLYNLFADSEVINFPSFLKWLKPLLAYVISKTRSPASREKYASIGGGSPQLAITQAQGRAIDEALAARGVNAKSYIAMRYWYPFTSDALRDMKADGVQSVVVLPLYPQFSVTTTGSSLRVLEDEFYSDPILKGLPTAVIPAWYNRDGYVNAIAGLVGESCELSANGRTAPHILFSAHGLPADFVEANADPYKAQTEGTVALATERLRQLGFTNNITLAYQSRVGPVEWLRPYTDDKIRELAALGVKELVVVPVSFVSEHIETLEELDMEYKEVAEEAGITNYQRVPTLGVNSDFIDDLAEAVIEVMPSIKDPVKVGINEDEPVSLRVVNDLLAKQRDLTPTWRSSVGVPS*</t>
  </si>
  <si>
    <t>0.959020</t>
  </si>
  <si>
    <t>0.040980</t>
  </si>
  <si>
    <t>MYRVLFWLICLAWVGHG</t>
  </si>
  <si>
    <t>Karenia-mikimotoi-ANV-70164_hapto_high</t>
  </si>
  <si>
    <t>MNTAALVFACLACVGHARRVQQEMTTAFNPSSLSTGAGRAPAARMMASPNAAPVYSGKYADELRETAAAMVKPGKGLLACDESTGTVGARLESIGLENNEANRQTWRNLLFTTEGIGEFISGAILFEETLYQNDPSGTPFVNVLKSAGIIPGIKVDKGLKPLTGGAEGENWCSGLDDLAERTAKFYEQGARFAKWRTALKIDVEKGAPTDLAIDVASQDLARYARICQENGLVPIVEPEILIDGDHDIATTARIQERVLTTVYAKLQDNGVLLEGSLLKPSMTVPGVEASDKSDPATIAKMTVQTLDRGLPPAMPGVTFLSGGISEEDSSIYLNEINKLERKGAFALTFSFSRALQSSCLKIWAGKEENLKKAQDQLYARAKANSEASLGKYVPGSQPSIEESLFVKNYVY*</t>
  </si>
  <si>
    <t>RRVQQEMTTAFNPSSLSTGAGRAPAARMMASPNAAPVYSGKYADELRETAAAMVKPGKGLLACDESTGTVGARLESIGLENNEANRQTWRNLLFTTEGIGEFISGAILFEETLYQNDPSGTPFVNVLKSAGIIPGIKVDKGLKPLTGGAEGENWCSGLDDLAERTAKFYEQGARFAKWRTALKIDVEKGAPTDLAIDVASQDLARYARICQENGLVPIVEPEILIDGDHDIATTARIQERVLTTVYAKLQDNGVLLEGSLLKPSMTVPGVEASDKSDPATIAKMTVQTLDRGLPPAMPGVTFLSGGISEEDSSIYLNEINKLERKGAFALTFSFSRALQSSCLKIWAGKEENLKKAQDQLYARAKANSEASLGKYVPGSQPSIEESLFVKNYVY*</t>
  </si>
  <si>
    <t>0.843465</t>
  </si>
  <si>
    <t>0.156535</t>
  </si>
  <si>
    <t>MNTAALVFACLACVGHA</t>
  </si>
  <si>
    <t>Karenia-mikimotoi-ANV-77526_hapto_high</t>
  </si>
  <si>
    <t>MRVSMTICNVAIALVCLACACHARRTLRRHAKAEGPEFFRALASLLREGAPEAGFQAGGVGRRPVASVSQQRLRSVRCADRILVPEFPEVCDQTGITLTRYMCEIARANKNLQDLETLIASIQTACKTINSLVQRSHITGLVGYAEGGGSINVQGEEQKTLDVMTNDVLKKALRFTGKMGVIASEEEDNPVDTTDDAGLADYETKALMDETGRYTAVFDPLDGSSNVDAGIPTGTIFGIFEDDVSCMVPEDGCEDPVEAEDEECDITSPVSEECLRATLQPGNSLVASGYCLYSSSTFFCLTLGAGVNIFTLDPYIGEFVLTHKDVKIPDRGAIYSMNEANRVAWDAPLRTYIEDLQRGQGESGAKYSSRYIGSMVGDVHRTLLYGGIFGYPADAKNKNGKLRLLYEAAPMAYLLEQAGGLALTGKTRIMDLIPQNVHQRVPVILGSPDDVRECRKYYDIFTGSKTMDGDSEEAKAIRARCMTRLTPNQLLDTTMDKIQDSIALDTTGDGKVDKVVPLKDAPPEVLKAAGVKV*</t>
  </si>
  <si>
    <t>RRTLRRHAKAEGPEFFRALASLLREGAPEAGFQAGGVGRRPVASVSQQRLRSVRCADRILVPEFPEVCDQTGITLTRYMCEIARANKNLQDLETLIASIQTACKTINSLVQRSHITGLVGYAEGGGSINVQGEEQKTLDVMTNDVLKKALRFTGKMGVIASEEEDNPVDTTDDAGLADYETKALMDETGRYTAVFDPLDGSSNVDAGIPTGTIFGIFEDDVSCMVPEDGCEDPVEAEDEECDITSPVSEECLRATLQPGNSLVASGYCLYSSSTFFCLTLGAGVNIFTLDPYIGEFVLTHKDVKIPDRGAIYSMNEANRVAWDAPLRTYIEDLQRGQGESGAKYSSRYIGSMVGDVHRTLLYGGIFGYPADAKNKNGKLRLLYEAAPMAYLLEQAGGLALTGKTRIMDLIPQNVHQRVPVILGSPDDVRECRKYYDIFTGSKTMDGDSEEAKAIRARCMTRLTPNQLLDTTMDKIQDSIALDTTGDGKVDKVVPLKDAPPEVLKAAGVKV*</t>
  </si>
  <si>
    <t>0.835936</t>
  </si>
  <si>
    <t>0.164064</t>
  </si>
  <si>
    <t>ICNVAIALVCLACACHA</t>
  </si>
  <si>
    <t>Karenia-mikimotoi-ANV-81615_hapto_high</t>
  </si>
  <si>
    <t>MMRILISLACLVFSALGRKARARHEHRHYVQRRGNFLHRGALKELAGLLLAFRRPALAWRVVSHAHRCAVHHCRVRQVRLCQSSLTWHKGHDTGSVHTKEHLLEHQDKLAAPGTAVPKHIRFLISDTGGGHRASAVALSDALEACFPGKFECDVVDLYVESGCYPFRDYPAIYKQLAANPWMWKLVAFDFGASPFGIWFNDLITEIVCFREFRRLLEASPRPDAVICVHPLLNAVPLKALAEADGGKRKTPFLTVVTDLGSAHPSWFDRGVDKCFVPSDVLHRFAQRRGLSDDQIVQFGLPIRRGFCSGFHGIKDQVRDRLGLVKQLPTVMVVGGGDGMGGVVATAEAIGVELGAGGIGEAYQMVVICGRNQEAVEALKARAWPSSLRVTVLGFVHNMDEYMAASDLLVTKAGPGTIAEATAMGLPCVLNSFLPGQEVGNVDFVRNGGFGEYHSHPEEVARLTATYLADQAKLEEMAAAARRAGRPEATMRIADHIGQLLGVKSAHSRQAHPRRSKPQQHGKEITTIRSPV*</t>
  </si>
  <si>
    <t>RKARARHEHRHYVQRRGNFLHRGALKELAGLLLAFRRPALAWRVVSHAHRCAVHHCRVRQVRLCQSSLTWHKGHDTGSVHTKEHLLEHQDKLAAPGTAVPKHIRFLISDTGGGHRASAVALSDALEACFPGKFECDVVDLYVESGCYPFRDYPAIYKQLAANPWMWKLVAFDFGASPFGIWFNDLITEIVCFREFRRLLEASPRPDAVICVHPLLNAVPLKALAEADGGKRKTPFLTVVTDLGSAHPSWFDRGVDKCFVPSDVLHRFAQRRGLSDDQIVQFGLPIRRGFCSGFHGIKDQVRDRLGLVKQLPTVMVVGGGDGMGGVVATAEAIGVELGAGGIGEAYQMVVICGRNQEAVEALKARAWPSSLRVTVLGFVHNMDEYMAASDLLVTKAGPGTIAEATAMGLPCVLNSFLPGQEVGNVDFVRNGGFGEYHSHPEEVARLTATYLADQAKLEEMAAAARRAGRPEATMRIADHIGQLLGVKSAHSRQAHPRRSKPQQHGKEITTIRSPV*</t>
  </si>
  <si>
    <t>0.798094</t>
  </si>
  <si>
    <t>0.201906</t>
  </si>
  <si>
    <t>MMRILISLACLVFSALG</t>
  </si>
  <si>
    <t>Karenia-mikimotoi-ANV-81990_hapto_high</t>
  </si>
  <si>
    <t>MHVLALALVCLSCTGSRFRHHTLEDAHRQNGALNGLKQLATCLLAFNPAGHMGNPTHATLGSWRGCVHQIPLRATIDQLTQRVPSTSAANRPLRVCIAGGGIGGLFAALALRNQGCEVAVIEKTREYRPFGGPIQIASNGLEAVRQMDMGVYNDIIDASTCIGDRVNGLKDGISNRWFATFDLKSPAEARNQRPSIVIDRPILQDILLKRVGDCVTKGCEVVGGERNGEIATAIMSNGERHTADLLIGSDGLHSKMRSVINPEEGLPEWSGYTCFAAIAYTVPEDIKEVGYKVFLGRRKYFVSVDVGGGRIQWYAFLNIPPNSLTNEMRSGSPALDFLRREFEGWSEEVFQLFDSTPFDEIEQRDLYDRPPQLKWATGRVCLLGDAAHPMMPNLGQGGCMAIEDAFVLSRELDQIGLQNNAIPLALKRYNQNRVFRAAAVQGMSRLSSAILFQYSHPAEIESFWPPKLKNTSPKSIITRMGQGFLQNAAFPLQFEFLFDFPGRLGERPGVKGLTTVERSLMWFEKAVNNWRKTGNIGQLSMQ*</t>
  </si>
  <si>
    <t>SRFRHHTLEDAHRQNGALNGLKQLATCLLAFNPAGHMGNPTHATLGSWRGCVHQIPLRATIDQLTQRVPSTSAANRPLRVCIAGGGIGGLFAALALRNQGCEVAVIEKTREYRPFGGPIQIASNGLEAVRQMDMGVYNDIIDASTCIGDRVNGLKDGISNRWFATFDLKSPAEARNQRPSIVIDRPILQDILLKRVGDCVTKGCEVVGGERNGEIATAIMSNGERHTADLLIGSDGLHSKMRSVINPEEGLPEWSGYTCFAAIAYTVPEDIKEVGYKVFLGRRKYFVSVDVGGGRIQWYAFLNIPPNSLTNEMRSGSPALDFLRREFEGWSEEVFQLFDSTPFDEIEQRDLYDRPPQLKWATGRVCLLGDAAHPMMPNLGQGGCMAIEDAFVLSRELDQIGLQNNAIPLALKRYNQNRVFRAAAVQGMSRLSSAILFQYSHPAEIESFWPPKLKNTSPKSIITRMGQGFLQNAAFPLQFEFLFDFPGRLGERPGVKGLTTVERSLMWFEKAVNNWRKTGNIGQLSMQ*</t>
  </si>
  <si>
    <t>0.863118</t>
  </si>
  <si>
    <t>0.136882</t>
  </si>
  <si>
    <t>MHVLALALVCLSCTG</t>
  </si>
  <si>
    <t>Karenia-mikimotoi-ANV-84739_hapto_low</t>
  </si>
  <si>
    <t>MAKLLFAITCLVQSGHGRRMQLSAQQLERSAFNPSGPAASRSLHTSASRAPPAEMAKKSVSTLTEADLKGKKALVRCDLNVPLDGKTITDDTRIRASVPTIKYLMENGAKVLLTSHLGRPKDGPEDKFSLGPVAGRLSELLGKDVTMGPDCIGDAVKGCVDEMADGDVLLLENVRFYKEETKNVPEFAKQLAASADLFINDAFGTAHRAHGSTAGVTDYLSPSVAGFLLQKELDYLDGAISEPKRPFAAIVGGSKVSSKIGVIESLMEKVDKIVIGGGMVFTFLKARGLSVGSSLVEEDQLELATKLEKIAADKGIDFILPTDVIVADNFAADAATKVVGVDAIPDGWMGLDNGPESTKMIQEKLGECKTVIWNGPMGVFEFEAFAKGTFDVADTLAGLTEKGCTTIIGGGDSVAAVEKAGLAEKMSHISTGGGASLELLEGKVLPGVAALDEA*</t>
  </si>
  <si>
    <t>RRMQLSAQQLERSAFNPSGPAASRSLHTSASRAPPAEMAKKSVSTLTEADLKGKKALVRCDLNVPLDGKTITDDTRIRASVPTIKYLMENGAKVLLTSHLGRPKDGPEDKFSLGPVAGRLSELLGKDVTMGPDCIGDAVKGCVDEMADGDVLLLENVRFYKEETKNVPEFAKQLAASADLFINDAFGTAHRAHGSTAGVTDYLSPSVAGFLLQKELDYLDGAISEPKRPFAAIVGGSKVSSKIGVIESLMEKVDKIVIGGGMVFTFLKARGLSVGSSLVEEDQLELATKLEKIAADKGIDFILPTDVIVADNFAADAATKVVGVDAIPDGWMGLDNGPESTKMIQEKLGECKTVIWNGPMGVFEFEAFAKGTFDVADTLAGLTEKGCTTIIGGGDSVAAVEKAGLAEKMSHISTGGGASLELLEGKVLPGVAALDEA*</t>
  </si>
  <si>
    <t>0.524436</t>
  </si>
  <si>
    <t>0.475564</t>
  </si>
  <si>
    <t>MAKLLFAITCLVQSGHG</t>
  </si>
  <si>
    <t>Karenia-mikimotoi-ANV-87515_hapto_high</t>
  </si>
  <si>
    <t>MRALLLVLASTGQARRVHTTGIPDREQHDLRKGHTITRSNSQDDLLQLHSGERFEAHIHSQVLASLLLASSPSAGWTPGFGHNAPGAIRYGDRARSQPSLLMGQEVQRPATYSISEEELSKLQLRSPSTDGKQSRRSIVARAVAGLFGAAALLPSAPSQAADNAAIAACLFAKMPGTLARCITDPTCLSNVACIQTCVGRPDEGDCQVSCGDEFSNDVVGEFTRVAVSEKKCVPQRADDGSWPVPATSALVEEFNLKDVAGDWFISAGLNPSFDTFDCQLHKFANPEPGKIVGQLQWRVKDPIAGTNFVTRFTEQRFIQDPKVPGMLYNHDNEFLHYQDDWYVLANRPGKYFLVYYRGSNDAWDGYGGAFLYTKTRTVPKKYVPELDAAMKKIGRSFYEFKLTNNVCKPQESKLEEAEEDIKFVQSRILTGTQVQSKKVFEGIETVERKVEDEVVFLEKIVAKEAQVIEQGLENDIRIAQNIEKGIEKEVTKDIIGFEKEVEKDLTGIERLFGFKKFQVG*</t>
  </si>
  <si>
    <t>RRVHTTGIPDREQHDLRKGHTITRSNSQDDLLQLHSGERFEAHIHSQVLASLLLASSPSAGWTPGFGHNAPGAIRYGDRARSQPSLLMGQEVQRPATYSISEEELSKLQLRSPSTDGKQSRRSIVARAVAGLFGAAALLPSAPSQAADNAAIAACLFAKMPGTLARCITDPTCLSNVACIQTCVGRPDEGDCQVSCGDEFSNDVVGEFTRVAVSEKKCVPQRADDGSWPVPATSALVEEFNLKDVAGDWFISAGLNPSFDTFDCQLHKFANPEPGKIVGQLQWRVKDPIAGTNFVTRFTEQRFIQDPKVPGMLYNHDNEFLHYQDDWYVLANRPGKYFLVYYRGSNDAWDGYGGAFLYTKTRTVPKKYVPELDAAMKKIGRSFYEFKLTNNVCKPQESKLEEAEEDIKFVQSRILTGTQVQSKKVFEGIETVERKVEDEVVFLEKIVAKEAQVIEQGLENDIRIAQNIEKGIEKEVTKDIIGFEKEVEKDLTGIERLFGFKKFQVG*</t>
  </si>
  <si>
    <t>0.725584</t>
  </si>
  <si>
    <t>0.274416</t>
  </si>
  <si>
    <t>MRALLLVLASTGQA</t>
  </si>
  <si>
    <t>Karenia-mikimotoi-ANV-94020_hapto_high</t>
  </si>
  <si>
    <t>MRLLVATFAMASVASAFHGFTGAVERPSPHKRRFATLLLASNPAFVRTPGRSNTIAGPRSRYAWKTRAVEPSMIIDQMKKAADDLKGAAAETIIAQKVTDKLEKAKEKYNIPEKYEAVMVDLFTSYMTEVYKAGKDTDHFEGLLTQLFKKVLEQFKEPYNFKPYHEAIREPFDYYALGTDFCSGVVNTEDSVVLGRETLTEMREHLKNGENVVLLANHQSEADPQFYSVLLDPLEPGFAESTIFVAGDRVTTDLFAQPFSMGRNLLCIFSKKHIENPPELKAEKSKHNRQVMVEMKKLFSEGGKVIWVAPSGGRDRKDPDTGKYQVAPFDPKSVEMFRLMADKAKKKTHFYPLSMLTSTISPAPDKVGGDIGEFRDANYAPAALYFGEEVDLKEIAASYVAEKFPEGCEPKVAREASRDALSEHVHDMVEKNYNSLEAALKV*</t>
  </si>
  <si>
    <t>FHGFTGAVERPSPHKRRFATLLLASNPAFVRTPGRSNTIAGPRSRYAWKTRAVEPSMIIDQMKKAADDLKGAAAETIIAQKVTDKLEKAKEKYNIPEKYEAVMVDLFTSYMTEVYKAGKDTDHFEGLLTQLFKKVLEQFKEPYNFKPYHEAIREPFDYYALGTDFCSGVVNTEDSVVLGRETLTEMREHLKNGENVVLLANHQSEADPQFYSVLLDPLEPGFAESTIFVAGDRVTTDLFAQPFSMGRNLLCIFSKKHIENPPELKAEKSKHNRQVMVEMKKLFSEGGKVIWVAPSGGRDRKDPDTGKYQVAPFDPKSVEMFRLMADKAKKKTHFYPLSMLTSTISPAPDKVGGDIGEFRDANYAPAALYFGEEVDLKEIAASYVAEKFPEGCEPKVAREASRDALSEHVHDMVEKNYNSLEAALKV*</t>
  </si>
  <si>
    <t>0.836952</t>
  </si>
  <si>
    <t>0.163048</t>
  </si>
  <si>
    <t>MRLLVAFAMASVASA</t>
  </si>
  <si>
    <t>Karenia-mikimotoi-ANV-95708_hapto_high</t>
  </si>
  <si>
    <t>MKTVALVVACLACVGHARRVQQEMTAAFNPSSISTAAGRAPAARMMATPNAAPVYDGKYAAELRETAAAMVKPGKGLLACDESTGTVGARLESIGLLNNEENRMTWRNLLFTTESIGDYISGAILFEETLYQNDPDGKLFVDVLNSNGIIPGIKVDRGLKPLAGGGEGETWCTGLDDLADRAGKYYAQGARFAKWRTALRIDVEKGTPTDLAIDVAAQDLARYARICQENGLVPIVEPEILIDGKHDIALTCKIQERILTTVYAKLQDNGVLLEGSILKPSMTVPGVEARDKSDPATIAATTVRTLDRCLPPAMPGVTFLSGGISEEDSSIYLNEINKIDRKGAFALTFSFSRALQSSCIKIWGGKPENVKAAQDQLFARAKANSEASLGKYVPGSQPSIEESLFVKNYAY*</t>
  </si>
  <si>
    <t>RRVQQEMTAAFNPSSISTAAGRAPAARMMATPNAAPVYDGKYAAELRETAAAMVKPGKGLLACDESTGTVGARLESIGLLNNEENRMTWRNLLFTTESIGDYISGAILFEETLYQNDPDGKLFVDVLNSNGIIPGIKVDRGLKPLAGGGEGETWCTGLDDLADRAGKYYAQGARFAKWRTALRIDVEKGTPTDLAIDVAAQDLARYARICQENGLVPIVEPEILIDGKHDIALTCKIQERILTTVYAKLQDNGVLLEGSILKPSMTVPGVEARDKSDPATIAATTVRTLDRCLPPAMPGVTFLSGGISEEDSSIYLNEINKIDRKGAFALTFSFSRALQSSCIKIWGGKPENVKAAQDQLFARAKANSEASLGKYVPGSQPSIEESLFVKNYAY*</t>
  </si>
  <si>
    <t>0.981037</t>
  </si>
  <si>
    <t>0.018963</t>
  </si>
  <si>
    <t>MKTVALVVACLACVGHA</t>
  </si>
  <si>
    <t>Karenia-mikimotoi-ANV-96239_hapto_high</t>
  </si>
  <si>
    <t>MRSLATLLAFLSCGSHAFPMQRRSDQSHPSEALRELLLAFGPTATFNPSTSAVSSPVGRRTLSSQWPVMTATKVPKKDKAREGKPKKKGSGLSTKTQKMTESKKGGKFYKGREIVVPAGGLRAGTREIVVITGSSSGLGLNAMKQLCEDGYFVVAAVRDPKKMHEVAAENGISKDSYTAMYLELASLQSVKDFVDNLRIWLPPLRPINHLICNAAVYRPTDPNPAWSDDGFELSLATNHLGHFLLVQLLLPDLERANNARCCIVGSVTGNSNTIAGSFVKPVADLGSLEGLQAGGKQASPMVSSPKEKFDGAKAYKDAKALNMITALEMHKRYHQDTGVIFNSLYPGCICDTNLFREKMVWFRQTWPKLMKFIGSYVTEKEAGERLAKVISDPALDKSGVYWSWNGNAQQFAFNPMKAGAGGAGGEAFENQFSDMIKNEANGRRTWEYSMDAVKDYL*</t>
  </si>
  <si>
    <t>FPMQRRSDQSHPSEALRELLLAFGPTATFNPSTSAVSSPVGRRTLSSQWPVMTATKVPKKDKAREGKPKKKGSGLSTKTQKMTESKKGGKFYKGREIVVPAGGLRAGTREIVVITGSSSGLGLNAMKQLCEDGYFVVAAVRDPKKMHEVAAENGISKDSYTAMYLELASLQSVKDFVDNLRIWLPPLRPINHLICNAAVYRPTDPNPAWSDDGFELSLATNHLGHFLLVQLLLPDLERANNARCCIVGSVTGNSNTIAGSFVKPVADLGSLEGLQAGGKQASPMVSSPKEKFDGAKAYKDAKALNMITALEMHKRYHQDTGVIFNSLYPGCICDTNLFREKMVWFRQTWPKLMKFIGSYVTEKEAGERLAKVISDPALDKSGVYWSWNGNAQQFAFNPMKAGAGGAGGEAFENQFSDMIKNEANGRRTWEYSMDAVKDYL*</t>
  </si>
  <si>
    <t>0.987111</t>
  </si>
  <si>
    <t>0.012889</t>
  </si>
  <si>
    <t>MRSLATLLAFLSCGSHA</t>
  </si>
  <si>
    <t>Karenia-mikimotoi-ANV-97854_hapto_high</t>
  </si>
  <si>
    <t>MRKLTFVLACLAHAGHGSLAPDDVESDRSSSAAQALATFFLASQPAAGWQGVAKSQLMSDRMRPHPQLTGNRKFPAALLRQRGGLVAGQHSRLARSGSVSMGLFAAATTAARPMLAAVLTMSRRAKALTAAVFVGLFIRYLFSKLNTPSRVYDRDQNTVGREYDAWTSEGILEYYWGEHIHLGYYGEKERKGPFYGGKDFIEAKYDFIDKMLEFSKTETPAKVLDVGCGIGGTSRYLAKKFPSADVTGITISPEQIKRGTQLAKDRGIDNAQFKLVDALNMSFPDNTFDFVWACESGEHMPDKEKYVQEMTRVLKPGGRIVIATWCERERPPEFTPKERKTLDYLYGEWTHPYFISKEEYGRLMDRTGKLSDIEVDDWAAQTIPAWRHSIWVGVWDPWPVIRRPRLWWKVIRDGWCLDVMHRAFTKGLMEYGMMTARKA*</t>
  </si>
  <si>
    <t>SLAPDDVESDRSSSAAQALATFFLASQPAAGWQGVAKSQLMSDRMRPHPQLTGNRKFPAALLRQRGGLVAGQHSRLARSGSVSMGLFAAATTAARPMLAAVLTMSRRAKALTAAVFVGLFIRYLFSKLNTPSRVYDRDQNTVGREYDAWTSEGILEYYWGEHIHLGYYGEKERKGPFYGGKDFIEAKYDFIDKMLEFSKTETPAKVLDVGCGIGGTSRYLAKKFPSADVTGITISPEQIKRGTQLAKDRGIDNAQFKLVDALNMSFPDNTFDFVWACESGEHMPDKEKYVQEMTRVLKPGGRIVIATWCERERPPEFTPKERKTLDYLYGEWTHPYFISKEEYGRLMDRTGKLSDIEVDDWAAQTIPAWRHSIWVGVWDPWPVIRRPRLWWKVIRDGWCLDVMHRAFTKGLMEYGMMTARKA*</t>
  </si>
  <si>
    <t>0.982974</t>
  </si>
  <si>
    <t>0.017026</t>
  </si>
  <si>
    <t>MRKLTFVLACLAHAGHG</t>
  </si>
  <si>
    <t>Karenia-mikimotoi-ANV-98217_hapto_high</t>
  </si>
  <si>
    <t>MNMMLYIMTACLARVGHGRRVNAQENIRRVPLEELAQLAAVSPSAAWQASAMRHPRTFPQQKQRMPAIQMAEPVLRLGTRGSPLALAQAYETKRRLAEAFPDELGADDAVEIKVIKTSGDMVLDKALKDVGGKGLFTKELDVQLLNGEVDMCVHSMKDVPTWLVEGTILPCNLPREETNDAFISPKGASPSELPDGSVIGTASLRRQAQLLAANPTFKCVNFRGNVQTRLKKLQEGIVDATLLAKAGLNRMQLDEHITKVLDWDEMLPAVAQGAIGIQIREGDEKTMRYLEKLNCANTKLAVDCERAFLAALDGNCRTPIAGQAKLQDDGQLHFEGLIAKPDGSTVFRTSRTGPPETAVQMGTEAGEELKKKCGDDALAFFGDHEILPEPKFSASGMETDGLGGYKTKDYAMPDGGDDPGFKTTTA*</t>
  </si>
  <si>
    <t>RRVNAQENIRRVPLEELAQLAAVSPSAAWQASAMRHPRTFPQQKQRMPAIQMAEPVLRLGTRGSPLALAQAYETKRRLAEAFPDELGADDAVEIKVIKTSGDMVLDKALKDVGGKGLFTKELDVQLLNGEVDMCVHSMKDVPTWLVEGTILPCNLPREETNDAFISPKGASPSELPDGSVIGTASLRRQAQLLAANPTFKCVNFRGNVQTRLKKLQEGIVDATLLAKAGLNRMQLDEHITKVLDWDEMLPAVAQGAIGIQIREGDEKTMRYLEKLNCANTKLAVDCERAFLAALDGNCRTPIAGQAKLQDDGQLHFEGLIAKPDGSTVFRTSRTGPPETAVQMGTEAGEELKKKCGDDALAFFGDHEILPEPKFSASGMETDGLGGYKTKDYAMPDGGDDPGFKTTTA*</t>
  </si>
  <si>
    <t>0.619070</t>
  </si>
  <si>
    <t>0.380930</t>
  </si>
  <si>
    <t>NMMLYIMTACLARVGHG</t>
  </si>
  <si>
    <t>Karenia-mikimotoi-ANV-98436_hapto_high</t>
  </si>
  <si>
    <t>MRMLAIVLAHWTWAGHGFRVQVPVADEDSSSQIKELAMLLQAFNNPAAGSHPTPVDHNLARKRPTLDRPARVGSSPVSSTATAFDLAAYMEEKRVLSEEVLEASLKSTIPQTDLIIESMKYSLMAGGKRVRPLLIFAAIEMFDGDLEAAKPTAVALEMIHTMSLIHDDLPSMDNDDLRRGKPTNHVKYGEDIAILAGDALLSESFAHVAKNTKGVPAERVVRVIQILGDAVGPVGLAGGQVMDLKSEGKSDVGMDTLTWIHTHKTAALLKAAVSAGAVLAGATEEQIAKCEEYAIKIGLAFQVADDILDVEASSEDLGKTAGKDEATEKTTYPKLLGLERSKEVAKEMVAEAKAALSEFGDKAAPLNGLADYIIMRKN*</t>
  </si>
  <si>
    <t>FRVQVPVADEDSSSQIKELAMLLQAFNNPAAGSHPTPVDHNLARKRPTLDRPARVGSSPVSSTATAFDLAAYMEEKRVLSEEVLEASLKSTIPQTDLIIESMKYSLMAGGKRVRPLLIFAAIEMFDGDLEAAKPTAVALEMIHTMSLIHDDLPSMDNDDLRRGKPTNHVKYGEDIAILAGDALLSESFAHVAKNTKGVPAERVVRVIQILGDAVGPVGLAGGQVMDLKSEGKSDVGMDTLTWIHTHKTAALLKAAVSAGAVLAGATEEQIAKCEEYAIKIGLAFQVADDILDVEASSEDLGKTAGKDEATEKTTYPKLLGLERSKEVAKEMVAEAKAALSEFGDKAAPLNGLADYIIMRKN*</t>
  </si>
  <si>
    <t>0.926915</t>
  </si>
  <si>
    <t>0.073085</t>
  </si>
  <si>
    <t>MRMLAIVLAHWTWAGHG</t>
  </si>
  <si>
    <t>Karenia-mikimotoi-ANV-98759_hapto_high</t>
  </si>
  <si>
    <t>MQRVALVLTYIACVGHGRRVQVSSHDVNWSAAPESTNAVQDPSRAIKHFLSTLHTASAFNPTGRRPIPRTDLFTNNPVSSGPQRVFLDALGRLDSCIPRTNEVKMALSPATLPEFRPALLPIVEIIKWCLIGMIPTGCLALLSKKSKELHRRVFTGCTLGVVVSLWIFSSTYTFLTVFALMAIIAQNEYFSMARASGVYPTWKLGTLGSCGMYITGCMRSPVLRDALFPLTGTVTILYLMLRRSALGFEKKTPPLTMNDVSTTFMGIYYLGYMPSFWVRLRQLGPLEPSAVLAQLLPPASPAWNWPVVSQLAASSADFFSCGALVQWWTMFSVVAADVFAYFVGKRFGKTKFVELSPKKTLEGLVAGCFGAMLATTTGAVLMRWPRPLISGSCYGLMVGLMALIGDLTVSMLKRSAGFKDTGSLLPGHGGLLDRIDSFLLVPAPAYFFVRWLLPLIDVV*</t>
  </si>
  <si>
    <t>RRVQVSSHDVNWSAAPESTNAVQDPSRAIKHFLSTLHTASAFNPTGRRPIPRTDLFTNNPVSSGPQRVFLDALGRLDSCIPRTNEVKMALSPATLPEFRPALLPIVEIIKWCLIGMIPTGCLALLSKKSKELHRRVFTGCTLGVVVSLWIFSSTYTFLTVFALMAIIAQNEYFSMARASGVYPTWKLGTLGSCGMYITGCMRSPVLRDALFPLTGTVTILYLMLRRSALGFEKKTPPLTMNDVSTTFMGIYYLGYMPSFWVRLRQLGPLEPSAVLAQLLPPASPAWNWPVVSQLAASSADFFSCGALVQWWTMFSVVAADVFAYFVGKRFGKTKFVELSPKKTLEGLVAGCFGAMLATTTGAVLMRWPRPLISGSCYGLMVGLMALIGDLTVSMLKRSAGFKDTGSLLPGHGGLLDRIDSFLLVPAPAYFFVRWLLPLIDVV*</t>
  </si>
  <si>
    <t>0.749685</t>
  </si>
  <si>
    <t>0.250315</t>
  </si>
  <si>
    <t>MQRVALVLTYIACVGHG</t>
  </si>
  <si>
    <t>Karenia-papilionacea-ANV-100994_hapto_high</t>
  </si>
  <si>
    <t>MCKLLLTLACLACAGLGRRVPTSAEQLQSSSDEEGIPGPLKSLASLFLAWNPASVFKLPAAGSLNSAARPAVVLDGEFAYQLPPSRSAAAPAMVDDKAEVKEYFNNEGFNRWSKIYSDNGEVNKVQLDIREGHAETVDKVLRWWDADFISGDIDVDAVLTVADVGCGCGLLALPLAERGMEVTASDISEAMVKEAQQRANAAGSPFNRTKFLTSDLESIEGNYDTVTCIDVMIHYPQDKMAQMVQSLATHADRRLIISFAPDTWYYRFLKKIGELFPGPSKTTRAYLHSEESVSDALEKAGFEVRRTEMTGTNFYFSRLLEAVKK*</t>
  </si>
  <si>
    <t>RRVPTSAEQLQSSSDEEGIPGPLKSLASLFLAWNPASVFKLPAAGSLNSAARPAVVLDGEFAYQLPPSRSAAAPAMVDDKAEVKEYFNNEGFNRWSKIYSDNGEVNKVQLDIREGHAETVDKVLRWWDADFISGDIDVDAVLTVADVGCGCGLLALPLAERGMEVTASDISEAMVKEAQQRANAAGSPFNRTKFLTSDLESIEGNYDTVTCIDVMIHYPQDKMAQMVQSLATHADRRLIISFAPDTWYYRFLKKIGELFPGPSKTTRAYLHSEESVSDALEKAGFEVRRTEMTGTNFYFSRLLEAVKK*</t>
  </si>
  <si>
    <t>0.957677</t>
  </si>
  <si>
    <t>0.042323</t>
  </si>
  <si>
    <t>MCKLLLTLACLACAGLG</t>
  </si>
  <si>
    <t>Karenia-papilionacea-ANV-102776_hapto_high</t>
  </si>
  <si>
    <t>MRAAFLVLLCLACASQGRRLRSAPGNSEKESQTSPVAAFASLLLASNPTAGWQSGAPGLTRTPLVKNALARSAVSMADEAKPVIIVTGGSRGLGKAIALDLAKEGCRIVVNYAKSAEAAEKVVEEIKALGGDGVAVQADMSTVEGINGLFKATAEAFEDPVSVLVNNAGITRDGLAVRMKEAQWMDVIQTNLNGVFFASQAAAKIMMKKRKGRIINIASVVGKIGNAGQANYAAAKGGVIGMTMSLARELASRGVTVNAIAPGFIESDMTDVLPEEVVAAQLKNIPLGRFGKPEEVSGLVKYLALDPSALYITGHCLNVDGGIAIGTC*</t>
  </si>
  <si>
    <t>RRLRSAPGNSEKESQTSPVAAFASLLLASNPTAGWQSGAPGLTRTPLVKNALARSAVSMADEAKPVIIVTGGSRGLGKAIALDLAKEGCRIVVNYAKSAEAAEKVVEEIKALGGDGVAVQADMSTVEGINGLFKATAEAFEDPVSVLVNNAGITRDGLAVRMKEAQWMDVIQTNLNGVFFASQAAAKIMMKKRKGRIINIASVVGKIGNAGQANYAAAKGGVIGMTMSLARELASRGVTVNAIAPGFIESDMTDVLPEEVVAAQLKNIPLGRFGKPEEVSGLVKYLALDPSALYITGHCLNVDGGIAIGTC*</t>
  </si>
  <si>
    <t>0.967856</t>
  </si>
  <si>
    <t>0.032144</t>
  </si>
  <si>
    <t>MRAAFLVLLCLACASQG</t>
  </si>
  <si>
    <t>Karenia-papilionacea-ANV-104353_hapto_high</t>
  </si>
  <si>
    <t>MHTRVLLLACLACAGPALRLQDMSDNEHEDSDSIKALATLLRSVTPAAGWQASVALAPGRSLAHNAIDDNVKTRLSMPLMATQDELKKQVGYQAVDDYVESGMVIGLGTGSTAAFAVERVGQLLEEGKLKDIMAIPTSVRTKEQAESLGIPLTTLGTEESRFSQLDVAIDGADEVDPKLNLVKGGGGALLREKMVEVCAKKFIVIVDESKITDGLGPGFPLPVEITPFCWEHTLRAVSNLPSVKGCEAKLRMGSAATGSTPDGDEPAVTDNGNFIVDLFFTEAIADPAKAAEELKNTVGVVDHGLFCGMTTAVIIAGKDGISKKEA*</t>
  </si>
  <si>
    <t>LQDMSDNEHEDSDSIKALATLLRSVTPAAGWQASVALAPGRSLAHNAIDDNVKTRLSMPLMATQDELKKQVGYQAVDDYVESGMVIGLGTGSTAAFAVERVGQLLEEGKLKDIMAIPTSVRTKEQAESLGIPLTTLGTEESRFSQLDVAIDGADEVDPKLNLVKGGGGALLREKMVEVCAKKFIVIVDESKITDGLGPGFPLPVEITPFCWEHTLRAVSNLPSVKGCEAKLRMGSAATGSTPDGDEPAVTDNGNFIVDLFFTEAIADPAKAAEELKNTVGVVDHGLFCGMTTAVIIAGKDGISKKEA*</t>
  </si>
  <si>
    <t>0.925128</t>
  </si>
  <si>
    <t>0.074872</t>
  </si>
  <si>
    <t>MHTRVLLLACLACAGPA</t>
  </si>
  <si>
    <t>Karenia-papilionacea-ANV-104901_hapto_high</t>
  </si>
  <si>
    <t>MRNLAVVLFCLSFTGHGRRMRMADDRDALARLLLESNPPAAYQTPVQASPRRGEVSMSAGTQKFAKDLGAKVLAGGLAGIFALTAATHSADAAVFTREDLSSLTYDQIKGTGLANSCPIVKKGGSGGISASSVKKMDNFCLEPNSFSVLTEQITRKGTETVPVKAKVTTRQTYVLDGIDGKLTTQDGKVTFIEDDGIDYAPTTIQLPGGERVPFLYTVKSLVAQADTTDTTIAPGMRLSGKFFVPSYRTGLFLDPKGRGMTTGYDQAQALGAMQSGGDEGMFKENNKKFDVGSGSIDLKITEVNNELKEIGGVFTQKQPSDTDLGSKEPREVLLSGNWFATLE*</t>
  </si>
  <si>
    <t>RRMRMADDRDALARLLLESNPPAAYQTPVQASPRRGEVSMSAGTQKFAKDLGAKVLAGGLAGIFALTAATHSADAAVFTREDLSSLTYDQIKGTGLANSCPIVKKGGSGGISASSVKKMDNFCLEPNSFSVLTEQITRKGTETVPVKAKVTTRQTYVLDGIDGKLTTQDGKVTFIEDDGIDYAPTTIQLPGGERVPFLYTVKSLVAQADTTDTTIAPGMRLSGKFFVPSYRTGLFLDPKGRGMTTGYDQAQALGAMQSGGDEGMFKENNKKFDVGSGSIDLKITEVNNELKEIGGVFTQKQPSDTDLGSKEPREVLLSGNWFATLE*</t>
  </si>
  <si>
    <t>0.958446</t>
  </si>
  <si>
    <t>0.041554</t>
  </si>
  <si>
    <t>MRNLAVVLFCLSFTGHG</t>
  </si>
  <si>
    <t>Karenia-papilionacea-ANV-105324_hapto_high</t>
  </si>
  <si>
    <t>MRAHAILLASLTLVGHGRRLQAAASWQPTQSLVASPGHAAAATNRAPAVNMAVYRPKPPLDDEYKLGGIPGTGMPPPPLAWNNLRAGFPKPKKDEGRYMYGEPYAPRGQGYEYINAPNVRKPLAEFVGASEELQLGKYFKGEPLEPWDPMSFHKLSKVSANNPDIAWLREAELKHGRIAMLAFVGICTTVAGNHWPAQSFADAAAAGWPNALGQILSTNPGIFFQALLTIALVEGVSNAERGKGKPQNWFDALWFGEREGNDIYAGDLGFDPLGLLSKDPKAADLMRLKELKNGRLAMLAVMDLFFRYLNTGKAFPEV*</t>
  </si>
  <si>
    <t>RRLQAAASWQPTQSLVASPGHAAAATNRAPAVNMAVYRPKPPLDDEYKLGGIPGTGMPPPPLAWNNLRAGFPKPKKDEGRYMYGEPYAPRGQGYEYINAPNVRKPLAEFVGASEELQLGKYFKGEPLEPWDPMSFHKLSKVSANNPDIAWLREAELKHGRIAMLAFVGICTTVAGNHWPAQSFADAAAAGWPNALGQILSTNPGIFFQALLTIALVEGVSNAERGKGKPQNWFDALWFGEREGNDIYAGDLGFDPLGLLSKDPKAADLMRLKELKNGRLAMLAVMDLFFRYLNTGKAFPEV*</t>
  </si>
  <si>
    <t>0.721411</t>
  </si>
  <si>
    <t>0.278589</t>
  </si>
  <si>
    <t>MRAHAILLASLTLVGHG</t>
  </si>
  <si>
    <t>Karenia-papilionacea-ANV-105703_hapto_high</t>
  </si>
  <si>
    <t>MVNICLLLASLAIAGQGRRVNLPIHREDIQLADNRNPMKMVDSALSFQSSATGSSAEIALKPAKALATFLLARSPTAGFKLSGGHSLVGSRTHARSRPIVGLTSPKASETNKEAEDGSGGVRQLLGLKGASAADRDAPFNWKIRLQLTKPATWIPLIWGVACGAAASGNYHAIWNLFGDAPTTDSWGVVGTDTLKGLAAMILAGPFMCGFTQTINDWFDRELDAINEPYRPIPSGAITPTEVYQQIAFLIIGGGLLAYSLDNWAGNEWPVISLVATIGTVMAYIYSAPPLKLKAEGWLGTYALGSSYIALPWWCGHAMFSAGTITPQEIVLTILYSIAGLGIAIVNDFKSIEGDRELGMNSL</t>
  </si>
  <si>
    <t>RRVNLPIHREDIQLADNRNPMKMVDSALSFQSSATGSSAEIALKPAKALATFLLARSPTAGFKLSGGHSLVGSRTHARSRPIVGLTSPKASETNKEAEDGSGGVRQLLGLKGASAADRDAPFNWKIRLQLTKPATWIPLIWGVACGAAASGNYHAIWNLFGDAPTTDSWGVVGTDTLKGLAAMILAGPFMCGFTQTINDWFDRELDAINEPYRPIPSGAITPTEVYQQIAFLIIGGGLLAYSLDNWAGNEWPVISLVATIGTVMAYIYSAPPLKLKAEGWLGTYALGSSYIALPWWCGHAMFSAGTITPQEIVLTILYSIAGLGIAIVNDFKSIEGDRELGMNSL</t>
  </si>
  <si>
    <t>0.882228</t>
  </si>
  <si>
    <t>0.117772</t>
  </si>
  <si>
    <t>MVNICLLLASLAIAGQG</t>
  </si>
  <si>
    <t>Karenia-papilionacea-ANV-107740_hapto_low</t>
  </si>
  <si>
    <t>MHGTGVVLVCLVGACNALELKNPKGEVVNSESVKELATLLLASSPTAAWQGQGVGNMARSRSPATPTMQEKMYNVHPEARELAMKLNPVVGYYDPLNLAAANFWGKGNDFTWGWLRHAEIKHGRVAMAAFVGYIVQASGFHWPFALQGGGVEQATYAAGLSPPEQWDALSLQGKLQIVLFVGFLEFWSELQPEKHYTKGGKPGYFPSFKPETGPSMEQSAHPKAVPLLDLYDPFGFSAKRSEEDKARGLNVEINNGRLAMLGLFAFLSEAKIPGAVPALSGLVKPYAGEVMQPF*</t>
  </si>
  <si>
    <t>LELKNPKGEVVNSESVKELATLLLASSPTAAWQGQGVGNMARSRSPATPTMQEKMYNVHPEARELAMKLNPVVGYYDPLNLAAANFWGKGNDFTWGWLRHAEIKHGRVAMAAFVGYIVQASGFHWPFALQGGGVEQATYAAGLSPPEQWDALSLQGKLQIVLFVGFLEFWSELQPEKHYTKGGKPGYFPSFKPETGPSMEQSAHPKAVPLLDLYDPFGFSAKRSEEDKARGLNVEINNGRLAMLGLFAFLSEAKIPGAVPALSGLVKPYAGEVMQPF*</t>
  </si>
  <si>
    <t>0.983725</t>
  </si>
  <si>
    <t>0.016275</t>
  </si>
  <si>
    <t>MHGTGVVLVCLVGACNA</t>
  </si>
  <si>
    <t>Karenia-papilionacea-ANV-110663_hapto_high</t>
  </si>
  <si>
    <t>MRATALIAACLACTAHGASNDDSNSLDQLGKVLQAFNTPVGGNRVRAQAKSQSEPAPVMQEMAPEAAPEVRMSRAIPFIKAPPFLDGSMPGDQGFDPLGFSTTFNTYGSGIKYQREAELMHGRQAMLACVGMIWPLYFGKLNVDWAQDVSFNPMVAQYQLPPEVYAQLFAFMAIAEGQRFRIIFTEDREPGDHGFDPLDFIGKFCKTPEELQIMKEKEIANGRLAMIAWVGMVFALLEKGELPPFF*</t>
  </si>
  <si>
    <t>ASNDDSNSLDQLGKVLQAFNTPVGGNRVRAQAKSQSEPAPVMQEMAPEAAPEVRMSRAIPFIKAPPFLDGSMPGDQGFDPLGFSTTFNTYGSGIKYQREAELMHGRQAMLACVGMIWPLYFGKLNVDWAQDVSFNPMVAQYQLPPEVYAQLFAFMAIAEGQRFRIIFTEDREPGDHGFDPLDFIGKFCKTPEELQIMKEKEIANGRLAMIAWVGMVFALLEKGELPPFF*</t>
  </si>
  <si>
    <t>0.981072</t>
  </si>
  <si>
    <t>0.018928</t>
  </si>
  <si>
    <t>MRATALIAACLACTAHG</t>
  </si>
  <si>
    <t>Karenia-papilionacea-ANV-111495_hapto_high</t>
  </si>
  <si>
    <t>MRSTALALICLACVGQARRLHNIQGSSKQESNEQVEASNPLNSFARFLVASNPEAGWQAPGAGLGSNLAMKNLVHAARSGSPVAGVADLPGISTECGNVVWDPLGLSKNADEENLNLLRAAELKHGRVSMLAVVGWLWTATGTHFNGMLSPSKGISFADCAAAKDPILAATKVPGSGIGQIILAIGLLELYWETKYPAYKCAGNFNVPAVTQDPAKLKELQTCELKHGRLAMIGIISFAVAVSIPGSVPFYPF*</t>
  </si>
  <si>
    <t>RRLHNIQGSSKQESNEQVEASNPLNSFARFLVASNPEAGWQAPGAGLGSNLAMKNLVHAARSGSPVAGVADLPGISTECGNVVWDPLGLSKNADEENLNLLRAAELKHGRVSMLAVVGWLWTATGTHFNGMLSPSKGISFADCAAAKDPILAATKVPGSGIGQIILAIGLLELYWETKYPAYKCAGNFNVPAVTQDPAKLKELQTCELKHGRLAMIGIISFAVAVSIPGSVPFYPF*</t>
  </si>
  <si>
    <t>0.968991</t>
  </si>
  <si>
    <t>0.031009</t>
  </si>
  <si>
    <t>MRSTALALICLACVGQA</t>
  </si>
  <si>
    <t>Karenia-papilionacea-ANV-111703_hapto_high</t>
  </si>
  <si>
    <t>MRAVALLLVSVVCAGHGRKVQESEPAEELAKYLLSFNTATPMRSAPGRAASVRMAAPSTKEKTADAKTDAPAEPTVEYSEALPFLVRRASLGPKGKYVGDVGFDPVGFTEAIDIRWLREAELKHCRVSMLAFLGFAFTDFYHLPGFDYSTVQAHDACVASGAMSQLLLWIGILEFINIIAIDQMFRGSGREAGDFGFDPMGFGTDPEKMKDLQMKELANGRLAMFGFGGAVTQAVLTGNSFPWLYGDATTFGGGGDFAWNIVP*</t>
  </si>
  <si>
    <t>RKVQESEPAEELAKYLLSFNTATPMRSAPGRAASVRMAAPSTKEKTADAKTDAPAEPTVEYSEALPFLVRRASLGPKGKYVGDVGFDPVGFTEAIDIRWLREAELKHCRVSMLAFLGFAFTDFYHLPGFDYSTVQAHDACVASGAMSQLLLWIGILEFINIIAIDQMFRGSGREAGDFGFDPMGFGTDPEKMKDLQMKELANGRLAMFGFGGAVTQAVLTGNSFPWLYGDATTFGGGGDFAWNIVP*</t>
  </si>
  <si>
    <t>0.988515</t>
  </si>
  <si>
    <t>0.011485</t>
  </si>
  <si>
    <t>MRAVALLLVSVVCAGHG</t>
  </si>
  <si>
    <t>Karenia-papilionacea-ANV-112178_hapto_high</t>
  </si>
  <si>
    <t>MSVIALVFACLACAGHGRRVQMQRTSDETAPSSIKSLATFLQASNAAAAFNPQGFARSPVQKSSSTQAPVRHADVDMQEEAAAEPEPAAPKMSQALPFVECPAHLDGTYAGDVGFDPLNFGGMMNFKYLREAELKHARICMLATLGYVVVDLGLRAPGAPQTITSLQAHDVTVKSGHMLLLLFVIAVFESLSYVAISEMTSGKTNRIPGDYGFDPMNFKNTESYKNGRLALAEIKNGRLAMLAFSGIVTANALYGKPFPYY*</t>
  </si>
  <si>
    <t>RRVQMQRTSDETAPSSIKSLATFLQASNAAAAFNPQGFARSPVQKSSSTQAPVRHADVDMQEEAAAEPEPAAPKMSQALPFVECPAHLDGTYAGDVGFDPLNFGGMMNFKYLREAELKHARICMLATLGYVVVDLGLRAPGAPQTITSLQAHDVTVKSGHMLLLLFVIAVFESLSYVAISEMTSGKTNRIPGDYGFDPMNFKNTESYKNGRLALAEIKNGRLAMLAFSGIVTANALYGKPFPYY*</t>
  </si>
  <si>
    <t>0.753482</t>
  </si>
  <si>
    <t>0.246518</t>
  </si>
  <si>
    <t>MSVIALVFACLACAGHG</t>
  </si>
  <si>
    <t>Karenia-papilionacea-ANV-11840_hapto_high</t>
  </si>
  <si>
    <t>MHKIGFLLTCLTCVRCTLRGPSDLCANSLQSSKVADLVSCIRSWTALSASDSQEWATGMYETPRALAALLLELSPSAAFNHAGLKLHVPQVHATAIRAPAGLQMVTTKKPKPGRVWQETRVAQHKFWKEMKRRVEHAEQMQMRNNDVLNPILKGIREDINATIALWALKIDLNLGISLQKFQQEVLNEWSPQDQERDPRLKARQDAIMDSITALGQDLRDEIELGLEEVKRNSEDMTWDLKDLRLTWELEVNDLINATKADVQLAFEDLEEAINLQRDEWWQNVKSFENRYLEPFDPRNASRSTDQPEFPLQLLNKEQIDLKRFELQATIDSISAELESDLKLFKKRWKTTTDRLQEVPADMKDLENLADIRMYVANTIFAGDVPALLTERKQLYERLLKDGVSPVPSLKSKGGVRPPQALTNDPLGLRKAASQETNPLLIPTEASNLRLPNRQITIITTASLPWMTGTSINPLLRAAYLAKAGYTITLMLPWLEREDQLKVFPNGLTFKRPQLQEQYVRWWCAERASVGTDFMRIRWYPASYVAYHDSVFQNVDDISSLVPESERDVVILEEPEHLNWYHHGPRWTDTFNHVIGIGHTNYLKYARENTKGIVKSGAIKEKYLGAMNDLVCAAYTDVCVKLSATLPNVSAPSLVCNVHGVRAEFLAIGQALKPEDRDLGIYFLGKALYTKGYRELIDAFHLYKEEASDSTDRLDIPHVDTYGSGPEFKSIVSEIKEQALPIQSNAGIDHAHPTIHRYKVFVNPSTSDVLCTATAEALAMGKIVIIPDHPSNTFFKQFSNTMMYQHPRELVPLLHKALAREPGPMPSMEAYMLSWEAASERLLDAAAVPEGTRRTSKRPTSTFAYAMHYAMGTQPLFDVIRTVTGRGPIIPWKERFQWKHSKTRHHKDDRHEHRYGSGRFERLGGRLAGKLDRLGGRVRDFRKKMASKR*</t>
  </si>
  <si>
    <t>TLRGPSDLCANSLQSSKVADLVSCIRSWTALSASDSQEWATGMYETPRALAALLLELSPSAAFNHAGLKLHVPQVHATAIRAPAGLQMVTTKKPKPGRVWQETRVAQHKFWKEMKRRVEHAEQMQMRNNDVLNPILKGIREDINATIALWALKIDLNLGISLQKFQQEVLNEWSPQDQERDPRLKARQDAIMDSITALGQDLRDEIELGLEEVKRNSEDMTWDLKDLRLTWELEVNDLINATKADVQLAFEDLEEAINLQRDEWWQNVKSFENRYLEPFDPRNASRSTDQPEFPLQLLNKEQIDLKRFELQATIDSISAELESDLKLFKKRWKTTTDRLQEVPADMKDLENLADIRMYVANTIFAGDVPALLTERKQLYERLLKDGVSPVPSLKSKGGVRPPQALTNDPLGLRKAASQETNPLLIPTEASNLRLPNRQITIITTASLPWMTGTSINPLLRAAYLAKAGYTITLMLPWLEREDQLKVFPNGLTFKRPQLQEQYVRWWCAERASVGTDFMRIRWYPASYVAYHDSVFQNVDDISSLVPESERDVVILEEPEHLNWYHHGPRWTDTFNHVIGIGHTNYLKYARENTKGIVKSGAIKEKYLGAMNDLVCAAYTDVCVKLSATLPNVSAPSLVCNVHGVRAEFLAIGQALKPEDRDLGIYFLGKALYTKGYRELIDAFHLYKEEASDSTDRLDIPHVDTYGSGPEFKSIVSEIKEQALPIQSNAGIDHAHPTIHRYKVFVNPSTSDVLCTATAEALAMGKIVIIPDHPSNTFFKQFSNTMMYQHPRELVPLLHKALAREPGPMPSMEAYMLSWEAASERLLDAAAVPEGTRRTSKRPTSTFAYAMHYAMGTQPLFDVIRTVTGRGPIIPWKERFQWKHSKTRHHKDDRHEHRYGSGRFERLGGRLAGKLDRLGGRVRDFRKKMASKR*</t>
  </si>
  <si>
    <t>0.817308</t>
  </si>
  <si>
    <t>0.182692</t>
  </si>
  <si>
    <t>MHKIGFLLTCLTCVRC</t>
  </si>
  <si>
    <t>Karenia-papilionacea-ANV-120148_hapto_high</t>
  </si>
  <si>
    <t>MRAFVLGMLCLSFSPAAAFTPSVAGVQRTVQSPSARASTPLAEEAAVEKSKAIPFLKRPPKLDGTMAGDIGFDPLQISDVSPLAWTREAELKHARVCMLAVLGYVAVDLGFRVPFAPAVSSLYAHDAAVERGPMLAMLIPIAAIEICAGIPKCFQLMSDPDAAAPGDYKFDPLGFGGGPTGDLAEKELANGRLAMLAFSGIVTQSQLTGGGFPYTYNGISDLVPPMTMTTLPGFGS*</t>
  </si>
  <si>
    <t>FTPSVAGVQRTVQSPSARASTPLAEEAAVEKSKAIPFLKRPPKLDGTMAGDIGFDPLQISDVSPLAWTREAELKHARVCMLAVLGYVAVDLGFRVPFAPAVSSLYAHDAAVERGPMLAMLIPIAAIEICAGIPKCFQLMSDPDAAAPGDYKFDPLGFGGGPTGDLAEKELANGRLAMLAFSGIVTQSQLTGGGFPYTYNGISDLVPPMTMTTLPGFGS*</t>
  </si>
  <si>
    <t>0.986588</t>
  </si>
  <si>
    <t>0.013412</t>
  </si>
  <si>
    <t>MRAFVLGMLCLSFSPAA</t>
  </si>
  <si>
    <t>Karenia-papilionacea-ANV-120419_hapto_high</t>
  </si>
  <si>
    <t>MQTITVLLTFLACAGHAAGWQVGGPSHNPSAEKVSKRHADVPMQLQSVEEYEGAAQETNNQVWDPLGLADLGSPATLAWFRHAELKHCRVAMAAFVGWLVAASHIHFPGQLSYNQVPITFEEISKLGPMQQWEAVPELGKLQILIAIGTIEHNSEWKMKPHYMKGGTPGSYKHLKNFWDPIGLTSGMTEEKLKRQRLAELKNGRLAMFGIIGCLIGNNIPGALPVPIDWPAGPTLVMPFGTLATYQN*</t>
  </si>
  <si>
    <t>WQVGGPSHNPSAEKVSKRHADVPMQLQSVEEYEGAAQETNNQVWDPLGLADLGSPATLAWFRHAELKHCRVAMAAFVGWLVAASHIHFPGQLSYNQVPITFEEISKLGPMQQWEAVPELGKLQILIAIGTIEHNSEWKMKPHYMKGGTPGSYKHLKNFWDPIGLTSGMTEEKLKRQRLAELKNGRLAMFGIIGCLIGNNIPGALPVPIDWPAGPTLVMPFGTLATYQN*</t>
  </si>
  <si>
    <t>0.972749</t>
  </si>
  <si>
    <t>0.027251</t>
  </si>
  <si>
    <t>MQTITVLLTFLACAGHA</t>
  </si>
  <si>
    <t>Karenia-papilionacea-ANV-121931_hapto_high</t>
  </si>
  <si>
    <t>MHKTALVLACLACVGHAAVSQKPEESLATLLQTLTPTDAFNPSSSATGAQKSDPTVAKSNPVMVSIPGGLSDLPSRGAESMEGVGPETAMKMFDPLSLSKIGSEKTLRFFRHAEIKHGRVAMAAIVGLLFHINHIHFPGYLSPTFKVSFEQLSNMGPFEAWNAIPLLGQLQIIWTIAGLEHASECLNPAGHYTAGGTPGDLKFLKRFWDTPGFTKNLTPEELAEKREAELKNGRLAMLGIASICASMAVPGSVPLLTGAKALTGPAFALPFGTF*</t>
  </si>
  <si>
    <t>AVSQKPEESLATLLQTLTPTDAFNPSSSATGAQKSDPTVAKSNPVMVSIPGGLSDLPSRGAESMEGVGPETAMKMFDPLSLSKIGSEKTLRFFRHAEIKHGRVAMAAIVGLLFHINHIHFPGYLSPTFKVSFEQLSNMGPFEAWNAIPLLGQLQIIWTIAGLEHASECLNPAGHYTAGGTPGDLKFLKRFWDTPGFTKNLTPEELAEKREAELKNGRLAMLGIASICASMAVPGSVPLLTGAKALTGPAFALPFGTF*</t>
  </si>
  <si>
    <t>0.985330</t>
  </si>
  <si>
    <t>0.014670</t>
  </si>
  <si>
    <t>MHKTALVLACLACVGHA</t>
  </si>
  <si>
    <t>Karenia-papilionacea-ANV-122037_hapto_high</t>
  </si>
  <si>
    <t>MRTVVLALFCLACAGQARRVQTTVEHVQGKPNDSQSLANLLQASSSRAAWQAHGQAQGLAVKDTAVNKGRSHSPIQMKSVGDVNKMIGKYSLKQTIFDPLDLSSKYDVNWLREAEIKHGRVCMLAYLGWIANDAGLKFPGEAFKGISSLEAHDAMVKAGYMWGLLGFVGACELLHMSVVIPKLDGDWGDWEPGNYGLDPFKLDSPYRREAELKNGRLAMLAFSGLVTQAALGYPAPYF*</t>
  </si>
  <si>
    <t>RRVQTTVEHVQGKPNDSQSLANLLQASSSRAAWQAHGQAQGLAVKDTAVNKGRSHSPIQMKSVGDVNKMIGKYSLKQTIFDPLDLSSKYDVNWLREAEIKHGRVCMLAYLGWIANDAGLKFPGEAFKGISSLEAHDAMVKAGYMWGLLGFVGACELLHMSVVIPKLDGDWGDWEPGNYGLDPFKLDSPYRREAELKNGRLAMLAFSGLVTQAALGYPAPYF*</t>
  </si>
  <si>
    <t>0.994076</t>
  </si>
  <si>
    <t>0.005924</t>
  </si>
  <si>
    <t>MRTVVLALFCLACAGQA</t>
  </si>
  <si>
    <t>Karenia-papilionacea-ANV-122138_hapto_high</t>
  </si>
  <si>
    <t>MRTFACVLLCLACVGQGRRVHASAPSQDSVDSSGRFAKFLLAGNPASAFTGSAIGLHPPDGKVSRSTGASMKIKNPSNALPFLEAPACQSSGLVGAEAGFDPLYLSNFIDVKWMREAELKHGRICMLASLGIIWQELYSIPGYPGYTPNPVEAVSSVPPEGLMQILATMAYLEILANGDKYHMRVMFEDPNRKPGNVGFDPLRFGDNPKSREKLEYQELKHGRLAMLAFSGMIHQVFVTGKPVLASLKDIFATP*</t>
  </si>
  <si>
    <t>SAPSQDSVDSSGRFAKFLLAGNPASAFTGSAIGLHPPDGKVSRSTGASMKIKNPSNALPFLEAPACQSSGLVGAEAGFDPLYLSNFIDVKWMREAELKHGRICMLASLGIIWQELYSIPGYPGYTPNPVEAVSSVPPEGLMQILATMAYLEILANGDKYHMRVMFEDPNRKPGNVGFDPLRFGDNPKSREKLEYQELKHGRLAMLAFSGMIHQVFVTGKPVLASLKDIFATP*</t>
  </si>
  <si>
    <t>0.982243</t>
  </si>
  <si>
    <t>0.017757</t>
  </si>
  <si>
    <t>MRTFACVLLCLACVGQG</t>
  </si>
  <si>
    <t>Karenia-papilionacea-ANV-122252_hapto_high</t>
  </si>
  <si>
    <t>GRPFRTAVFRSLERSSTRTIRRLVKALALCCLAFRPADAFNPTCLRMLVHRGKPILADLHPVVYGKRSLRISSSFVASDPSTSETDFMNKVYSIRKNSTICDPPCADHLFSVGVDHLFSDHVDHLLQVLGMSPVVRRSASPQLGPDALAGCAILTREDGKNDKLRTLLIDRGVPSEDIPCIAFERLPGYDELCEALTTGGHDWIVITSPEAAGVFIEASKACDAPQPAHVACVGKGTAKILAAADMTVDFVPSKADGETLAAELPVAGSPGQILYPASELAATTVEEGLQSRGFSTRRINTYTTVPAEWSESDMQRAREAEVVTFASPSAVRIW</t>
  </si>
  <si>
    <t>FNPTCLRMLVHRGKPILADLHPVVYGKRSLRISSSFVASDPSTSETDFMNKVYSIRKNSTICDPPCADHLFSVGVDHLFSDHVDHLLQVLGMSPVVRRSASPQLGPDALAGCAILTREDGKNDKLRTLLIDRGVPSEDIPCIAFERLPGYDELCEALTTGGHDWIVITSPEAAGVFIEASKACDAPQPAHVACVGKGTAKILAAADMTVDFVPSKADGETLAAELPVAGSPGQILYPASELAATTVEEGLQSRGFSTRRINTYTTVPAEWSESDMQRAREAEVVTFASPSAVRIW</t>
  </si>
  <si>
    <t>0.545699</t>
  </si>
  <si>
    <t>0.454301</t>
  </si>
  <si>
    <t>IRRLALALCCLAPADA</t>
  </si>
  <si>
    <t>Karenia-papilionacea-ANV-123428_hapto_high</t>
  </si>
  <si>
    <t>MPRIALVILCLACAGHTANAEQEPQSLKALEKLLASKSAAAWQTSGNTHLSGATGQAPTRGTDVPMQLKQSVEEYEGAAQETNNQVWDPLGLADLGSPATLAWFRHAELKHCRVAMAAFVGWLVAASGIHFPGQLSFKQVPITFEEISKLPPMLQWEAVPELGKLQILLAIGIIEHNSEWKTKPHYMKGGVPGSYKSLKNFWDPVGFTSGMTEEKLKRQRLAELKNGRLAMFGIIGCLIAGSMPEAIPFQGLPEGPTLVMPFGTLATYTKIVCNAGVCSAESV*</t>
  </si>
  <si>
    <t>EQEPQSLKALEKLLASKSAAAWQTSGNTHLSGATGQAPTRGTDVPMQLKQSVEEYEGAAQETNNQVWDPLGLADLGSPATLAWFRHAELKHCRVAMAAFVGWLVAASGIHFPGQLSFKQVPITFEEISKLPPMLQWEAVPELGKLQILLAIGIIEHNSEWKTKPHYMKGGVPGSYKSLKNFWDPVGFTSGMTEEKLKRQRLAELKNGRLAMFGIIGCLIAGSMPEAIPFQGLPEGPTLVMPFGTLATYTKIVCNAGVCSAESV*</t>
  </si>
  <si>
    <t>0.995972</t>
  </si>
  <si>
    <t>0.004028</t>
  </si>
  <si>
    <t>MPRIALVILCLACAGHT</t>
  </si>
  <si>
    <t>Karenia-papilionacea-ANV-126687_hapto_high</t>
  </si>
  <si>
    <t>MHSISLVLGCLAFAGQGRRMQLTKEGRQPSSDQIGNSQEALAMLLLGIQPTASWSSPGADLGRGLPKSDSSTAVASRRQILQQAAGATAAAILTSAARPANALTAQEENENMKEWQEGVKDTQGQCTPFIQSQQGFKMYRPKIWNQYDTNPDEYVVKWQEVVEQEATFIQVDKSPATKAKSVKGLGDAKTLGTKLAENRGAELVDAIDRVQQGAEVYEFEFKSDQVHEMLLLTIEDGKLWRLNCVTPAKKWSKNRERLYRQVSASFVPRGF*</t>
  </si>
  <si>
    <t>RRMQLTKEGRQPSSDQIGNSQEALAMLLLGIQPTASWSSPGADLGRGLPKSDSSTAVASRRQILQQAAGATAAAILTSAARPANALTAQEENENMKEWQEGVKDTQGQCTPFIQSQQGFKMYRPKIWNQYDTNPDEYVVKWQEVVEQEATFIQVDKSPATKAKSVKGLGDAKTLGTKLAENRGAELVDAIDRVQQGAEVYEFEFKSDQVHEMLLLTIEDGKLWRLNCVTPAKKWSKNRERLYRQVSASFVPRGF*</t>
  </si>
  <si>
    <t>0.798783</t>
  </si>
  <si>
    <t>0.201217</t>
  </si>
  <si>
    <t>MHSISLVLGCLAFAGQG</t>
  </si>
  <si>
    <t>Karenia-papilionacea-ANV-127826_hapto_low</t>
  </si>
  <si>
    <t>MRVTILVLLSLVCAGHAVAHPKESDGEAVEPNPSDALAMFLLAANPAVGWQVPSTAASASRRQALAQGMALLTSLGAAAPVLAQKKPKKSDFINQLLFDLPPVGGGRNDISEDRVPWSQRAPDGKIDVNNAPVTEYMQFPGFYPHAAGQIAANGPYYSVADIFQIDTANDNDKKLFKKYASEFVALPPSRMTGERINGRVST*</t>
  </si>
  <si>
    <t>HPKESDGEAVEPNPSDALAMFLLAANPAVGWQVPSTAASASRRQALAQGMALLTSLGAAAPVLAQKKPKKSDFINQLLFDLPPVGGGRNDISEDRVPWSQRAPDGKIDVNNAPVTEYMQFPGFYPHAAGQIAANGPYYSVADIFQIDTANDNDKKLFKKYASEFVALPPSRMTGERINGRVST*</t>
  </si>
  <si>
    <t>0.995587</t>
  </si>
  <si>
    <t>0.004413</t>
  </si>
  <si>
    <t>MRVTILVLLSLVCAGHA</t>
  </si>
  <si>
    <t>Karenia-papilionacea-ANV-130748_hapto_high</t>
  </si>
  <si>
    <t>MFLSSMAARTIIIACLCWISLTYSQRKESTAADADRSVPEIQERTVGMADSQMLGTFALLMLAQPSPGFSFWQAGLTRSLRPGPTSVVAASQGDRLTEWASQFGRDVMACSFAALLLLGQADAAKSAVPALPETPYMLQRSISHYNTGLHNVFRDMLFVPPALADEPPIEKPGEALFNMKCVGCHVDGGNVLAYKRTLFTAALEKNGYATEESFANLMRQGKGRMPAYGEKGGPLDKLTEEQIVEITKYALSRAAEDWK*</t>
  </si>
  <si>
    <t>QRKESTAADADRSVPEIQERTVGMADSQMLGTFALLMLAQPSPGFSFWQAGLTRSLRPGPTSVVAASQGDRLTEWASQFGRDVMACSFAALLLLGQADAAKSAVPALPETPYMLQRSISHYNTGLHNVFRDMLFVPPALADEPPIEKPGEALFNMKCVGCHVDGGNVLAYKRTLFTAALEKNGYATEESFANLMRQGKGRMPAYGEKGGPLDKLTEEQIVEITKYALSRAAEDWK*</t>
  </si>
  <si>
    <t>0.720537</t>
  </si>
  <si>
    <t>0.279463</t>
  </si>
  <si>
    <t>MAARTIIIACLCSLTYS</t>
  </si>
  <si>
    <t>Karenia-papilionacea-ANV-131034_hapto_high</t>
  </si>
  <si>
    <t>MQKIAFVLACLACVGHGQQVTEQESHQETSPSKALATFFLANNPESAFNSATAMPTTRASPRSQGPMMAQSRSLPWMESPAHLEGMIGNAGFDPLGLSTPENIKWMREAELKHGRMCQLAWLGYVAVDLGIKFPGEKYAPLNSFSAHDATADYELFLVLLWVGTFELIGMKQIYNMVLGYAPDRQAGDFGFDPLFLLTPETEERYKTAELVHGRLAMLAFSAVVTQSAIGYPNFPYF*</t>
  </si>
  <si>
    <t>QQVTEQESHQETSPSKALATFFLANNPESAFNSATAMPTTRASPRSQGPMMAQSRSLPWMESPAHLEGMIGNAGFDPLGLSTPENIKWMREAELKHGRMCQLAWLGYVAVDLGIKFPGEKYAPLNSFSAHDATADYELFLVLLWVGTFELIGMKQIYNMVLGYAPDRQAGDFGFDPLFLLTPETEERYKTAELVHGRLAMLAFSAVVTQSAIGYPNFPYF*</t>
  </si>
  <si>
    <t>0.990366</t>
  </si>
  <si>
    <t>0.009634</t>
  </si>
  <si>
    <t>MQKIAFVLACLACVGHG</t>
  </si>
  <si>
    <t>Karenia-papilionacea-ANV-132249_hapto_high</t>
  </si>
  <si>
    <t>K00995</t>
  </si>
  <si>
    <t>MRKISLVLSSLVVAGYAQQVEFSTLSLPRSKRAEKRPLTSLIRLLQASKHVVAFHPPTAGACIGTLQKQDHICARSFSAALAVAIPMRSATTLLAASTSAGSWREDLPNALTIMRVAAVPVLVATFYAHHTLVQRIPPIIFGLCALTDWLDGFLARKWAVHSEFGAFLDPVADKVLVCTCLVLLSGAFGTVVALPTAIIVCREIAVSALREWMGSQGERAAVAVGYWGKVKTAVQMVSLQLLLLAESASSTGLGAVIHLQSAGLGLLYVAALLTCTSAADYFRAAAPLLHRIDR</t>
  </si>
  <si>
    <t>QQVEFSTLSLPRSKRAEKRPLTSLIRLLQASKHVVAFHPPTAGACIGTLQKQDHICARSFSAALAVAIPMRSATTLLAASTSAGSWREDLPNALTIMRVAAVPVLVATFYAHHTLVQRIPPIIFGLCALTDWLDGFLARKWAVHSEFGAFLDPVADKVLVCTCLVLLSGAFGTVVALPTAIIVCREIAVSALREWMGSQGERAAVAVGYWGKVKTAVQMVSLQLLLLAESASSTGLGAVIHLQSAGLGLLYVAALLTCTSAADYFRAAAPLLHRIDR</t>
  </si>
  <si>
    <t>0.909187</t>
  </si>
  <si>
    <t>0.090813</t>
  </si>
  <si>
    <t>MRKISLVLSSLVVAGYA</t>
  </si>
  <si>
    <t>Karenia-papilionacea-ANV-132937_hapto_high</t>
  </si>
  <si>
    <t>MQVIVFALACLVFSGQGRHGRTSAERSRIEQSHRNFQFTGAWLFRSSSLEAIRCSCNRLNVFARLLLALSPAGFIPPLLGARFAMDINMLSDLRHRFSCSFPGIMMSDELPDQDPSQISIAANESNPKYFISWRDDCMVETKIPEIKLTRSRDNSTGTATFLFENPYVCGVNSIVDNGLITGMYLHDDEGTLMTEDLELLFGPAVIYVRAILVIKSADEWDRFLQFMGNYSQQTGLGFQKSTRL*</t>
  </si>
  <si>
    <t>RHGRTSAERSRIEQSHRNFQFTGAWLFRSSSLEAIRCSCNRLNVFARLLLALSPAGFIPPLLGARFAMDINMLSDLRHRFSCSFPGIMMSDELPDQDPSQISIAANESNPKYFISWRDDCMVETKIPEIKLTRSRDNSTGTATFLFENPYVCGVNSIVDNGLITGMYLHDDEGTLMTEDLELLFGPAVIYVRAILVIKSADEWDRFLQFMGNYSQQTGLGFQKSTRL*</t>
  </si>
  <si>
    <t>0.828720</t>
  </si>
  <si>
    <t>0.171280</t>
  </si>
  <si>
    <t>MQVIVFALACLVFSGQG</t>
  </si>
  <si>
    <t>Karenia-papilionacea-ANV-135147_hapto_high</t>
  </si>
  <si>
    <t>MRSVVLVLACLACAGHALERNPEAAFSPSAPGLQRTAQSTAARTSEPLLQEAVEKSQAIPFLKRPPKLDGTMAGDIGFDPLQISDLVPLAWSREAELKHARVCMLAVLGYVSVDLGFRVPFAPAVGSLYAHDAAVERGPMLAMLIPIALIEVCAGIPKCFQLMNDPDAAPPGDYKFDPLGFGGGNTGDLAEKELANGRLAMMAFSGIVTQSVLTAGNGGGFPYTYNGLSDLVPPMAMTTLPGFGS*</t>
  </si>
  <si>
    <t>LERNPEAAFSPSAPGLQRTAQSTAARTSEPLLQEAVEKSQAIPFLKRPPKLDGTMAGDIGFDPLQISDLVPLAWSREAELKHARVCMLAVLGYVSVDLGFRVPFAPAVGSLYAHDAAVERGPMLAMLIPIALIEVCAGIPKCFQLMNDPDAAPPGDYKFDPLGFGGGNTGDLAEKELANGRLAMMAFSGIVTQSVLTAGNGGGFPYTYNGLSDLVPPMAMTTLPGFGS*</t>
  </si>
  <si>
    <t>0.992361</t>
  </si>
  <si>
    <t>0.007639</t>
  </si>
  <si>
    <t>MRSVVLVLACLACAGHA</t>
  </si>
  <si>
    <t>Karenia-papilionacea-ANV-137626_hapto_low</t>
  </si>
  <si>
    <t>MYRVAVALICLAGASHARLAQNDLNEVQMLARLLMASNPEAGWQGSGVNPSRANPRASSAAVMNGKEAAPSLSRRTASKLATAAVAASILGALPAVADVEDKDVGEDAKPNPFNKDAVLQDKKSYEMTLKYDYDCKKMIANMEMVTDMGRGTPQMEDIGYYTKRQMVDFISVYRARPETRGLSSFTSMYSAINTVAGHYQAYGYKYPLPDKRRVQLYETYAETKRALARGK*</t>
  </si>
  <si>
    <t>RLAQNDLNEVQMLARLLMASNPEAGWQGSGVNPSRANPRASSAAVMNGKEAAPSLSRRTASKLATAAVAASILGALPAVADVEDKDVGEDAKPNPFNKDAVLQDKKSYEMTLKYDYDCKKMIANMEMVTDMGRGTPQMEDIGYYTKRQMVDFISVYRARPETRGLSSFTSMYSAINTVAGHYQAYGYKYPLPDKRRVQLYETYAETKRALARGK*</t>
  </si>
  <si>
    <t>0.972552</t>
  </si>
  <si>
    <t>0.027448</t>
  </si>
  <si>
    <t>MYRVAVALICLAGASHA</t>
  </si>
  <si>
    <t>Karenia-papilionacea-ANV-150370_hapto_high</t>
  </si>
  <si>
    <t>MCKITLWLVSLALTVCGLREQAPGQRLLRESAENQADGRMNALQDHAEHRVHLLKVLASFLLTFDRTPGFNPSAVRFMAATVGYQGVPCLFTAKKCHQIFPTVHMDGTGNPQVSVDKERNGLITIAPSNGTLHTASFIGPIHGLGDSNMGWADVAMQFHYSMPHVKFLLPNAPISPVTLNGGMSMPSWYDITSLDDKAGQPCDGIDESRSRIIELIEEEVRNGIPLDRIVVGGFSQGGAMSLYTA</t>
  </si>
  <si>
    <t>LREQAPGQRLLRESAENQADGRMNALQDHAEHRVHLLKVLASFLLTFDRTPGFNPSAVRFMAATVGYQGVPCLFTAKKCHQIFPTVHMDGTGNPQVSVDKERNGLITIAPSNGTLHTASFIGPIHGLGDSNMGWADVAMQFHYSMPHVKFLLPNAPISPVTLNGGMSMPSWYDITSLDDKAGQPCDGIDESRSRIIELIEEEVRNGIPLDRIVVGGFSQGGAMSLYTA</t>
  </si>
  <si>
    <t>0.951135</t>
  </si>
  <si>
    <t>0.048865</t>
  </si>
  <si>
    <t>LWLVSLALTVC</t>
  </si>
  <si>
    <t>Karenia-papilionacea-ANV-160744_hapto_high</t>
  </si>
  <si>
    <t>MCLVVLTLACIAGTGLAFNPPVGSNPSSTSSAHSPISAGKRQNRFSAVMQAQPTKFNVRNMPGVSGPLGYFDPLGFCTGASESKIKFYREVELKHCRVAMLAAFGFPVAEQFHPLWGGKVDVPSYIAFQQTPLQTFWGVVLFAIAIPEILSVFTFNSPFGGELWSIRTDYESGNLGFDPLGLRPTEPQEWKDMQTKELNNGRLAMIAIIGQIGQ</t>
  </si>
  <si>
    <t>FNPPVGSNPSSTSSAHSPISAGKRQNRFSAVMQAQPTKFNVRNMPGVSGPLGYFDPLGFCTGASESKIKFYREVELKHCRVAMLAAFGFPVAEQFHPLWGGKVDVPSYIAFQQTPLQTFWGVVLFAIAIPEILSVFTFNSPFGGELWSIRTDYESGNLGFDPLGLRPTEPQEWKDMQTKELNNGRLAMIAIIGQIGQ</t>
  </si>
  <si>
    <t>0.916389</t>
  </si>
  <si>
    <t>0.083611</t>
  </si>
  <si>
    <t>MCLVVLTLACIAGTGLA</t>
  </si>
  <si>
    <t>Karenia-papilionacea-ANV-16413_hapto_high</t>
  </si>
  <si>
    <t>MRAIAFVLSLTCVGHGRRVQTMSKQVQDGSYAESQPNRLVDASKPSTKLSAFLQATFPEAGWQSVGPGHNFAATRVGTAAHGLSRRQGIVMETDTITDAEARAKAAAALEAVEEAAVSSARPAGMIDMETTAGPETYPLAAVVGQEAIKAALLLCGVNMNVGGVLISGSRGTGKSIMARALHKLLPPIEIVKGSKFNIDPAKPRDLDTFLKNELAESGKTVEDLETEIIPTPFVQVPLDVLEDRMLGSVDVEKSVAEGKTFFEPGLLAAAHRGVLYVDDINLLDDSTSNLLLEALSTGWVTIEREGLSVRHPFRPIMVATFNPEEGEMREHLMDRIGICLSADAEVLNQEDRIEAVERALAFATKPQDFVKDYQEAGEAMKTQITFARAYLNDLTVKTEQVKYLCENAIRAGVQGTRGEIYAAEVARANAALNGADVVTAEDLKLAVKLCIAPRGTEIQAPQDDEMMQQPPPPPPPPQQEEEDDSKEEEKEEEQPEQEQDDSAPPVPEEFMFDAEGVVLDPDIMKFAQKSKSGKAGSRGLIFSQERGRYIKPIIPKGKVRKLAVDATMRTAAPYQKPRRAKEVAKGEAGNQDKKVFIETSDVRGKKMARKAGSLVIFVVDASGSMALNRMNAAKGAAISLLTEAYESRDKVALITFQGDMAQVILPPTKSIAMARNRLERMPCGGGTPLAHALNQAAQTGLTAQKAGDVGEVLVVCIGDGRANVPLAVSDGNAKPDDPKPTKEELKQEVMDTAAMLGVLPGFKLLMLDSENKFVSTGVAKEIATAANGRYHAIPKADGRAISGVASAAIADMRN*</t>
  </si>
  <si>
    <t>RRVQTMSKQVQDGSYAESQPNRLVDASKPSTKLSAFLQATFPEAGWQSVGPGHNFAATRVGTAAHGLSRRQGIVMETDTITDAEARAKAAAALEAVEEAAVSSARPAGMIDMETTAGPETYPLAAVVGQEAIKAALLLCGVNMNVGGVLISGSRGTGKSIMARALHKLLPPIEIVKGSKFNIDPAKPRDLDTFLKNELAESGKTVEDLETEIIPTPFVQVPLDVLEDRMLGSVDVEKSVAEGKTFFEPGLLAAAHRGVLYVDDINLLDDSTSNLLLEALSTGWVTIEREGLSVRHPFRPIMVATFNPEEGEMREHLMDRIGICLSADAEVLNQEDRIEAVERALAFATKPQDFVKDYQEAGEAMKTQITFARAYLNDLTVKTEQVKYLCENAIRAGVQGTRGEIYAAEVARANAALNGADVVTAEDLKLAVKLCIAPRGTEIQAPQDDEMMQQPPPPPPPPQQEEEDDSKEEEKEEEQPEQEQDDSAPPVPEEFMFDAEGVVLDPDIMKFAQKSKSGKAGSRGLIFSQERGRYIKPIIPKGKVRKLAVDATMRTAAPYQKPRRAKEVAKGEAGNQDKKVFIETSDVRGKKMARKAGSLVIFVVDASGSMALNRMNAAKGAAISLLTEAYESRDKVALITFQGDMAQVILPPTKSIAMARNRLERMPCGGGTPLAHALNQAAQTGLTAQKAGDVGEVLVVCIGDGRANVPLAVSDGNAKPDDPKPTKEELKQEVMDTAAMLGVLPGFKLLMLDSENKFVSTGVAKEIATAANGRYHAIPKADGRAISGVASAAIADMRN*</t>
  </si>
  <si>
    <t>0.951748</t>
  </si>
  <si>
    <t>0.048252</t>
  </si>
  <si>
    <t>MRAIAFVLSLTCVGHG</t>
  </si>
  <si>
    <t>Karenia-papilionacea-ANV-177696_hapto_high</t>
  </si>
  <si>
    <t>MRSAVLVLACLVCTVNARRIRKPDFQEQAEQLAGDTIDSKALAALLLVSNPRSAFTVSGQGAHPSILARQDPDIIMSANPDAPIKLGVNGFGRIGRQVVRIAMNRDAFVLKHINSPMSPEYMKYLLEHDTVHGRFDGTCEITDEGLIINGLPVSLSATRDPTEIPWKAAGVEYVCESTGAFT</t>
  </si>
  <si>
    <t>RRIRKPDFQEQAEQLAGDTIDSKALAALLLVSNPRSAFTVSGQGAHPSILARQDPDIIMSANPDAPIKLGVNGFGRIGRQVVRIAMNRDAFVLKHINSPMSPEYMKYLLEHDTVHGRFDGTCEITDEGLIINGLPVSLSATRDPTEIPWKAAGVEYVCESTGAFT</t>
  </si>
  <si>
    <t>0.996085</t>
  </si>
  <si>
    <t>0.003915</t>
  </si>
  <si>
    <t>MRSAVLVLACLVCTVNA</t>
  </si>
  <si>
    <t>Karenia-papilionacea-ANV-179077_hapto_high</t>
  </si>
  <si>
    <t>MSKIALVCLCLACVGYASHVQQEPQSLKALEDLLLASKPSAAFQASGNAPKGSAAQAPSRGNDVPMQLKETIEEYEGAAQETNNQVWDPLGLSDLGSPATLAWFRHAELKHCRVAMAAFVGWLVAASGIHFPGQLSFKQVPITFEEISKLPPMLQWEAVPELGKLQILL</t>
  </si>
  <si>
    <t>SHVQQEPQSLKALEDLLLASKPSAAFQASGNAPKGSAAQAPSRGNDVPMQLKETIEEYEGAAQETNNQVWDPLGLSDLGSPATLAWFRHAELKHCRVAMAAFVGWLVAASGIHFPGQLSFKQVPITFEEISKLPPMLQWEAVPELGKLQILL</t>
  </si>
  <si>
    <t>0.973926</t>
  </si>
  <si>
    <t>0.026074</t>
  </si>
  <si>
    <t>MSKIALVCLCLACVGYA</t>
  </si>
  <si>
    <t>Karenia-papilionacea-ANV-180174_hapto_high</t>
  </si>
  <si>
    <t>MRNATVVLVCLACIGYGRRMQRPDDTDALARLLLSSQQTSAFHAPVQAATRRGEVSMSADTQKFAEGLGAKVLTGGIAGIIALTGAASIANAAVFTREDLSSLTYDQIKGTGLANSCPIVKKGGNGAGISTSSVKKMDNFCLEPNSFSVLTEQITRKGTETVPVKAKVTTR</t>
  </si>
  <si>
    <t>RRMQRPDDTDALARLLLSSQQTSAFHAPVQAATRRGEVSMSADTQKFAEGLGAKVLTGGIAGIIALTGAASIANAAVFTREDLSSLTYDQIKGTGLANSCPIVKKGGNGAGISTSSVKKMDNFCLEPNSFSVLTEQITRKGTETVPVKAKVTTR</t>
  </si>
  <si>
    <t>0.845790</t>
  </si>
  <si>
    <t>0.154210</t>
  </si>
  <si>
    <t>MRNATVVLVCLACIGYG</t>
  </si>
  <si>
    <t>Karenia-papilionacea-ANV-191768_hapto_high</t>
  </si>
  <si>
    <t>MMHRTTLLLACFACAGHGRRVQATDQFNPAAAFSPSTLSAQPAERTFTPVMAAPNAAPVYSGKYAEELRATASAMVKTGKGLLACDESTGTVGARLESIGLDNSEDNRRKWRNLLFTTEGIGEYISGAILFEE</t>
  </si>
  <si>
    <t>TDQFNPAAAFSPSTLSAQPAERTFTPVMAAPNAAPVYSGKYAEELRATASAMVKTGKGLLACDESTGTVGARLESIGLDNSEDNRRKWRNLLFTTEGIGEYISGAILFEE</t>
  </si>
  <si>
    <t>0.902120</t>
  </si>
  <si>
    <t>0.097880</t>
  </si>
  <si>
    <t>MHRTTLLLACFACAGHG</t>
  </si>
  <si>
    <t>Karenia-papilionacea-ANV-192964_hapto_low</t>
  </si>
  <si>
    <t>MHKIATVLTCLACVGHAQRMRSSRDLLQEIPVEEGPVATSESQLLAEANKSRAQAGLEVHPLKSFASLLLDFNPLPAYREAVTSQPRAASAQMVVGEQAASFGPASLLRKLKAEVPQIPWLAEGEGSPENKVDMPDFVKATLAQPTAPKRVSEHEDRTHRIRHRFEE</t>
  </si>
  <si>
    <t>QRMRSSRDLLQEIPVEEGPVATSESQLLAEANKSRAQAGLEVHPLKSFASLLLDFNPLPAYREAVTSQPRAASAQMVVGEQAASFGPASLLRKLKAEVPQIPWLAEGEGSPENKVDMPDFVKATLAQPTAPKRVSEHEDRTHRIRHRFEE</t>
  </si>
  <si>
    <t>0.897379</t>
  </si>
  <si>
    <t>0.102621</t>
  </si>
  <si>
    <t>MHKIATVLTCLACVGHA</t>
  </si>
  <si>
    <t>Karenia-papilionacea-ANV-194478_hapto_high</t>
  </si>
  <si>
    <t>MTMRKLAFVLLCLARAGHGRRVQTPNQPQDSDKPSETLAQLLLANSPESAFTGSVAGLHSPDGKVSRSADASMKIKNPSNALPFLEAPACQSSGLVGAEAGFDPLYLSNFIDVKWMREAELKHGRICMLASLGIIWQELYSIP</t>
  </si>
  <si>
    <t>RRVQTPNQPQDSDKPSETLAQLLLANSPESAFTGSVAGLHSPDGKVSRSADASMKIKNPSNALPFLEAPACQSSGLVGAEAGFDPLYLSNFIDVKWMREAELKHGRICMLASLGIIWQELYSIP</t>
  </si>
  <si>
    <t>0.967550</t>
  </si>
  <si>
    <t>0.032450</t>
  </si>
  <si>
    <t>MRKLAFVLLCLARAGHG</t>
  </si>
  <si>
    <t>Karenia-papilionacea-ANV-203262_hapto_high</t>
  </si>
  <si>
    <t>MSMRSAILVLVCVARLGDARRVQAPNFDEQVNLVAEHMDEIVDVTDLKKLATLLIGSNPSSAFSFSGPVVRSPARNRGFDAEMSTNPDAPIKLGVNGFGRIGRQVVRIAMDRDAFVLKHINSPMSPEYMKYLL</t>
  </si>
  <si>
    <t>RRVQAPNFDEQVNLVAEHMDEIVDVTDLKKLATLLIGSNPSSAFSFSGPVVRSPARNRGFDAEMSTNPDAPIKLGVNGFGRIGRQVVRIAMDRDAFVLKHINSPMSPEYMKYLL</t>
  </si>
  <si>
    <t>0.875221</t>
  </si>
  <si>
    <t>0.124779</t>
  </si>
  <si>
    <t>MRSAILVLVCVARLGDA</t>
  </si>
  <si>
    <t>Karenia-papilionacea-ANV-205588_hapto_high</t>
  </si>
  <si>
    <t>MRVALLLSLVCLVPARRVQTPDFEEQAKHVAEQTDLESLASLLLASNPSSAFSASGAAASPMSRQNDVKMSSNPDAPIKLGVNGFGRIGRQVVRIAMDRDAFVLKHINSPMSPEYMKYLLNHDTV</t>
  </si>
  <si>
    <t>VQTPDFEEQAKHVAEQTDLESLASLLLASNPSSAFSASGAAASPMSRQNDVKMSSNPDAPIKLGVNGFGRIGRQVVRIAMDRDAFVLKHINSPMSPEYMKYLLNHDTV</t>
  </si>
  <si>
    <t>0.967864</t>
  </si>
  <si>
    <t>0.032136</t>
  </si>
  <si>
    <t>MRVALLLLVCLVA</t>
  </si>
  <si>
    <t>Karenia-papilionacea-ANV-206974_hapto_high</t>
  </si>
  <si>
    <t>MRTVASVLLCLACVGHARRVQTSDEAAFNPSAVQQAAVRPHGDSRTASAPQMAAPNAAPIYSGKYADELRETAAAMVAPGKGLLACDESTGTVGKRLESIGLENNEDNRRTWRNLLFTTEGIGKYIS</t>
  </si>
  <si>
    <t>RRVQTSDEAAFNPSAVQQAAVRPHGDSRTASAPQMAAPNAAPIYSGKYADELRETAAAMVAPGKGLLACDESTGTVGKRLESIGLENNEDNRRTWRNLLFTTEGIGKYIS</t>
  </si>
  <si>
    <t>0.987659</t>
  </si>
  <si>
    <t>0.012341</t>
  </si>
  <si>
    <t>MRTVASVLLCLACVGHA</t>
  </si>
  <si>
    <t>Karenia-papilionacea-ANV-211696_hapto_high</t>
  </si>
  <si>
    <t>MRMFALLLACSVCLVAARRAQTPNFHDQAKHVAEQTDLQSLATLLLASNPSSAYSTSGAAVPTMTMRRQNDAKMSTNPDAPIKLGVNGFGRIGRQVVRIAMDRDAFVLKHINSPMSP</t>
  </si>
  <si>
    <t>RRAQTPNFHDQAKHVAEQTDLQSLATLLLASNPSSAYSTSGAAVPTMTMRRQNDAKMSTNPDAPIKLGVNGFGRIGRQVVRIAMDRDAFVLKHINSPMSP</t>
  </si>
  <si>
    <t>0.992781</t>
  </si>
  <si>
    <t>0.007219</t>
  </si>
  <si>
    <t>MRMFALLLACSVCLVAA</t>
  </si>
  <si>
    <t>Karenia-papilionacea-ANV-215130_hapto_high</t>
  </si>
  <si>
    <t>MHKVALVFACLACAGRAESQSQSDASKKLATFLLGSNPETAFQPSAPTGPKSARARSQTPKMAAASRSLPWLESPAHLEGMIGNAGFDPLGLSTPENIKWMREAELKHGRMCQLAWLGYVAV</t>
  </si>
  <si>
    <t>QSQSDASKKLATFLLGSNPETAFQPSAPTGPKSARARSQTPKMAAASRSLPWLESPAHLEGMIGNAGFDPLGLSTPENIKWMREAELKHGRMCQLAWLGYVAV</t>
  </si>
  <si>
    <t>0.950327</t>
  </si>
  <si>
    <t>0.049673</t>
  </si>
  <si>
    <t>MHKVALVFACLACAGRA</t>
  </si>
  <si>
    <t>Karenia-papilionacea-ANV-215249_hapto_high</t>
  </si>
  <si>
    <t>MSISMTMHAIATVWACLACASFGRRVQVANELGFNPAGAFNPAHSGAQSLARDASHPVMAAPNAAPVYNGKYAEELRATAAAMVKPGKGLLACDESTGTVGKRLESIGLENNEDNRRTWRN</t>
  </si>
  <si>
    <t>RRVQVANELGFNPAGAFNPAHSGAQSLARDASHPVMAAPNAAPVYNGKYAEELRATAAAMVKPGKGLLACDESTGTVGKRLESIGLENNEDNRRTWRN</t>
  </si>
  <si>
    <t>0.647988</t>
  </si>
  <si>
    <t>0.352012</t>
  </si>
  <si>
    <t>MHAIATVWACLACASFG</t>
  </si>
  <si>
    <t>Karenia-papilionacea-ANV-215333_hapto_high</t>
  </si>
  <si>
    <t>MQLRNQFYIFTMWSASLVLACCVCTGNARRMQTPNFQEHVEQLAGDMIDSKALAQLLLASNPGAAFTVSGPGSHSSVLAKKNRNIKMSTNPDAPIKLGVNGFGRIGRQVVRIAMDRDAFVLKHINSPM</t>
  </si>
  <si>
    <t>RRMQTPNFQEHVEQLAGDMIDSKALAQLLLASNPGAAFTVSGPGSHSSVLAKKNRNIKMSTNPDAPIKLGVNGFGRIGRQVVRIAMDRDAFVLKHINSPM</t>
  </si>
  <si>
    <t>0.692981</t>
  </si>
  <si>
    <t>0.307019</t>
  </si>
  <si>
    <t>MWSASLVLACCVCTGNA</t>
  </si>
  <si>
    <t>Karenia-papilionacea-ANV-218028_hapto_high</t>
  </si>
  <si>
    <t>MYRIAIVLVCLACASHGRRVKTSAAFNPATVSTPSAVMRPELGRSAPASMALPINLEGKVAFVAGVADANGYGWAIAKALAEAGAKIVIGTWPPVLKIFEKSLSGG</t>
  </si>
  <si>
    <t>RRVKTSAAFNPATVSTPSAVMRPELGRSAPASMALPINLEGKVAFVAGVADANGYGWAIAKALAEAGAKIVIGTWPPVLKIFEKSLSGG</t>
  </si>
  <si>
    <t>0.937277</t>
  </si>
  <si>
    <t>0.062723</t>
  </si>
  <si>
    <t>MYRIAIVLVCLACASHG</t>
  </si>
  <si>
    <t>Karenia-papilionacea-ANV-218216_hapto_high</t>
  </si>
  <si>
    <t>MRTIAITVACLACASHARRVQVANEMEFNPTAAFSPSSPVASAVRSASFASNAPQMAEPNAAPVYSGKYADELRATAAAMVKPGKGLLACDESTGTVGKRLESI</t>
  </si>
  <si>
    <t>RRVQVANEMEFNPTAAFSPSSPVASAVRSASFASNAPQMAEPNAAPVYSGKYADELRATAAAMVKPGKGLLACDESTGTVGKRLESI</t>
  </si>
  <si>
    <t>0.967406</t>
  </si>
  <si>
    <t>0.032594</t>
  </si>
  <si>
    <t>MRTIAITVACLACASHA</t>
  </si>
  <si>
    <t>Karenia-papilionacea-ANV-221118_hapto_high</t>
  </si>
  <si>
    <t>MHTIVIVLACLASSSHGRRVMVPNEMELNPTAAFSPSSAGARSAVRNPSHPVMAEPNAAPVYSGKYAEELRATATAMTKPGKGLLACDESTGTVGKSLESIGLE</t>
  </si>
  <si>
    <t>RRVMVPNEMELNPTAAFSPSSAGARSAVRNPSHPVMAEPNAAPVYSGKYAEELRATATAMTKPGKGLLACDESTGTVGKSLESIGLE</t>
  </si>
  <si>
    <t>0.945350</t>
  </si>
  <si>
    <t>0.054650</t>
  </si>
  <si>
    <t>MHTIVIVLACLASSSHG</t>
  </si>
  <si>
    <t>Karenia-papilionacea-ANV-226438_hapto_high</t>
  </si>
  <si>
    <t>MMPLTGCKIAIALVCLTCVGHGRRIAPDPSNAGSQLLVGGRAVYNGKYADELRATASALVQHGKGLLACDESTGTIGKRLESIGLENNEENRLEWRNLL</t>
  </si>
  <si>
    <t>RRIAPDPSNAGSQLLVGGRAVYNGKYADELRATASALVQHGKGLLACDESTGTIGKRLESIGLENNEENRLEWRNLL</t>
  </si>
  <si>
    <t>0.952979</t>
  </si>
  <si>
    <t>0.047021</t>
  </si>
  <si>
    <t>GCKIAIALVCLTCVGHG</t>
  </si>
  <si>
    <t>Karenia-papilionacea-ANV-29838_hapto_high</t>
  </si>
  <si>
    <t>MRTVAFSLACLVCASLARSAQRDPRQDSQDAGASNALKTLSTLLQAGTSAGAFSSPGFGTRLSARDRLRAASPAMKDFPTPQGIFKTGNYLEGEALSKKLAAYNAEGEKKTVAIVGGGLSGLACAKYLTDAGHKPIVLEARDVLGGKVSAWQDEDGDWIETGLHIFFGAYPNMMNLFTELDIHDHLQWKVHKMIFAMQQLPGEFTTFDFIPGIPAPFNFGLAILLNQKMLTLGEKLQTAPPLLPMLIEGQDFIDAQDELSVIDFMRKYGMPERINEEVFISMAKALDFIDPDKLSMTVVLTAMNRFLNEDDGLQMAFLDGNQPDRLCEPMKKHIEARGGEVRTSAPLQEFMVAEDGAIEGLKMRDGSVITADEYISALPVDVFKRMMPKAWSTMPFFRQTDELEGIPVINLHMWFDQKLEGVDHLCFSRSPLLSVYADMSTTCKEYLDDDKSMLELVFAPCSKLAGGNTNWIGKSDEEIIDATMGELARLFPLEIANDPKWPSTSKQGPKGQARLRKFAVVKVPRSVYAAIPGRNKYRPSQETPIPKFTLAGDWTSQKFLGSMEGAVLGGKLAAEVVSDRAAGKPTKGLKVIQPDILEKELKARAPPGVKGDGNIAFGGGAVLSDAGMKWVREFDAAQFDGDAAPAESKETAGVA*</t>
  </si>
  <si>
    <t>AQRDPRQDSQDAGASNALKTLSTLLQAGTSAGAFSSPGFGTRLSARDRLRAASPAMKDFPTPQGIFKTGNYLEGEALSKKLAAYNAEGEKKTVAIVGGGLSGLACAKYLTDAGHKPIVLEARDVLGGKVSAWQDEDGDWIETGLHIFFGAYPNMMNLFTELDIHDHLQWKVHKMIFAMQQLPGEFTTFDFIPGIPAPFNFGLAILLNQKMLTLGEKLQTAPPLLPMLIEGQDFIDAQDELSVIDFMRKYGMPERINEEVFISMAKALDFIDPDKLSMTVVLTAMNRFLNEDDGLQMAFLDGNQPDRLCEPMKKHIEARGGEVRTSAPLQEFMVAEDGAIEGLKMRDGSVITADEYISALPVDVFKRMMPKAWSTMPFFRQTDELEGIPVINLHMWFDQKLEGVDHLCFSRSPLLSVYADMSTTCKEYLDDDKSMLELVFAPCSKLAGGNTNWIGKSDEEIIDATMGELARLFPLEIANDPKWPSTSKQGPKGQARLRKFAVVKVPRSVYAAIPGRNKYRPSQETPIPKFTLAGDWTSQKFLGSMEGAVLGGKLAAEVVSDRAAGKPTKGLKVIQPDILEKELKARAPPGVKGDGNIAFGGGAVLSDAGMKWVREFDAAQFDGDAAPAESKETAGVA*</t>
  </si>
  <si>
    <t>0.977674</t>
  </si>
  <si>
    <t>0.022326</t>
  </si>
  <si>
    <t>MRTVAFSLACLVCASLA</t>
  </si>
  <si>
    <t>Karenia-papilionacea-ANV-29866_hapto_high</t>
  </si>
  <si>
    <t>MHVIVIVLVGLVCAVHGRQVQMSTKPSKRFSSLTLANRQASSEEPANQRENAQGISTPVQACLTLLCAINPALGATLGFPPRLPRLQQIHNGELIKKAKQGVVKIMEETEREFDKMAERIGANVTRALLLQYFRVPWQIVALLYRRKRVWIPLATVSALQSRLRRRKKREMRKIRTKVCLRKDFHTAIVTTAALPWMTGTAVNPLLRAAYLSKAGKRVTLMVPWLHPLEQSAIFPNKLSFESPSEQEKHIRQWLEKYGVGADFKLTFYPSRYDDNRGSVLPLGDITQYFEKDECDVCVLEEPEHLNWYHHGPNWRDRFKLVVGVAHTNYIFYARTWAQGGKLHEFVLWYINHFMCQAYCDKVVKLSDTLQVLPRALVCNVHGVRADFLDIGRRAGLPYHRFGKGAYFLGKTLWAKGHGFLFDYLSLQRERGDPLTHIDIYGKGEDLDEVKAVASQRQLDVTFYGPTDHAGRKIHDYKVFVNPSESEVLSTTIAEALAMGKFVVIKRHPSNEFFMGFRNTLAYDTPEEFLQQLQHALKSVPAPLSDEERRSLSWEGATERLSDIFIESTLDNVLPTLGDSIAYWVHQSIAKGGVWGNNFRRLSGAGVVSRQGFLHKWRGADVADVVSESLRYSPPVV*</t>
  </si>
  <si>
    <t>RQVQMSTKPSKRFSSLTLANRQASSEEPANQRENAQGISTPVQACLTLLCAINPALGATLGFPPRLPRLQQIHNGELIKKAKQGVVKIMEETEREFDKMAERIGANVTRALLLQYFRVPWQIVALLYRRKRVWIPLATVSALQSRLRRRKKREMRKIRTKVCLRKDFHTAIVTTAALPWMTGTAVNPLLRAAYLSKAGKRVTLMVPWLHPLEQSAIFPNKLSFESPSEQEKHIRQWLEKYGVGADFKLTFYPSRYDDNRGSVLPLGDITQYFEKDECDVCVLEEPEHLNWYHHGPNWRDRFKLVVGVAHTNYIFYARTWAQGGKLHEFVLWYINHFMCQAYCDKVVKLSDTLQVLPRALVCNVHGVRADFLDIGRRAGLPYHRFGKGAYFLGKTLWAKGHGFLFDYLSLQRERGDPLTHIDIYGKGEDLDEVKAVASQRQLDVTFYGPTDHAGRKIHDYKVFVNPSESEVLSTTIAEALAMGKFVVIKRHPSNEFFMGFRNTLAYDTPEEFLQQLQHALKSVPAPLSDEERRSLSWEGATERLSDIFIESTLDNVLPTLGDSIAYWVHQSIAKGGVWGNNFRRLSGAGVVSRQGFLHKWRGADVADVVSESLRYSPPVV*</t>
  </si>
  <si>
    <t>0.967557</t>
  </si>
  <si>
    <t>0.032443</t>
  </si>
  <si>
    <t>MHVIVIVLVGLVCAVHG</t>
  </si>
  <si>
    <t>Karenia-papilionacea-ANV-2988_hapto_high</t>
  </si>
  <si>
    <t>MAAIARNLLLAFHFLAWACHGRRLQSSAGHSQEKALAAVLQKFDAEAAFNPSGLTRGSSVQHRTQASSHPAILNGLDHMFAPETPGDERQAKAVLRTLSPSMVTTEGTGLFTQSNPEDRRVVPENIGDRAMFKVVYVVLEAQYQSSLTAACKRINAGQTEVAVECSGYVLEELRDAENYEQFKKDVADANIFIGSLIFVQDLADKVVQAVEPVRDQLDAVCVFPSMPEVMRLNKIGTFTMASMGQSKSVIGEFMKKNKPKGSGFQDSMLKLVRTLPSVLKYLPSDKAQDARAFMMSLQYWLGGSPENIEALLLNLANNYVEPIKEKGSLNNVEVKLPEVIPDQGIWHPVAPRVFETIDEYRDWLYNEHAPAIGVDPKTAPTIGLVLQKSNINTKDDAHYVSLIMELEAQGALVVPTYSGALDFSKCVDAYFMKDGKPVVDTTINLTGFALVGGPASQDHPRAIATLKALNRPYMCAVPATFQTYEEWKDSELGLHPVQVALQVALPELDGATEPIIFSGRDGVTGRSIPQYDRILVLAKRALKWAQLTRKKNADKKVAVTVFSFPPDKGNVGTAAYLNVFGSIFECLKELKKSGYDVGEVPGSVEELVDDVLHEKEAQLASPTLNIEYRMTIKEYQELTPYAKDLEENWGPPPGNLNSDGQNLLIYGKSFGNVFVGVQPSFGYEGDPMRLLYAKSASPHHGFAAYYTYVEKIFGADAVLHFGTHGSLEFMPGKQVGMAGTCYPDRLIASTPNLYYYAANNPSEATIAKRRGYATTISYLTPPAENAGLYKGLKELSELVGSYQGLRESGRGSTIVNSIVATARQCNLDKDVELPGEEEDTSALSIEERDAVVGRVYGKLMEIESRLLPCGLHTVGVPPTAEEAIATLVNIVSIDRPEDNIPGLPRLLAKARGRDIEEVYRNSDAGVLADVTLGEQIKLGVRAAVRASVERSTDANGRIKEVNEIMGNLQNLFSGGSPMRKELLELDFDVSDDDLAPVFSYSEFCLKQVVADNEMGALLEGLDGKFITPGPGGDPIRNPAVLPTGKNMHALDPQAIPTSAAMDCAKVVVDRLVDRQMKDNNGQYPESIAFVLWGTDNIKTYGESLAQVLWMLGVVPLPDSLGRVNRIEAVPLEELGRPRIDVVVTCSGVFRDLFINQMNLLDRAVKLVAELDEPLDQNFVRKHALEQAEELGVTLRDAATRVFSNAAGSYSANVGLAIENGGWEDEQQLQDQFLTRKGFAFNADKPGVLDLSEDVFKSSLKRVDVTFQNLDSSEISLSDVSHYFDSDPTKVVAGLRTDGKKPSAFVADTTTANAQVRTLSETVRLDARTKLLNPKFYEGMLKSGYEGTREITKRLRNTMGWSATAGAVDNFVYEDANDVFIKDEEMQKRLLDTNPNAFRDMVTTFLEANGRGYWDTSEENLDRLRQLYSEVDDKIEGM*</t>
  </si>
  <si>
    <t>RRLQSSAGHSQEKALAAVLQKFDAEAAFNPSGLTRGSSVQHRTQASSHPAILNGLDHMFAPETPGDERQAKAVLRTLSPSMVTTEGTGLFTQSNPEDRRVVPENIGDRAMFKVVYVVLEAQYQSSLTAACKRINAGQTEVAVECSGYVLEELRDAENYEQFKKDVADANIFIGSLIFVQDLADKVVQAVEPVRDQLDAVCVFPSMPEVMRLNKIGTFTMASMGQSKSVIGEFMKKNKPKGSGFQDSMLKLVRTLPSVLKYLPSDKAQDARAFMMSLQYWLGGSPENIEALLLNLANNYVEPIKEKGSLNNVEVKLPEVIPDQGIWHPVAPRVFETIDEYRDWLYNEHAPAIGVDPKTAPTIGLVLQKSNINTKDDAHYVSLIMELEAQGALVVPTYSGALDFSKCVDAYFMKDGKPVVDTTINLTGFALVGGPASQDHPRAIATLKALNRPYMCAVPATFQTYEEWKDSELGLHPVQVALQVALPELDGATEPIIFSGRDGVTGRSIPQYDRILVLAKRALKWAQLTRKKNADKKVAVTVFSFPPDKGNVGTAAYLNVFGSIFECLKELKKSGYDVGEVPGSVEELVDDVLHEKEAQLASPTLNIEYRMTIKEYQELTPYAKDLEENWGPPPGNLNSDGQNLLIYGKSFGNVFVGVQPSFGYEGDPMRLLYAKSASPHHGFAAYYTYVEKIFGADAVLHFGTHGSLEFMPGKQVGMAGTCYPDRLIASTPNLYYYAANNPSEATIAKRRGYATTISYLTPPAENAGLYKGLKELSELVGSYQGLRESGRGSTIVNSIVATARQCNLDKDVELPGEEEDTSALSIEERDAVVGRVYGKLMEIESRLLPCGLHTVGVPPTAEEAIATLVNIVSIDRPEDNIPGLPRLLAKARGRDIEEVYRNSDAGVLADVTLGEQIKLGVRAAVRASVERSTDANGRIKEVNEIMGNLQNLFSGGSPMRKELLELDFDVSDDDLAPVFSYSEFCLKQVVADNEMGALLEGLDGKFITPGPGGDPIRNPAVLPTGKNMHALDPQAIPTSAAMDCAKVVVDRLVDRQMKDNNGQYPESIAFVLWGTDNIKTYGESLAQVLWMLGVVPLPDSLGRVNRIEAVPLEELGRPRIDVVVTCSGVFRDLFINQMNLLDRAVKLVAELDEPLDQNFVRKHALEQAEELGVTLRDAATRVFSNAAGSYSANVGLAIENGGWEDEQQLQDQFLTRKGFAFNADKPGVLDLSEDVFKSSLKRVDVTFQNLDSSEISLSDVSHYFDSDPTKVVAGLRTDGKKPSAFVADTTTANAQVRTLSETVRLDARTKLLNPKFYEGMLKSGYEGTREITKRLRNTMGWSATAGAVDNFVYEDANDVFIKDEEMQKRLLDTNPNAFRDMVTTFLEANGRGYWDTSEENLDRLRQLYSEVDDKIEGM*</t>
  </si>
  <si>
    <t>0.585695</t>
  </si>
  <si>
    <t>0.414305</t>
  </si>
  <si>
    <t>ARNLLLAFHFLACHG</t>
  </si>
  <si>
    <t>Karenia-papilionacea-ANV-32523_hapto_high</t>
  </si>
  <si>
    <t>MHSILIAFTCLACAGYGRRVHVNRQRLQRHTVEERHNFEHVSHRSPASHFLGESQQAQPGRKFDEPHLLQSLARTLLPVMNPVGAWQIVGHSDILTASKINSKHALSRSAVARGSSLPIQPAHQSRDASTDARTVQPVMQMPVTEGPPKQMARAKEKLRVMIAGGGIGGLCVALVLKNEGYDVQVFEKTSEYRPFGGPIQIASNALECLRRIDEEVYAEIIASSTVIGDRINGLKDGISNEWFATFDLLEPAQKYEQDPSVVIDRPVLQQILLSRVSDFVQTGSEVVGYEQNSADGGVIGYLSDGSTYEADFLIGSDGIRSKVRQMFYPNPKDPIWSGYTCFAAIANCVPEDIKTVGYKVFLGPRKYFVSVDVGGGRIQWYAFLNIPPNSVDISPSESLKWLKETQFQGWSDDVHQLIDCTPQDQVEQRDLYDRPPELNWADGHVCLLGDAAHPMMPNLGQGGGMAIEDALVLGSELKRMGDRSAWAIERALRRYSDKRSLRAASVQGMSRASSAILFQYNHPLKMESLFPPKGSNFGPRSLITRACQGFLQHVAFPLQFDFLFGGAPNDPEIDPDIYGITLFEMPDSRERMVLEGRLSPKKWLETSLEKYNDYS*</t>
  </si>
  <si>
    <t>RRVHVNRQRLQRHTVEERHNFEHVSHRSPASHFLGESQQAQPGRKFDEPHLLQSLARTLLPVMNPVGAWQIVGHSDILTASKINSKHALSRSAVARGSSLPIQPAHQSRDASTDARTVQPVMQMPVTEGPPKQMARAKEKLRVMIAGGGIGGLCVALVLKNEGYDVQVFEKTSEYRPFGGPIQIASNALECLRRIDEEVYAEIIASSTVIGDRINGLKDGISNEWFATFDLLEPAQKYEQDPSVVIDRPVLQQILLSRVSDFVQTGSEVVGYEQNSADGGVIGYLSDGSTYEADFLIGSDGIRSKVRQMFYPNPKDPIWSGYTCFAAIANCVPEDIKTVGYKVFLGPRKYFVSVDVGGGRIQWYAFLNIPPNSVDISPSESLKWLKETQFQGWSDDVHQLIDCTPQDQVEQRDLYDRPPELNWADGHVCLLGDAAHPMMPNLGQGGGMAIEDALVLGSELKRMGDRSAWAIERALRRYSDKRSLRAASVQGMSRASSAILFQYNHPLKMESLFPPKGSNFGPRSLITRACQGFLQHVAFPLQFDFLFGGAPNDPEIDPDIYGITLFEMPDSRERMVLEGRLSPKKWLETSLEKYNDYS*</t>
  </si>
  <si>
    <t>0.676243</t>
  </si>
  <si>
    <t>0.323757</t>
  </si>
  <si>
    <t>MHSILIAFTCLACAGYG</t>
  </si>
  <si>
    <t>Karenia-papilionacea-ANV-36056_hapto_high</t>
  </si>
  <si>
    <t>MHKTALILTCLACVGHGRPTKTSIAPRGLSRSPSTESEQQWKSNRAALSPLRTFTTLLLRLTPTTAFNLIGPGTRFHLRESTQIGSLSTGVARSNPFGIRTRSLRMNSKMTPPDQAIDQSIGQPSSRARSSTITANAAAAPLKVVIAGGGVGGLTTALNMLKAGFDVTVYEKASKFMRFGGPIQFASNALSTLKATDERLFQRVMEKFTFTGTRRCGIKDGLRAEGFRMTPVADPRYVFDETVPADWYLEFPLKWCADFFKLPYTGVINRPELQEILLDECRSIKPDFLINGIRILKYENTPEGVTVELSDGSSVAADVLVGADGIWSAVRAQMYKEGKVKEMSADGLTQQGCPYSGYTVFAGEFVPESADSFGDYYECGYKVYIGPKKYFVTSDVGDGRVQWYSFLAQPPGTNRAGDSWEGGESTDEQGADVISYIKGLHKGWTDEIKYVLDSTPVAAVEQRDLYDRWPEFFRSWSDESVVLVGDAVHPMMPNLGQGGGMAIEDAYELNLALKAVVAEAGGNTPEPSAVRAALQSFYEKRVGRVAGVSLLSRLASELIVNLFDTPWSPHDEKGQGPLSYLTFFWKPLLQYFVFPLQFLFLYSYHPTGEMGDLPKQLEAAWRERHRAGAEEAFAKARTEGQKVEGPSFFAATTSD*</t>
  </si>
  <si>
    <t>RPTKTSIAPRGLSRSPSTESEQQWKSNRAALSPLRTFTTLLLRLTPTTAFNLIGPGTRFHLRESTQIGSLSTGVARSNPFGIRTRSLRMNSKMTPPDQAIDQSIGQPSSRARSSTITANAAAAPLKVVIAGGGVGGLTTALNMLKAGFDVTVYEKASKFMRFGGPIQFASNALSTLKATDERLFQRVMEKFTFTGTRRCGIKDGLRAEGFRMTPVADPRYVFDETVPADWYLEFPLKWCADFFKLPYTGVINRPELQEILLDECRSIKPDFLINGIRILKYENTPEGVTVELSDGSSVAADVLVGADGIWSAVRAQMYKEGKVKEMSADGLTQQGCPYSGYTVFAGEFVPESADSFGDYYECGYKVYIGPKKYFVTSDVGDGRVQWYSFLAQPPGTNRAGDSWEGGESTDEQGADVISYIKGLHKGWTDEIKYVLDSTPVAAVEQRDLYDRWPEFFRSWSDESVVLVGDAVHPMMPNLGQGGGMAIEDAYELNLALKAVVAEAGGNTPEPSAVRAALQSFYEKRVGRVAGVSLLSRLASELIVNLFDTPWSPHDEKGQGPLSYLTFFWKPLLQYFVFPLQFLFLYSYHPTGEMGDLPKQLEAAWRERHRAGAEEAFAKARTEGQKVEGPSFFAATTSD*</t>
  </si>
  <si>
    <t>0.882195</t>
  </si>
  <si>
    <t>0.117805</t>
  </si>
  <si>
    <t>MHKTALILTCLACVGHG</t>
  </si>
  <si>
    <t>Karenia-papilionacea-ANV-40174_hapto_high</t>
  </si>
  <si>
    <t>MKRTAWVLVCCACTGQGQRVRTSTAQAQGTELPSRTVGNESAEDERLSLQSVAVLLLAFSPAAALNLARASAHVSVGNLGIHNWLRYSRHAGICMDTSTQRSPEPITGPWPQAFPAKELCSNCGLCRAATGVKHVASACAFIGDGMRRAESLEPQVHGRSRSYSTEDLSEAYFGVHERILLARGHIEDAQWTGVTTGIALAWLESGAVDAVVVAGSREDAEGFAEPAPVLCRTPEEVLQGRRVKPSLCPSLAVLDEIQADQSIKRLLFCGVGCAVQALRSVGSADKTTPETALGLDEGGLFVLGTHCVDNSPTPDQALRFVSTLPSVGEARAKDVKAYEFMADFRVHARVSTPDGGEETVKDAYMTLPPNIGVPSIADSCYSCFDYTNGLADLVVGYMGAPFSDKDEMTTAALMVTVRNAKGSAMLENAIARGRVEVLQEGGHGGKQLPSTGDRRKITLSTVERDSLVQTLINPSYVPGDKGAPKFIGDVLAKFIAQVLPTGMEFARYSIDYHYLRNQLFVKNRMGSRRAARHIPSYAEALMEPYAAKMEQITEGPKAPEKQDALKSGALAEILAKLFPKK*</t>
  </si>
  <si>
    <t>QRVRTSTAQAQGTELPSRTVGNESAEDERLSLQSVAVLLLAFSPAAALNLARASAHVSVGNLGIHNWLRYSRHAGICMDTSTQRSPEPITGPWPQAFPAKELCSNCGLCRAATGVKHVASACAFIGDGMRRAESLEPQVHGRSRSYSTEDLSEAYFGVHERILLARGHIEDAQWTGVTTGIALAWLESGAVDAVVVAGSREDAEGFAEPAPVLCRTPEEVLQGRRVKPSLCPSLAVLDEIQADQSIKRLLFCGVGCAVQALRSVGSADKTTPETALGLDEGGLFVLGTHCVDNSPTPDQALRFVSTLPSVGEARAKDVKAYEFMADFRVHARVSTPDGGEETVKDAYMTLPPNIGVPSIADSCYSCFDYTNGLADLVVGYMGAPFSDKDEMTTAALMVTVRNAKGSAMLENAIARGRVEVLQEGGHGGKQLPSTGDRRKITLSTVERDSLVQTLINPSYVPGDKGAPKFIGDVLAKFIAQVLPTGMEFARYSIDYHYLRNQLFVKNRMGSRRAARHIPSYAEALMEPYAAKMEQITEGPKAPEKQDALKSGALAEILAKLFPKK*</t>
  </si>
  <si>
    <t>0.708808</t>
  </si>
  <si>
    <t>0.291192</t>
  </si>
  <si>
    <t>MKRTAWVLVCCACTG</t>
  </si>
  <si>
    <t>Karenia-papilionacea-ANV-41272_hapto_high</t>
  </si>
  <si>
    <t>MSMLLSALTLICLTCLAHGNRERETLPRTQGSHSLGGVGQSQNLRPAAQQRPLQALATALLAFVSPMKSFSRGMPQCVSRLSIQPANRLTEAVSMATTVARRGSVRVKKKTKKEQVKKMLLEATPEQTSWMLRRSRARPSTVFEEEPQTMRAMIAGGGIGGLCAALVLKNAGFEVQVFEKAKAYRPFGGPIQIASNALECLQRIDEDVYAKIIKSSTIIGDRINGLKDGVSDEWFATFDLLSPAKKRQQQASVVIDRPVLQEILLSEVSDAVQIGTEVIGYEQKPDNGGIIGHLSDGSKYEADLLVGSDGIRSMVRDKFYPNPTDPLWSGYTCFAAIANCVPDDIKTVGYKVFLGPRKYFVSVDVGEGRIQWYAFLNIPPRSLNISSSESLKWLKETQFADWSADVHQLIDCTPPDQVEQRDLYDRSPELNWAEGNVCLLGDAAHPMMPNLGQGGGMAIEDALVLGQELKFMREKGMPVTDIPWTLKRYSDKRSVRAAAVQGLSRLSSNILFQYNPPLKVSGFPPKIENFGPRSMITRACQGFLQSVAFPLQFDYLFSFPGNLLDPEVFTFTYEYPYSPERMLVEGRMSWKEFLDGFW*</t>
  </si>
  <si>
    <t>NRERETLPRTQGSHSLGGVGQSQNLRPAAQQRPLQALATALLAFVSPMKSFSRGMPQCVSRLSIQPANRLTEAVSMATTVARRGSVRVKKKTKKEQVKKMLLEATPEQTSWMLRRSRARPSTVFEEEPQTMRAMIAGGGIGGLCAALVLKNAGFEVQVFEKAKAYRPFGGPIQIASNALECLQRIDEDVYAKIIKSSTIIGDRINGLKDGVSDEWFATFDLLSPAKKRQQQASVVIDRPVLQEILLSEVSDAVQIGTEVIGYEQKPDNGGIIGHLSDGSKYEADLLVGSDGIRSMVRDKFYPNPTDPLWSGYTCFAAIANCVPDDIKTVGYKVFLGPRKYFVSVDVGEGRIQWYAFLNIPPRSLNISSSESLKWLKETQFADWSADVHQLIDCTPPDQVEQRDLYDRSPELNWAEGNVCLLGDAAHPMMPNLGQGGGMAIEDALVLGQELKFMREKGMPVTDIPWTLKRYSDKRSVRAAAVQGLSRLSSNILFQYNPPLKVSGFPPKIENFGPRSMITRACQGFLQSVAFPLQFDYLFSFPGNLLDPEVFTFTYEYPYSPERMLVEGRMSWKEFLDGFW*</t>
  </si>
  <si>
    <t>0.966920</t>
  </si>
  <si>
    <t>0.033080</t>
  </si>
  <si>
    <t>MLLSALTLICLTCLAHG</t>
  </si>
  <si>
    <t>Karenia-papilionacea-ANV-45888_hapto_high</t>
  </si>
  <si>
    <t>K15889</t>
  </si>
  <si>
    <t>MACLVALLIAPLVCICNGRRNQLMTRIHEDQLHPTNVSTDARRLTYQPKVLARLLFALNSDAAFNPPGKQIRTFLPNLPANRAWPSSLTTHVAQGIGLAISEAAQEGGFAGGVRSAARLVDLVFDSLVFFPLTQIPFAVRTLQYRASTMQLEKARLPLEVYKEGGTLGGPLVLFVHGGSWGQGAPWQYALLAQRLLKQGASKVAVAQYSLFPDGDVNDMLDELDAALRWCQVQQEQHATSGSGSPLRVVLAAQSAGAHLCALHFSQRSFHENRGDVAWLPDRFVALSGVFDIGPHFAHERTRLVHWLSPMWRAMIGKSSPSGQEFAAVMASAISRTHSADEPGALVEAIAMLSTEELDTAGISCASVASESRGPADAAVASAAEWSDREMAAWAAASPTRILRLRRLASSHTGKSAPSDIQTLWPPTTVLHAADDKTVPVTSARAFVDALKSCGCAPKEFNYSEYERAGHGEIMIRLVGQNAFDELPAVAQEFLRRVCE*</t>
  </si>
  <si>
    <t>RRNQLMTRIHEDQLHPTNVSTDARRLTYQPKVLARLLFALNSDAAFNPPGKQIRTFLPNLPANRAWPSSLTTHVAQGIGLAISEAAQEGGFAGGVRSAARLVDLVFDSLVFFPLTQIPFAVRTLQYRASTMQLEKARLPLEVYKEGGTLGGPLVLFVHGGSWGQGAPWQYALLAQRLLKQGASKVAVAQYSLFPDGDVNDMLDELDAALRWCQVQQEQHATSGSGSPLRVVLAAQSAGAHLCALHFSQRSFHENRGDVAWLPDRFVALSGVFDIGPHFAHERTRLVHWLSPMWRAMIGKSSPSGQEFAAVMASAISRTHSADEPGALVEAIAMLSTEELDTAGISCASVASESRGPADAAVASAAEWSDREMAAWAAASPTRILRLRRLASSHTGKSAPSDIQTLWPPTTVLHAADDKTVPVTSARAFVDALKSCGCAPKEFNYSEYERAGHGEIMIRLVGQNAFDELPAVAQEFLRRVCE*</t>
  </si>
  <si>
    <t>0.916530</t>
  </si>
  <si>
    <t>0.083470</t>
  </si>
  <si>
    <t>MACLALLIAPLVCICNG</t>
  </si>
  <si>
    <t>Karenia-papilionacea-ANV-47439_hapto_high</t>
  </si>
  <si>
    <t>MGNICFLLTCLACVGHARRVQASIKQLRSTSLTESNSSPTKISSSHSNRRRSASPATVQRSMQQPHDPVRFGALRPSESAHRRTQSLDGIWSFIADADDAGKSLNYKSGLPTTQTTPIAVPASWNEQLPSLDSFLGPAWYERSFRVPFGFDSAKQLCILRFSSVNYACEVFVNGNFAGKHEGGHLPFEVDATPWLKADGSAPQRIVLRVDGRLERTHVPPGGGWGAMAPGCFPSAAFDFYPFCGVQRSVLLCIRPKFCLNGLHFSIQLEGARSGTAISAEMNLQVRLSAPESGLIGSVRATLLPQTVEGTVTEDQNEERITGPTAFAEKETSGNEVSLKLRVVKPKLWGPGPPYGSPYLYNLRLEAVSLNGEVIDTYEQRVGLRSIQVEGSRLVFNGELLTMRGFGRHEDFPVVGRADCPAVLVRDHACMRWVHANSYRTAHYPYSENDLELADELGMLVVSESPCVGLSFADADVIVHQRQAQAMSSLRELVERDCCRTCVVAWSVCNEPGGPKSVPTAEAKTAQTAALIELVELAKSEGTRPVTFANIPEHLDEANRACDFLSLNEYAGWYYSVGKTFEEIGRELE</t>
  </si>
  <si>
    <t>RRVQASIKQLRSTSLTESNSSPTKISSSHSNRRRSASPATVQRSMQQPHDPVRFGALRPSESAHRRTQSLDGIWSFIADADDAGKSLNYKSGLPTTQTTPIAVPASWNEQLPSLDSFLGPAWYERSFRVPFGFDSAKQLCILRFSSVNYACEVFVNGNFAGKHEGGHLPFEVDATPWLKADGSAPQRIVLRVDGRLERTHVPPGGGWGAMAPGCFPSAAFDFYPFCGVQRSVLLCIRPKFCLNGLHFSIQLEGARSGTAISAEMNLQVRLSAPESGLIGSVRATLLPQTVEGTVTEDQNEERITGPTAFAEKETSGNEVSLKLRVVKPKLWGPGPPYGSPYLYNLRLEAVSLNGEVIDTYEQRVGLRSIQVEGSRLVFNGELLTMRGFGRHEDFPVVGRADCPAVLVRDHACMRWVHANSYRTAHYPYSENDLELADELGMLVVSESPCVGLSFADADVIVHQRQAQAMSSLRELVERDCCRTCVVAWSVCNEPGGPKSVPTAEAKTAQTAALIELVELAKSEGTRPVTFANIPEHLDEANRACDFLSLNEYAGWYYSVGKTFEEIGRELE</t>
  </si>
  <si>
    <t>0.710644</t>
  </si>
  <si>
    <t>0.289356</t>
  </si>
  <si>
    <t>MGNICFLLTCLACVGHA</t>
  </si>
  <si>
    <t>Karenia-papilionacea-ANV-48795_hapto_high</t>
  </si>
  <si>
    <t>MRRVALVLGCLACASHGRRVHLKQEALDAVYERRFSEYRNACAKEAEAEGRHQNSLEELLMSSNPSAAFQSPVHGLFSAASRASLHMHETAEPGVISLQKIEPGTLDKRAERRRIMNDKEYMRGASPFDTAIHKNVTEKMSEIFASDLVKEGKESSTRQIVRGEGNSQITFDLAQEYGFCWGVERSIELAWAARDAYPDKNVHLTNELIHNPKVNTLLQDMDINFIEKTEQGKRFGDIEDGDVVILPAFGATLEEMQMLDGKGVTVVDTTCPYVSKVWMMIDKHAKKDMTSVIHGKWSHEESIATSSMAQHYIIVKNMDEAKEIAAYIMGEEGALTEEELLEKYKNAISKGFDPKKHLKKIGVANQTTMYKKETAAIGKLLEKAMIQAYGPEYTTKNFAAFDTICSATQVRQDAVTEMSKPEFAKDLDFVLVVGGWDSSNTAHLLEIPLLNDLKGYHIHLPSDIKPDNSITHRTMEGEVETTSNFLPLDRPVRIGVTSGASTPDSLVQECLEQLILLKSLAAPADA*</t>
  </si>
  <si>
    <t>RRVHLKQEALDAVYERRFSEYRNACAKEAEAEGRHQNSLEELLMSSNPSAAFQSPVHGLFSAASRASLHMHETAEPGVISLQKIEPGTLDKRAERRRIMNDKEYMRGASPFDTAIHKNVTEKMSEIFASDLVKEGKESSTRQIVRGEGNSQITFDLAQEYGFCWGVERSIELAWAARDAYPDKNVHLTNELIHNPKVNTLLQDMDINFIEKTEQGKRFGDIEDGDVVILPAFGATLEEMQMLDGKGVTVVDTTCPYVSKVWMMIDKHAKKDMTSVIHGKWSHEESIATSSMAQHYIIVKNMDEAKEIAAYIMGEEGALTEEELLEKYKNAISKGFDPKKHLKKIGVANQTTMYKKETAAIGKLLEKAMIQAYGPEYTTKNFAAFDTICSATQVRQDAVTEMSKPEFAKDLDFVLVVGGWDSSNTAHLLEIPLLNDLKGYHIHLPSDIKPDNSITHRTMEGEVETTSNFLPLDRPVRIGVTSGASTPDSLVQECLEQLILLKSLAAPADA*</t>
  </si>
  <si>
    <t>0.940801</t>
  </si>
  <si>
    <t>0.059199</t>
  </si>
  <si>
    <t>MRRVALVLGCLACASHG</t>
  </si>
  <si>
    <t>Karenia-papilionacea-ANV-49277_hapto_low</t>
  </si>
  <si>
    <t>MRKTILVLACLAWHGQATSEQPQQQPAEENKEPLQALSNLFLAHDPTAAFQAPVSNPSIATSNPISGPASARIGKQEQRSEDPLMDETIIQTFIKGGPKALAEEGRREFWRSEITWRLYMDEKYQASYNYGTRPSLDPNWEPVTIFDSPTKIARKVWKDALRCGRDPIGNFFPTIEGDPMKSWGPGKSEITSRTIYPKEKDLSPDNFVTPPGCNLYGAGRSTDWKRMIKRGIKKWKGELPEQRSGKTKMSAVDDEEEVRALKGKIGQFFKENPKGVAMGSASTGEAAPNAGRRGQVVMRPRSNFVPDMQRRTIMNLIVLGTLAPPFAFILYCVLAYFIPPDDGGGAAGLVAKDALGNEVTFEKWLTDNQAGSRKLVQGLRGDATYLIVTEDKKIEDYGINAVCTHLGCVVPWNRAQNKFMCPCHGSQYDDTGKVVRGPAPLSLALTHVTDKGGKVTFTPWTEQDFRTGQNPWWKP*</t>
  </si>
  <si>
    <t>TSEQPQQQPAEENKEPLQALSNLFLAHDPTAAFQAPVSNPSIATSNPISGPASARIGKQEQRSEDPLMDETIIQTFIKGGPKALAEEGRREFWRSEITWRLYMDEKYQASYNYGTRPSLDPNWEPVTIFDSPTKIARKVWKDALRCGRDPIGNFFPTIEGDPMKSWGPGKSEITSRTIYPKEKDLSPDNFVTPPGCNLYGAGRSTDWKRMIKRGIKKWKGELPEQRSGKTKMSAVDDEEEVRALKGKIGQFFKENPKGVAMGSASTGEAAPNAGRRGQVVMRPRSNFVPDMQRRTIMNLIVLGTLAPPFAFILYCVLAYFIPPDDGGGAAGLVAKDALGNEVTFEKWLTDNQAGSRKLVQGLRGDATYLIVTEDKKIEDYGINAVCTHLGCVVPWNRAQNKFMCPCHGSQYDDTGKVVRGPAPLSLALTHVTDKGGKVTFTPWTEQDFRTGQNPWWKP*</t>
  </si>
  <si>
    <t>0.993840</t>
  </si>
  <si>
    <t>0.006160</t>
  </si>
  <si>
    <t>MRKTILVLACLAWHGQA</t>
  </si>
  <si>
    <t>Karenia-papilionacea-ANV-49504_hapto_high</t>
  </si>
  <si>
    <t>MRTLAVLLACLACAGRGRRVQWASNSKAAFNPTAARQSTNNVNRILARPRFELAGKADVQHLDLSRKGAAPTMIVDQMKKAAEELKGAAAETIIAQKVADKLAKAKEKYPDIPDKYIKVMTSLFTSYMAEVYKAGNDMDKYEDVLSTIFKQVLAKANDPYDFPPYHKAIREPFDYYQLGNEFLTGVVDFDNSAIIGQNHITEIQKHVAAGDNVVLLANHQSEADPQIFSVLLDPIVPGFAESTIFVAGDRVTTDLLAQPFSMGRNLLCIFSKKHIDNPPELKSQKTRHNRNVMKEMQNLFKEGGKVIWVAPSGGRDRKGEDGNFKVAPFDPKSVEMFRLMADKAGKTTHFFPLSMHTHIIAPPPDAVGGAVGEERKVMYGPAGLHFGEEVDLEKFVSGCVVDNFPEGCDPTQERELLRNKLSEHVHSIVDKNYQDLESSLDEVFKKVAA*</t>
  </si>
  <si>
    <t>RRVQWASNSKAAFNPTAARQSTNNVNRILARPRFELAGKADVQHLDLSRKGAAPTMIVDQMKKAAEELKGAAAETIIAQKVADKLAKAKEKYPDIPDKYIKVMTSLFTSYMAEVYKAGNDMDKYEDVLSTIFKQVLAKANDPYDFPPYHKAIREPFDYYQLGNEFLTGVVDFDNSAIIGQNHITEIQKHVAAGDNVVLLANHQSEADPQIFSVLLDPIVPGFAESTIFVAGDRVTTDLLAQPFSMGRNLLCIFSKKHIDNPPELKSQKTRHNRNVMKEMQNLFKEGGKVIWVAPSGGRDRKGEDGNFKVAPFDPKSVEMFRLMADKAGKTTHFFPLSMHTHIIAPPPDAVGGAVGEERKVMYGPAGLHFGEEVDLEKFVSGCVVDNFPEGCDPTQERELLRNKLSEHVHSIVDKNYQDLESSLDEVFKKVAA*</t>
  </si>
  <si>
    <t>0.886853</t>
  </si>
  <si>
    <t>0.113147</t>
  </si>
  <si>
    <t>MRTLAVLLACLACAGRG</t>
  </si>
  <si>
    <t>Karenia-papilionacea-ANV-50490_hapto_high</t>
  </si>
  <si>
    <t>MSIRTAALVFICLTSACHARRTLPPSKGLRGEAPDALKPLAALLQGRNPAAGFQAGGVGQRPVTARANQKRTRTVQCADKKILVPQFPEVCEQTGLTLTRYMCEIARANPELQDLETLLASIQTACKTINSLVMRSHITGLVGYASGGGSINVQGEEQKTLDVMTNDVLKRALRFTGKMGVIASEEEDTPVDVQDDSGLGTYDTKALMDETGRYTAVFDPLDGSSNVDAGIPTGTIFGIFEDNVDCILPEDGCDSDGETADEECDISSPVTEQCLAATLQPGTSLVASGYCLYSSSCFLCLTLGAGVNIFTLDPHIGEFVLTHKDIKIPERGAIYSMNEANRPAWDAPLRTYIEDLQTGKGESGKKYSSRYIGSMVGDVHRTLLYGGLFGYPADTKNLNGKLRLLYEAAPMAYLVEQAGGLALTGKTRIMDLIPQNVHQRVPVILGSPDDVRECRKYYDIFTGSTTSDKSEEAEAIRKRCFTRLTPNQLLDTTMDKKADSIALDTTGDGTVDKVVPFSDAPADVLKAAGVTVEA*</t>
  </si>
  <si>
    <t>RRTLPPSKGLRGEAPDALKPLAALLQGRNPAAGFQAGGVGQRPVTARANQKRTRTVQCADKKILVPQFPEVCEQTGLTLTRYMCEIARANPELQDLETLLASIQTACKTINSLVMRSHITGLVGYASGGGSINVQGEEQKTLDVMTNDVLKRALRFTGKMGVIASEEEDTPVDVQDDSGLGTYDTKALMDETGRYTAVFDPLDGSSNVDAGIPTGTIFGIFEDNVDCILPEDGCDSDGETADEECDISSPVTEQCLAATLQPGTSLVASGYCLYSSSCFLCLTLGAGVNIFTLDPHIGEFVLTHKDIKIPERGAIYSMNEANRPAWDAPLRTYIEDLQTGKGESGKKYSSRYIGSMVGDVHRTLLYGGLFGYPADTKNLNGKLRLLYEAAPMAYLVEQAGGLALTGKTRIMDLIPQNVHQRVPVILGSPDDVRECRKYYDIFTGSTTSDKSEEAEAIRKRCFTRLTPNQLLDTTMDKKADSIALDTTGDGTVDKVVPFSDAPADVLKAAGVTVEA*</t>
  </si>
  <si>
    <t>0.961930</t>
  </si>
  <si>
    <t>0.038070</t>
  </si>
  <si>
    <t>IRTAALVFICLTSACHA</t>
  </si>
  <si>
    <t>Karenia-papilionacea-ANV-5464_hapto_high</t>
  </si>
  <si>
    <t>MHKFAFLLVCLARVGHARRLQHSIEQMHSDADSEHVLDALKVFAAALETEDSTSAFNPCGPGVPCRAGNPISTASRSAILDRQASEPEHALARAQSSSMVATGPAAGMFTQSNPEDRRVTPEDPGDRSVFKVVYVVLEAQYQSSITAACKRINAGQADVAIECSGYVLEELRDDANYEQFKKDVADANIFIGSLIFVQELADKVVAAVEPFREKMDAVCVFPSMPEVMRMNKIGTFTMASMGQSKSVIGEFMKKNKPKGTSFQDSMLKLVRTLPSVLKYLPSDKAQDARAFMMSLQYWLGGSPENIEALLLNLANNYVEEIKNKGSLKEVEIKLPEVIPDRGIWHPVAPRVFENVDEYFDWLYNEHAPAIGVDPKTAPKIGLVLQRSNINTKDDAHYVSLIMELEAQGALVIPTYTGALDFSACVDAFFLKDGKVLVDTTINLTGFALVGGPASQDHPKAIATLKALNRPYLCAVPATFQTFEEWKASDLGLHPVQVALQIALPELDGAIEPIIFSGRDGVTGRSIPQQDRIDVLAKRAMKWASLTKKKNAEKKLAVTVFSFPPDKGNVGTAAYLNVFGSIFECLKALKKEGYDVGELPGSVEELVDDVLHEKEARFASPTLNVEYKMAVKEYQELTPYAKDLEENWGPPPGNLNSDGQNLLIFGKTFGNVFIGVQPSFGYEGDPMRLLYAKSASPHHGFAAYYTYIEKIFGADAVLHFGTHGSLEFMPGKQVGMAGSCYPDRLIQSTPNLYYYAANNPSEATIAKRRSYAATISYLTPPAENAGLYKGLKELSELVGSYQGLRDSGRGATIVNSIVATARTCNLDKDVDLPGEEDDSAALTLEERDAVVGKVYSKLMEIESRLLPCGLHTVGVPPTAEEAIATLVNIVSIDRPEDKIPGLPRLLAKSRGRDIEEVYRNSDAGVLEDVKLGEEIKMAVRAAVRASVERSTDAEGRIQEVNEMMANIGNLFSGGSPMKKALSDLKFDVSDEEIEPVFSYSEFCLKQVVADNEMGSLLSGLNGEFITPGPGGDPIRNPKVLPTGKNMHALDPAAIPTSAAMDCAKVVVDRLVDRQMKDNNGQYPESIAFVLWGTDNIKTYGESLAQVLWMLGVKPMPDSLGRVNRIEAVSLEELGRPRIDVVVTCSGVFRDLFINQMNLLDRAVKLVAELDEPLDQNFVRKHALEQAEELGVTLRDAATRVFSNAAGSYSANVGLAIENGGWEDEQQLQDQFLSRKGFSFNADKPGVLDLNEDVFRSSLKRVDVTFQNLDSSEISLSDVSHYFDSDPTKVVAGLRT</t>
  </si>
  <si>
    <t>RRLQHSIEQMHSDADSEHVLDALKVFAAALETEDSTSAFNPCGPGVPCRAGNPISTASRSAILDRQASEPEHALARAQSSSMVATGPAAGMFTQSNPEDRRVTPEDPGDRSVFKVVYVVLEAQYQSSITAACKRINAGQADVAIECSGYVLEELRDDANYEQFKKDVADANIFIGSLIFVQELADKVVAAVEPFREKMDAVCVFPSMPEVMRMNKIGTFTMASMGQSKSVIGEFMKKNKPKGTSFQDSMLKLVRTLPSVLKYLPSDKAQDARAFMMSLQYWLGGSPENIEALLLNLANNYVEEIKNKGSLKEVEIKLPEVIPDRGIWHPVAPRVFENVDEYFDWLYNEHAPAIGVDPKTAPKIGLVLQRSNINTKDDAHYVSLIMELEAQGALVIPTYTGALDFSACVDAFFLKDGKVLVDTTINLTGFALVGGPASQDHPKAIATLKALNRPYLCAVPATFQTFEEWKASDLGLHPVQVALQIALPELDGAIEPIIFSGRDGVTGRSIPQQDRIDVLAKRAMKWASLTKKKNAEKKLAVTVFSFPPDKGNVGTAAYLNVFGSIFECLKALKKEGYDVGELPGSVEELVDDVLHEKEARFASPTLNVEYKMAVKEYQELTPYAKDLEENWGPPPGNLNSDGQNLLIFGKTFGNVFIGVQPSFGYEGDPMRLLYAKSASPHHGFAAYYTYIEKIFGADAVLHFGTHGSLEFMPGKQVGMAGSCYPDRLIQSTPNLYYYAANNPSEATIAKRRSYAATISYLTPPAENAGLYKGLKELSELVGSYQGLRDSGRGATIVNSIVATARTCNLDKDVDLPGEEDDSAALTLEERDAVVGKVYSKLMEIESRLLPCGLHTVGVPPTAEEAIATLVNIVSIDRPEDKIPGLPRLLAKSRGRDIEEVYRNSDAGVLEDVKLGEEIKMAVRAAVRASVERSTDAEGRIQEVNEMMANIGNLFSGGSPMKKALSDLKFDVSDEEIEPVFSYSEFCLKQVVADNEMGSLLSGLNGEFITPGPGGDPIRNPKVLPTGKNMHALDPAAIPTSAAMDCAKVVVDRLVDRQMKDNNGQYPESIAFVLWGTDNIKTYGESLAQVLWMLGVKPMPDSLGRVNRIEAVSLEELGRPRIDVVVTCSGVFRDLFINQMNLLDRAVKLVAELDEPLDQNFVRKHALEQAEELGVTLRDAATRVFSNAAGSYSANVGLAIENGGWEDEQQLQDQFLSRKGFSFNADKPGVLDLNEDVFRSSLKRVDVTFQNLDSSEISLSDVSHYFDSDPTKVVAGLRT</t>
  </si>
  <si>
    <t>0.984109</t>
  </si>
  <si>
    <t>0.015891</t>
  </si>
  <si>
    <t>MHKFAFLLVCLARVGHA</t>
  </si>
  <si>
    <t>Karenia-papilionacea-ANV-54789_hapto_high</t>
  </si>
  <si>
    <t>MFPSMPRATHSIIIVLAFLAGTGHGRRVTTKGRRRSQNNEMGQDRIVDPAKMLSTFLLASKPAATFNAALSAGVFPDHPSALSRSVALDVPNRLGQSGPVMSAPRRSSDPRAFLTDDDDDLPSDQKGGPLTRIGKLFGNVVSEELNTAAESASETKMYTQKEIPKVAGGVKIGTRRVVVVTGASSGLGLSATKALCNQNYFVIAAVRDPEKMKAVAKENGISASSFVAMKLELSSLQSVKDFVSNLRLFLPARPISHLVCNAAVYLPTDPEPAWTDDGYEMSLGVNHLGHFLLVQLLLPDLKRAKGARCIIVGSVTGNSNTIAGNFVKPVAEVGNLEGLRAGGNKASTMAASPSEPFDGAKAYKDTKALNMMTVLEMHKRYHEKTGVTFSSLYPGCIAETALFREKRQWFRDIFPKFMKVIGAYVSEEEAGERLAQTISDPQCAKSGVYWSWNGNARQFDLQGKGGAGGSGGEVFENEFSGMIRDEDKGRLAFEYSMEAVKDYL*</t>
  </si>
  <si>
    <t>RRVTTKGRRRSQNNEMGQDRIVDPAKMLSTFLLASKPAATFNAALSAGVFPDHPSALSRSVALDVPNRLGQSGPVMSAPRRSSDPRAFLTDDDDDLPSDQKGGPLTRIGKLFGNVVSEELNTAAESASETKMYTQKEIPKVAGGVKIGTRRVVVVTGASSGLGLSATKALCNQNYFVIAAVRDPEKMKAVAKENGISASSFVAMKLELSSLQSVKDFVSNLRLFLPARPISHLVCNAAVYLPTDPEPAWTDDGYEMSLGVNHLGHFLLVQLLLPDLKRAKGARCIIVGSVTGNSNTIAGNFVKPVAEVGNLEGLRAGGNKASTMAASPSEPFDGAKAYKDTKALNMMTVLEMHKRYHEKTGVTFSSLYPGCIAETALFREKRQWFRDIFPKFMKVIGAYVSEEEAGERLAQTISDPQCAKSGVYWSWNGNARQFDLQGKGGAGGSGGEVFENEFSGMIRDEDKGRLAFEYSMEAVKDYL*</t>
  </si>
  <si>
    <t>0.812001</t>
  </si>
  <si>
    <t>0.187999</t>
  </si>
  <si>
    <t>THSIIIVLAFLAGTGHG</t>
  </si>
  <si>
    <t>Karenia-papilionacea-ANV-57556_hapto_high</t>
  </si>
  <si>
    <t>MMNIFLVCACLVCGGHGRRVQAPTEIRDGPMSPTSDTNNWSADAAAALMTVLLTQHPSDAFSPSAPGVPAPRHLGHSAPLQSTPAKIAEGTHSTRAGQVVGAVAATKKKETTSSEAKLYKGKEFPKVAGGLKIGLRKVTVITGTSSGLGLQAFLSLIEQGHFIICGVRDTKKMDEVAKANGISSSNYVAMYLELGSLQSVKDFVENIKVFLPARPINHLICNAAVYRPTDPKPAWTDDGFEMSMGINHLGHFLLVQLLLPELKRASGARCIIVGSVTGNSNTIAGSFVKPVANVGKLEGLRAGGNRASAMVSSKIEGFDGAKAYKDAKAMNMMTVLEMHRRFHDKTGVVFSSLYPGCICDTNLFREKRPWFREYWPKLMKFIGSYVTEKEAGQRLAQTITDPNCDKSGIYWSWNGNAQQIAPVGAKQGAGGAGGELFQNDFAPMIANEKNGQRVYEYSMEAVKDFL*</t>
  </si>
  <si>
    <t>RRVQAPTEIRDGPMSPTSDTNNWSADAAAALMTVLLTQHPSDAFSPSAPGVPAPRHLGHSAPLQSTPAKIAEGTHSTRAGQVVGAVAATKKKETTSSEAKLYKGKEFPKVAGGLKIGLRKVTVITGTSSGLGLQAFLSLIEQGHFIICGVRDTKKMDEVAKANGISSSNYVAMYLELGSLQSVKDFVENIKVFLPARPINHLICNAAVYRPTDPKPAWTDDGFEMSMGINHLGHFLLVQLLLPELKRASGARCIIVGSVTGNSNTIAGSFVKPVANVGKLEGLRAGGNRASAMVSSKIEGFDGAKAYKDAKAMNMMTVLEMHRRFHDKTGVVFSSLYPGCICDTNLFREKRPWFREYWPKLMKFIGSYVTEKEAGQRLAQTITDPNCDKSGIYWSWNGNAQQIAPVGAKQGAGGAGGELFQNDFAPMIANEKNGQRVYEYSMEAVKDFL*</t>
  </si>
  <si>
    <t>0.948180</t>
  </si>
  <si>
    <t>0.051820</t>
  </si>
  <si>
    <t>MMNIFLVCACLVCGGHG</t>
  </si>
  <si>
    <t>Karenia-papilionacea-ANV-60803_hapto_high</t>
  </si>
  <si>
    <t>MRSNRAWQIAFASVCLHSVCQAREMRVSDDGLLADEGEQQRQSQIGSRKSNSLKELTSVLTAFNPFKPAPKKPALRRSCPKGRDGHYRVIPATNMAVAEDLNLGTREQLQREVLDARSRALGPEHPDTLGIKSSLAKTLRRRSDLQGAEELQREVLEARIRILGHEHPDTLSSKSSLAEILKARGDLHDVEKLHREVFDARRRTLGPDHKDTVKSKSAWALSLQSLGNNKGAEELQREILQEIEECVPDGEPLPPAVLNFNQLTVDVIKGIIDQLYRGRDIARFYVLETVARIPYFAYLSVLHLFESFGLRDQTKRMRTHYAEADNELHHLLIMESLGGSDAFFDRFIAQHMAFFYYWYTIIVYLTNPQAAYHLSELIEAHAFNTYSAFLEEHAEELKSLPVPDIAREYYGGRDALQTYLQEGENVQSARVLNSLYDVFLNIRDDEAAHWRTLVNLVQHDELEGPDGCPIVATEVLAAA*</t>
  </si>
  <si>
    <t>REMRVSDDGLLADEGEQQRQSQIGSRKSNSLKELTSVLTAFNPFKPAPKKPALRRSCPKGRDGHYRVIPATNMAVAEDLNLGTREQLQREVLDARSRALGPEHPDTLGIKSSLAKTLRRRSDLQGAEELQREVLEARIRILGHEHPDTLSSKSSLAEILKARGDLHDVEKLHREVFDARRRTLGPDHKDTVKSKSAWALSLQSLGNNKGAEELQREILQEIEECVPDGEPLPPAVLNFNQLTVDVIKGIIDQLYRGRDIARFYVLETVARIPYFAYLSVLHLFESFGLRDQTKRMRTHYAEADNELHHLLIMESLGGSDAFFDRFIAQHMAFFYYWYTIIVYLTNPQAAYHLSELIEAHAFNTYSAFLEEHAEELKSLPVPDIAREYYGGRDALQTYLQEGENVQSARVLNSLYDVFLNIRDDEAAHWRTLVNLVQHDELEGPDGCPIVATEVLAAA*</t>
  </si>
  <si>
    <t>0.973710</t>
  </si>
  <si>
    <t>0.026290</t>
  </si>
  <si>
    <t>MRSNQIAFASVCHVCQA</t>
  </si>
  <si>
    <t>Karenia-papilionacea-ANV-62082_hapto_high</t>
  </si>
  <si>
    <t>MTMCSIVLALACLACGSQARRVQSTNDQTDNLLQNQDMQGAASQTLADLFYAFNPALAFSTSNPAMHSRAGSSKITSAQPVMSVASIPVAGRGVRTEIPAGDRGMERDTKWYKGKEAAKLAGGLKVATRKIVVITGSSSGLGLAAMKKLCDDGYFVVAAVRDPEKMHAVAKENGISRNDYVAMYLELASLQSVKDFVDNLHAYLPLRTINHLICNAAVYRPVDPKPAWTDDGFEMSMGINHLGHFLLVQLLLPDLKKNARCVIVGSVTGNSNTIAGSFVKPMANLGQLKGLKAGGGKKSAMASSQVEKFDGAKAYKDAKALNMITTLEMHKRYHKKTGVIFNSLYPGCVCDTNLFREKLAWWRAAWPQLMKFIGAYVTEKEAGERLAQVISDPNLDTSGVYWSWNGNAQQFAFNDQKSGAGGAGGDVFQNQFSGMITDEKNGKRAWDYSMEAVKDYL*</t>
  </si>
  <si>
    <t>RRVQSTNDQTDNLLQNQDMQGAASQTLADLFYAFNPALAFSTSNPAMHSRAGSSKITSAQPVMSVASIPVAGRGVRTEIPAGDRGMERDTKWYKGKEAAKLAGGLKVATRKIVVITGSSSGLGLAAMKKLCDDGYFVVAAVRDPEKMHAVAKENGISRNDYVAMYLELASLQSVKDFVDNLHAYLPLRTINHLICNAAVYRPVDPKPAWTDDGFEMSMGINHLGHFLLVQLLLPDLKKNARCVIVGSVTGNSNTIAGSFVKPMANLGQLKGLKAGGGKKSAMASSQVEKFDGAKAYKDAKALNMITTLEMHKRYHKKTGVIFNSLYPGCVCDTNLFREKLAWWRAAWPQLMKFIGAYVTEKEAGERLAQVISDPNLDTSGVYWSWNGNAQQFAFNDQKSGAGGAGGDVFQNQFSGMITDEKNGKRAWDYSMEAVKDYL*</t>
  </si>
  <si>
    <t>0.981969</t>
  </si>
  <si>
    <t>0.018031</t>
  </si>
  <si>
    <t>MCSIVLALACLACGSQA</t>
  </si>
  <si>
    <t>Karenia-papilionacea-ANV-62574_hapto_high</t>
  </si>
  <si>
    <t>MSWTMQTVTFALACLTWAGHGRRVQGSDQFNPTAAFSPSSLTVHDAKRTSTPSMAAPNAAPVYSGKYADELRETASKMVAPGKGLLACDESTGTVGKRLESIGLVNDEDNRRKWRNLLFTTENIGDYISGAILFEETLYQNDPDGKPFVDVLNANGIIPGIKVDRGLKPLLGGGEGETWCSGLDDLAERAGKYYEQGARFAKWRTALKIDVKAGCPTDLAIDVASQDLARYARLCQENGLVPIVEPEILIDGAHDISTTCQIQERILTTVYAKLQDNGVLLEGSLLKPSMTVPGVEATDKSDPATIAKTTVQTLDRCLPPAMPGVTFLSGGISEEDSSIYLNEINKIDRKGAFALTFSFSRALQSSCIKIWGGKEENYKKAQDQLFARAKANSEASLGKYTPGSQPSIEESLFVKNYVY*</t>
  </si>
  <si>
    <t>RRVQGSDQFNPTAAFSPSSLTVHDAKRTSTPSMAAPNAAPVYSGKYADELRETASKMVAPGKGLLACDESTGTVGKRLESIGLVNDEDNRRKWRNLLFTTENIGDYISGAILFEETLYQNDPDGKPFVDVLNANGIIPGIKVDRGLKPLLGGGEGETWCSGLDDLAERAGKYYEQGARFAKWRTALKIDVKAGCPTDLAIDVASQDLARYARLCQENGLVPIVEPEILIDGAHDISTTCQIQERILTTVYAKLQDNGVLLEGSLLKPSMTVPGVEATDKSDPATIAKTTVQTLDRCLPPAMPGVTFLSGGISEEDSSIYLNEINKIDRKGAFALTFSFSRALQSSCIKIWGGKEENYKKAQDQLFARAKANSEASLGKYTPGSQPSIEESLFVKNYVY*</t>
  </si>
  <si>
    <t>0.888263</t>
  </si>
  <si>
    <t>0.111737</t>
  </si>
  <si>
    <t>MQTVTFALACLTWAGHG</t>
  </si>
  <si>
    <t>Karenia-papilionacea-ANV-63076_hapto_high</t>
  </si>
  <si>
    <t>MHMLALITFCLLDTGTTAEDRNSVKANGVTLGWQLSTATEQPDMQVRVTDALSSFARLLLAFRPAPAFRPHHLGLHVPASDPTFARSRPLVGAASALTIAITGTNSGIGASAAKMLLEQGHTVYHVCRTQEGAQQAVSKAGGGIPMVCDLADLESVRAFADALSQKAPALDVLCLNSAVSPSTKQKTPKRTKQGFEETIGVNHLGHFCLAHLLLPLLSSNMGRLVITASGVHDPEAPGGTIQGDPTTGAGLGDLSGLGALSGAVMVNGATEFIGIKAYHDSKLCNVLFAREALRRWGEAISVRSFNPGLITTTGLLRNAREDNWLGTAIFSFVASNLAGFSVPVDVGGSRLTYMVTAADDEVPSGSYFSAPEATSKATTRAEGFDQAKISKEARDDAQAVRLWERSAELVGV*</t>
  </si>
  <si>
    <t>EDRNSVKANGVTLGWQLSTATEQPDMQVRVTDALSSFARLLLAFRPAPAFRPHHLGLHVPASDPTFARSRPLVGAASALTIAITGTNSGIGASAAKMLLEQGHTVYHVCRTQEGAQQAVSKAGGGIPMVCDLADLESVRAFADALSQKAPALDVLCLNSAVSPSTKQKTPKRTKQGFEETIGVNHLGHFCLAHLLLPLLSSNMGRLVITASGVHDPEAPGGTIQGDPTTGAGLGDLSGLGALSGAVMVNGATEFIGIKAYHDSKLCNVLFAREALRRWGEAISVRSFNPGLITTTGLLRNAREDNWLGTAIFSFVASNLAGFSVPVDVGGSRLTYMVTAADDEVPSGSYFSAPEATSKATTRAEGFDQAKISKEARDDAQAVRLWERSAELVGV*</t>
  </si>
  <si>
    <t>0.977123</t>
  </si>
  <si>
    <t>0.022877</t>
  </si>
  <si>
    <t>MHMLALIFCLDTG</t>
  </si>
  <si>
    <t>Karenia-papilionacea-ANV-64708_hapto_high</t>
  </si>
  <si>
    <t>MRTFALLLICLACVGHGRRVQTANQREEVQNTQSFADLLLASKPHAAWQAPGAGHARGLATNKLTATSSAPRSAVEMKNVGDVNKMIGKYSLKQTIFDPLDLSSKYDVNWLREAEIKHGRVCMLAYLGWIANDAGLKFPGEVFKGVSSLQAHDAMVKAGYMWGLLGFVGACELLHMSVVIPKLNGDWEDWEPGNYGIDPFKLDTPYRREAELKNGRLAMLAFSGLVTQAALGYPAPYF*</t>
  </si>
  <si>
    <t>RRVQTANQREEVQNTQSFADLLLASKPHAAWQAPGAGHARGLATNKLTATSSAPRSAVEMKNVGDVNKMIGKYSLKQTIFDPLDLSSKYDVNWLREAEIKHGRVCMLAYLGWIANDAGLKFPGEVFKGVSSLQAHDAMVKAGYMWGLLGFVGACELLHMSVVIPKLNGDWEDWEPGNYGIDPFKLDTPYRREAELKNGRLAMLAFSGLVTQAALGYPAPYF*</t>
  </si>
  <si>
    <t>0.991993</t>
  </si>
  <si>
    <t>0.008007</t>
  </si>
  <si>
    <t>MRTFALLLICLACVGHG</t>
  </si>
  <si>
    <t>Karenia-papilionacea-ANV-66969_hapto_high</t>
  </si>
  <si>
    <t>MLVYKTVILVACLACVGHSWQGHASFEQSGSNFGLESEQLLPRSNRGASSRASSRGVLSPVKVLAKLLLSSSLAAAFSRAGNLNHAESKQLSGSAEFRGLPSVAMAGSQDPLLLRAARGETVEHTPVWMMRQAGRHMANYRALTEKYPTFRERSEIPDVSKEISLQPWEAYGTDGVILFSDILTPLPAMGVDFSISEAGGIALEPIRTREAFKRMSEHGAFNPERDIPFVGSVLGDLRETVAASGATVLGFVGLPFTLGTYLIEGATGTKTGFAQMRALRENDPELCHDILSLVAKNIAQYAIYQIDNGAQVIQVFDSWAGHLEAAEFDKWAAPYQKQVVSAIKQQRPDVPVIIYMAPDTYSKKGQLLTRLASSGADVVSVDHTIDLGEAKKILADAGYPEIGLQGNLNPEILRDGPQEKILAETERILKAAGNTGHVMNLGHGIEPTTPEPNAAFFVKAVQDFKHGESS*</t>
  </si>
  <si>
    <t>WQGHASFEQSGSNFGLESEQLLPRSNRGASSRASSRGVLSPVKVLAKLLLSSSLAAAFSRAGNLNHAESKQLSGSAEFRGLPSVAMAGSQDPLLLRAARGETVEHTPVWMMRQAGRHMANYRALTEKYPTFRERSEIPDVSKEISLQPWEAYGTDGVILFSDILTPLPAMGVDFSISEAGGIALEPIRTREAFKRMSEHGAFNPERDIPFVGSVLGDLRETVAASGATVLGFVGLPFTLGTYLIEGATGTKTGFAQMRALRENDPELCHDILSLVAKNIAQYAIYQIDNGAQVIQVFDSWAGHLEAAEFDKWAAPYQKQVVSAIKQQRPDVPVIIYMAPDTYSKKGQLLTRLASSGADVVSVDHTIDLGEAKKILADAGYPEIGLQGNLNPEILRDGPQEKILAETERILKAAGNTGHVMNLGHGIEPTTPEPNAAFFVKAVQDFKHGESS*</t>
  </si>
  <si>
    <t>0.793273</t>
  </si>
  <si>
    <t>0.206727</t>
  </si>
  <si>
    <t>VYKTVILVACLACVGHS</t>
  </si>
  <si>
    <t>Karenia-papilionacea-ANV-68031_hapto_low</t>
  </si>
  <si>
    <t>MPNFIFVLPCLFCAVSSRRMQSAFNPAGPAALSTSRTSALRVPAVEMAKKSVGALSEADLKGKRALVRCDLNVPLDGKTITDDTRIRASVPTIKYLIDNGAKVLLSSHLGRPKDGPEDKFSLGPVAGRLSELLETDVKMGPDCIGNAVAGCVGDMADGDVLLLENVRFYKEETKNDPAFAKLLAENADLFVNDAFGTAHRAHGSTAGVTDYLSPSVAGFLLQKELDYLDGAVSEPKRPFAAVVGGSKVSSKIGVIESLMEKVDKIVIGGGMVFTFLKARGLNVGSSLVEADQLELATKLEKIAAEKGIDFILPTDVIIADKFAADAATQTVSVDAIPDGWMGLDNGPESTKMIQEKLSECKTVIWNGPMGVFEFEAFAKGTFDVADTLAALTDEGCTTIIGGGDSVAAVEKAGLAEKMSHISTGGGASLELLEGKVLPGVAALDED*</t>
  </si>
  <si>
    <t>RRMQSAFNPAGPAALSTSRTSALRVPAVEMAKKSVGALSEADLKGKRALVRCDLNVPLDGKTITDDTRIRASVPTIKYLIDNGAKVLLSSHLGRPKDGPEDKFSLGPVAGRLSELLETDVKMGPDCIGNAVAGCVGDMADGDVLLLENVRFYKEETKNDPAFAKLLAENADLFVNDAFGTAHRAHGSTAGVTDYLSPSVAGFLLQKELDYLDGAVSEPKRPFAAVVGGSKVSSKIGVIESLMEKVDKIVIGGGMVFTFLKARGLNVGSSLVEADQLELATKLEKIAAEKGIDFILPTDVIIADKFAADAATQTVSVDAIPDGWMGLDNGPESTKMIQEKLSECKTVIWNGPMGVFEFEAFAKGTFDVADTLAALTDEGCTTIIGGGDSVAAVEKAGLAEKMSHISTGGGASLELLEGKVLPGVAALDED*</t>
  </si>
  <si>
    <t>0.506336</t>
  </si>
  <si>
    <t>0.493664</t>
  </si>
  <si>
    <t>MPNFIFVLPCLFCAVSS</t>
  </si>
  <si>
    <t>Karenia-papilionacea-ANV-72331_hapto_high</t>
  </si>
  <si>
    <t>MHNIVLVVVSLACAGHGRRVKLPTHLEDIAQPERQNQLETATQSSQAIAKLLLAGSPAAGYKHLTPGLSRGASSTLARRRLAVSPRMQTEPKAAETNKEAEDGSGGIRQLLGLKGASAADSDAPFNWKIRLQLTKPATWIPLIWGVACGAAASGNYHAIWNLFGDAPTTDSWGVVGTDTLKGLAAMILAGPFMCGFTQTINDWFDRELDAINEPYRPIPSGAITPTEVYQQIAFLIVGGGLLAYNLDNWAGNEWPVITLVATIGTVMAYIYSAPPLKLKAEGWLGTYALGSSYIALPWWCGHAMFNAASIGPQEIVLTILYSIAGLGIAIVNDFKSIEGDRELGMNSLPVAFGIDKAKWITVASIDVTQLGVAAYLYAIGETTYAAVLFGLVLPQMFSQKTFLEDPVANDVKYQAAAQPFLVSGILCTALAVGHHTFA*</t>
  </si>
  <si>
    <t>RRVKLPTHLEDIAQPERQNQLETATQSSQAIAKLLLAGSPAAGYKHLTPGLSRGASSTLARRRLAVSPRMQTEPKAAETNKEAEDGSGGIRQLLGLKGASAADSDAPFNWKIRLQLTKPATWIPLIWGVACGAAASGNYHAIWNLFGDAPTTDSWGVVGTDTLKGLAAMILAGPFMCGFTQTINDWFDRELDAINEPYRPIPSGAITPTEVYQQIAFLIVGGGLLAYNLDNWAGNEWPVITLVATIGTVMAYIYSAPPLKLKAEGWLGTYALGSSYIALPWWCGHAMFNAASIGPQEIVLTILYSIAGLGIAIVNDFKSIEGDRELGMNSLPVAFGIDKAKWITVASIDVTQLGVAAYLYAIGETTYAAVLFGLVLPQMFSQKTFLEDPVANDVKYQAAAQPFLVSGILCTALAVGHHTFA*</t>
  </si>
  <si>
    <t>0.929955</t>
  </si>
  <si>
    <t>0.070045</t>
  </si>
  <si>
    <t>MHNIVLVVVSLACAGHG</t>
  </si>
  <si>
    <t>Karenia-papilionacea-ANV-73630_hapto_high</t>
  </si>
  <si>
    <t>MRIMYRIALVLTCLACVGQARKLQSSPLVESRRPGKINPLRSLATVLLATDGPGAFNPSHPVLAHQRRPHVHKRPVIGMSVDSVDADTSKPSLAARSAEAADAVYRFSRPHTIKGTLLACFTGVGRALVETPALVPMLPELLPKALSGVAALLFGNLFIVGINQIYDVEIDKTNKPFLPIAAGRLTNATAWTLVLGSAVAGLAIVKTTFDNFIFSLYAFGTTIGGLYSIPPFQLKRFPLAAGLTIATCRGFLLNFGVYYAARSALGLPFCWSPPVDFLARFMTVYAAVIAVTKDLPDIEGDRQGGIDTFAQRLGPVKVARGATIVLLLNYAAAVLTALAAAPGVFHKYTMVLGHLFAGAWLARSHLKLDASSQQSIKEYYKQIWNLFYFEYLLYPFI*</t>
  </si>
  <si>
    <t>RKLQSSPLVESRRPGKINPLRSLATVLLATDGPGAFNPSHPVLAHQRRPHVHKRPVIGMSVDSVDADTSKPSLAARSAEAADAVYRFSRPHTIKGTLLACFTGVGRALVETPALVPMLPELLPKALSGVAALLFGNLFIVGINQIYDVEIDKTNKPFLPIAAGRLTNATAWTLVLGSAVAGLAIVKTTFDNFIFSLYAFGTTIGGLYSIPPFQLKRFPLAAGLTIATCRGFLLNFGVYYAARSALGLPFCWSPPVDFLARFMTVYAAVIAVTKDLPDIEGDRQGGIDTFAQRLGPVKVARGATIVLLLNYAAAVLTALAAAPGVFHKYTMVLGHLFAGAWLARSHLKLDASSQQSIKEYYKQIWNLFYFEYLLYPFI*</t>
  </si>
  <si>
    <t>0.949844</t>
  </si>
  <si>
    <t>0.050156</t>
  </si>
  <si>
    <t>MYRIALVLTCLACVGQA</t>
  </si>
  <si>
    <t>Karenia-papilionacea-ANV-74909_hapto_high</t>
  </si>
  <si>
    <t>MQKAILVLACLACTGYGRRVQMSEQLPQSPEAAFNPSSAGHLASGKPAVARPHPAIMDRQGSSPMMEDDAFGASHTSFYTDAVKKDKYDTLEDVLATKMADKELVKVVNTLFDGMATITEALRKELVTVAEEQSSVFGDVQLGVDVLADNLMWDICKTSELIKEGASEEEPEVREMHADGKYSICWDPLDGSSIVDNNWAVGTIIGVWPASKGILGSSGRDQVTSMVALYGPRTTVFIVLDDGVYEFTYGANGVDGWLCSREKIQVSETSKIFSPANMRAAQEVEGYEKLIDHWMENKYTLRYTGGLVPDICQQFTKGMGVFANPTSKASPAKLRLAFEAAPFGYLVEKAGGKTSNGIDGASILDTEITGIDQRTALAIGSAKEVERFNEMVLGK*</t>
  </si>
  <si>
    <t>RRVQMSEQLPQSPEAAFNPSSAGHLASGKPAVARPHPAIMDRQGSSPMMEDDAFGASHTSFYTDAVKKDKYDTLEDVLATKMADKELVKVVNTLFDGMATITEALRKELVTVAEEQSSVFGDVQLGVDVLADNLMWDICKTSELIKEGASEEEPEVREMHADGKYSICWDPLDGSSIVDNNWAVGTIIGVWPASKGILGSSGRDQVTSMVALYGPRTTVFIVLDDGVYEFTYGANGVDGWLCSREKIQVSETSKIFSPANMRAAQEVEGYEKLIDHWMENKYTLRYTGGLVPDICQQFTKGMGVFANPTSKASPAKLRLAFEAAPFGYLVEKAGGKTSNGIDGASILDTEITGIDQRTALAIGSAKEVERFNEMVLGK*</t>
  </si>
  <si>
    <t>0.944730</t>
  </si>
  <si>
    <t>0.055270</t>
  </si>
  <si>
    <t>MQKAILVLACLACTGYG</t>
  </si>
  <si>
    <t>Karenia-papilionacea-ANV-77037_hapto_high</t>
  </si>
  <si>
    <t>MHKSILLLACLASLGDGRRVATAFNPTATAQTSSRPAAMDRQTRLGRTGPQMYKMPKTLKALRNRMASLESVATITYTMKLVAAAKVRRAQQAVLRSRPYNRGLERILGGLLQQAKAEDVFVPLLEDRECKTAALIVIMSDRGLCGPYNNRMKRAANRRIEELRNQGVAVKIYVVGDKGNSYFRYESQVTEEEDLIQNFEMGKVPTAGQAGNISNQVLNGFFAGDYDRVELIYTEFINMADQFPALRTLIPLLPSGMEIPEDEIFRLTTSNSKLVVGKEGVPVAKPMEFSGRTTFLDDVVSGVNAILPLYFNGQVLRTLQEATASELALRMQAMDKATTNAKKMKKKTTLRMHKVRRGRINFRLAEATLIGEVMKKMEAEEKGQ*</t>
  </si>
  <si>
    <t>RRVATAFNPTATAQTSSRPAAMDRQTRLGRTGPQMYKMPKTLKALRNRMASLESVATITYTMKLVAAAKVRRAQQAVLRSRPYNRGLERILGGLLQQAKAEDVFVPLLEDRECKTAALIVIMSDRGLCGPYNNRMKRAANRRIEELRNQGVAVKIYVVGDKGNSYFRYESQVTEEEDLIQNFEMGKVPTAGQAGNISNQVLNGFFAGDYDRVELIYTEFINMADQFPALRTLIPLLPSGMEIPEDEIFRLTTSNSKLVVGKEGVPVAKPMEFSGRTTFLDDVVSGVNAILPLYFNGQVLRTLQEATASELALRMQAMDKATTNAKKMKKKTTLRMHKVRRGRINFRLAEATLIGEVMKKMEAEEKGQ*</t>
  </si>
  <si>
    <t>0.926178</t>
  </si>
  <si>
    <t>0.073822</t>
  </si>
  <si>
    <t>MHKSILLLACLASLGDG</t>
  </si>
  <si>
    <t>Karenia-papilionacea-ANV-77055_hapto_high</t>
  </si>
  <si>
    <t>MRALFFVLGCWACASHGRTLDWRAQRAASNANQQGVRPHLFAVPSRLPARSNPLDVLAKLLLGSQASNTQAAAWQVFGQRCELAASNLSRNRAGWRSNLQSQARHCQPRAELKAEQLPHSEIYGNTPPALSLSAPCKINLFLRILGKRPDNFHELASLFQTVSLADTLDFWEEPADESAPLCTMEVSRDSLGRDGIPTDESNLVMRALQLFAEKTGEKRRIHCRLHKAVPAQAGLGGGSGDCATAMHAANRLAGFPATEQQLIEWSGELGSDISFFFSQGSAYCTGRGEIIENIPPLPATTVYLIKPPYGCSTPAVFKTLGLKPGDELAGDEPREMLSKFQESVDTGSYINDLESPAFEVEPELRTLRDAIAQLGFKHVMMSGSGSTIFAIGEPSGDVVETWQSKLLEQFPGIEIFQERFCSRPGDEKLWYNEQ*</t>
  </si>
  <si>
    <t>RTLDWRAQRAASNANQQGVRPHLFAVPSRLPARSNPLDVLAKLLLGSQASNTQAAAWQVFGQRCELAASNLSRNRAGWRSNLQSQARHCQPRAELKAEQLPHSEIYGNTPPALSLSAPCKINLFLRILGKRPDNFHELASLFQTVSLADTLDFWEEPADESAPLCTMEVSRDSLGRDGIPTDESNLVMRALQLFAEKTGEKRRIHCRLHKAVPAQAGLGGGSGDCATAMHAANRLAGFPATEQQLIEWSGELGSDISFFFSQGSAYCTGRGEIIENIPPLPATTVYLIKPPYGCSTPAVFKTLGLKPGDELAGDEPREMLSKFQESVDTGSYINDLESPAFEVEPELRTLRDAIAQLGFKHVMMSGSGSTIFAIGEPSGDVVETWQSKLLEQFPGIEIFQERFCSRPGDEKLWYNEQ*</t>
  </si>
  <si>
    <t>0.963089</t>
  </si>
  <si>
    <t>0.036911</t>
  </si>
  <si>
    <t>MRALFFVLGCWACASHG</t>
  </si>
  <si>
    <t>Karenia-papilionacea-ANV-78246_hapto_high</t>
  </si>
  <si>
    <t>MLTAKARTCPFIFHALLTIVYLLGLVGTGLARRLQGKGNRVLGNLRAELQTSHTAGQNGWGHQQFGGDLKQPEANVTVTNALKSSVKLLLLSNNLPAGWQVAGRPSLRMSAPSSGASPSIHATNCIKQGVLKRSARCRDTRMAVGTLMDVAIRAQAALEASDMPKSSSVSQSFENEKMSRVGPEVFPLAAVVGQESIKTALQLCGVNQHVGGIVISGKRGTAKSVMARGIHKLMPPIEIIKGSKFNIDPSKPRELDSVLRAELMESGKSVGELETVVIPTPFVQVPIDVLEDRLLGSVDLEKSLSTGKIVFEPGLLAAAHRGVLYIDEINLLDESISNLLLESLSSGWVTVEREGLSVRHPFQPLLVATFNPEEADLRRHFMDRVGIWLSADASPLSKKERIKAVNRSLEFTNDPHTFSKNYRQKTESMQMSIAHGRECLKGLSLTREQLTYLCETAVRAGVQG</t>
  </si>
  <si>
    <t>RRLQGKGNRVLGNLRAELQTSHTAGQNGWGHQQFGGDLKQPEANVTVTNALKSSVKLLLLSNNLPAGWQVAGRPSLRMSAPSSGASPSIHATNCIKQGVLKRSARCRDTRMAVGTLMDVAIRAQAALEASDMPKSSSVSQSFENEKMSRVGPEVFPLAAVVGQESIKTALQLCGVNQHVGGIVISGKRGTAKSVMARGIHKLMPPIEIIKGSKFNIDPSKPRELDSVLRAELMESGKSVGELETVVIPTPFVQVPIDVLEDRLLGSVDLEKSLSTGKIVFEPGLLAAAHRGVLYIDEINLLDESISNLLLESLSSGWVTVEREGLSVRHPFQPLLVATFNPEEADLRRHFMDRVGIWLSADASPLSKKERIKAVNRSLEFTNDPHTFSKNYRQKTESMQMSIAHGRECLKGLSLTREQLTYLCETAVRAGVQG</t>
  </si>
  <si>
    <t>0.508139</t>
  </si>
  <si>
    <t>0.491861</t>
  </si>
  <si>
    <t>HALLTIVYLLLGTGLA</t>
  </si>
  <si>
    <t>Karenia-papilionacea-ANV-79847_hapto_high</t>
  </si>
  <si>
    <t>MRMVGLLLACLASVVCGRRVQHRVGQFQGSSHKSHQGPLKAGDKAFGNEHNSHAEHQCVTILIDYTSAQFGVASRCQLFAMHLLASNPAAAWQAISAGRSFAASTTDIRYRSPATLLMCQCARPVPDLGDTGSMSSSFTKFAGTIHALQEHMIACATAADPGAQWTTDEHPRGRAVIIEDGDVWEKGCISVTLIENGKLSAQRAAAISTRTGQKAIVEGAQYCACALSFVLHARSPLVPTLRGDIRVFTVGSEEWYGGGLDLTPSYVIDEDCVHFHSKLAQLCGAHAAPDTYAEMKRMCDNYFYIPARREHRGVGGIFFDDLTAPWAQSFAEALIREALADDGPYMPIVRRRQFLQHTDAQKQWQLIRRGRYIEFNLLYDRGVKFGLSPESVERVLVSSPPLVAFKYKAIPEPGTPEAKTLEVLGNPREWIS*</t>
  </si>
  <si>
    <t>RRVQHRVGQFQGSSHKSHQGPLKAGDKAFGNEHNSHAEHQCVTILIDYTSAQFGVASRCQLFAMHLLASNPAAAWQAISAGRSFAASTTDIRYRSPATLLMCQCARPVPDLGDTGSMSSSFTKFAGTIHALQEHMIACATAADPGAQWTTDEHPRGRAVIIEDGDVWEKGCISVTLIENGKLSAQRAAAISTRTGQKAIVEGAQYCACALSFVLHARSPLVPTLRGDIRVFTVGSEEWYGGGLDLTPSYVIDEDCVHFHSKLAQLCGAHAAPDTYAEMKRMCDNYFYIPARREHRGVGGIFFDDLTAPWAQSFAEALIREALADDGPYMPIVRRRQFLQHTDAQKQWQLIRRGRYIEFNLLYDRGVKFGLSPESVERVLVSSPPLVAFKYKAIPEPGTPEAKTLEVLGNPREWIS*</t>
  </si>
  <si>
    <t>0.990243</t>
  </si>
  <si>
    <t>0.009757</t>
  </si>
  <si>
    <t>MRMVGLLLACLASVVCG</t>
  </si>
  <si>
    <t>Karenia-papilionacea-ANV-86520_hapto_high</t>
  </si>
  <si>
    <t>MHKPIILLAAGIILRAHGRRVQISIDELHPVGHTGKSEAAFNPSGAGVRIPRSNPNPVHASSHTVDRFAPNAPARSAPVNMEVATPSDTEKKEESARASGLALALDDGTRKSHSMAENTQFVTGFFKGISTRDAFAQLVASLYFVYRSMEEAFDATEDTDVKALDYPELRRVKSLEEDMTYYFGENWRQTVKPSSATQEYCNRVAKIAREEPRLLIAHMYTRYLGDLFGGQMMGGMARTSLKLDRNRGTRFYEFDDIPNNKQFIEAWYTKLNELDLTEKQKQDIVDEANLVFALNIKLFDSLGGGPMGVLKPVFQLSMDAVKSGLSNIWRLR*</t>
  </si>
  <si>
    <t>RRVQISIDELHPVGHTGKSEAAFNPSGAGVRIPRSNPNPVHASSHTVDRFAPNAPARSAPVNMEVATPSDTEKKEESARASGLALALDDGTRKSHSMAENTQFVTGFFKGISTRDAFAQLVASLYFVYRSMEEAFDATEDTDVKALDYPELRRVKSLEEDMTYYFGENWRQTVKPSSATQEYCNRVAKIAREEPRLLIAHMYTRYLGDLFGGQMMGGMARTSLKLDRNRGTRFYEFDDIPNNKQFIEAWYTKLNELDLTEKQKQDIVDEANLVFALNIKLFDSLGGGPMGVLKPVFQLSMDAVKSGLSNIWRLR*</t>
  </si>
  <si>
    <t>0.880439</t>
  </si>
  <si>
    <t>0.119561</t>
  </si>
  <si>
    <t>IILLAAGIILRAG</t>
  </si>
  <si>
    <t>Karenia-papilionacea-ANV-88487_hapto_high</t>
  </si>
  <si>
    <t>MTMYAIATVLACVASASFGRRVQVASEMEFSPAAAFSPSHPGARSLARDPSHPVMAAPNAAPVYSGKYAEELRATAAAMVKPGKGLLACDESTGTVGKRLESIGLENNEDNRRVWRNLLFTTEGIGEFISGAILFEETLFQNDPSGKPFVDVLAAAGIIPGIKVDKGLKPLLGGGEGENWCSGLDTLAECTAKYYEQGARFAKWRTALRIDVEKGQPTDLAIDVASQDLARYARICQENGLVPIVEPEILIDGDHDIATTAQVQERVLTTVYKKLQDNGVLLEGSLLKPSMTVPGVEASDKSDPATIAKMTVQTLDRSLPPAMPGVTFLSGGISEEDSSIYLNEINKLERKGAFALTFSFSRALQSSCLKIWAGKEENVKKAQDQLLARAKANSEASLGKYVPGSQPSI</t>
  </si>
  <si>
    <t>RRVQVASEMEFSPAAAFSPSHPGARSLARDPSHPVMAAPNAAPVYSGKYAEELRATAAAMVKPGKGLLACDESTGTVGKRLESIGLENNEDNRRVWRNLLFTTEGIGEFISGAILFEETLFQNDPSGKPFVDVLAAAGIIPGIKVDKGLKPLLGGGEGENWCSGLDTLAECTAKYYEQGARFAKWRTALRIDVEKGQPTDLAIDVASQDLARYARICQENGLVPIVEPEILIDGDHDIATTAQVQERVLTTVYKKLQDNGVLLEGSLLKPSMTVPGVEASDKSDPATIAKMTVQTLDRSLPPAMPGVTFLSGGISEEDSSIYLNEINKLERKGAFALTFSFSRALQSSCLKIWAGKEENVKKAQDQLLARAKANSEASLGKYVPGSQPSI</t>
  </si>
  <si>
    <t>0.640706</t>
  </si>
  <si>
    <t>0.359294</t>
  </si>
  <si>
    <t>MYAIATVLACVASASFG</t>
  </si>
  <si>
    <t>Karenia-papilionacea-ANV-90224_hapto_high</t>
  </si>
  <si>
    <t>MFCISLIMRMIVFALGCLVCWGNGRRVQRRTLFEKHQNPNDSMYQSLTELEKLHSQSQAAAFNKMDVLAKLFLALKPTASWQTISTMNSPIGSWTRSHSAVNAHHPQIAQEPSAPACSIPLLLTSRSRTIRNVIACSTAMTELEPPRTNAVSRFLSGSFFATVATVTVVALYPIVISAFLIGRIFDNSRRRASDFIVQVWARLTMTFFGAGVLVEGQENLPPADEPVMYCPNHCSFLDIFSLSGYMPRRFKYISKIEILRIPLIGWAMGFAKHIPLRRDDRKSQIQTLKGAVETLKAGNSLVTFPEGTRSPDGRLGEFKKGPFTMAGRAGVRVVPISIIGTHLFQPPGSMVPFAIPRGVRIVIHPAVGPPTPKKEDVALQATKAAVASALPESMKPLSKAETQNA*</t>
  </si>
  <si>
    <t>NGRRVQRRTLFEKHQNPNDSMYQSLTELEKLHSQSQAAAFNKMDVLAKLFLALKPTASWQTISTMNSPIGSWTRSHSAVNAHHPQIAQEPSAPACSIPLLLTSRSRTIRNVIACSTAMTELEPPRTNAVSRFLSGSFFATVATVTVVALYPIVISAFLIGRIFDNSRRRASDFIVQVWARLTMTFFGAGVLVEGQENLPPADEPVMYCPNHCSFLDIFSLSGYMPRRFKYISKIEILRIPLIGWAMGFAKHIPLRRDDRKSQIQTLKGAVETLKAGNSLVTFPEGTRSPDGRLGEFKKGPFTMAGRAGVRVVPISIIGTHLFQPPGSMVPFAIPRGVRIVIHPAVGPPTPKKEDVALQATKAAVASALPESMKPLSKAETQNA*</t>
  </si>
  <si>
    <t>0.735999</t>
  </si>
  <si>
    <t>0.264001</t>
  </si>
  <si>
    <t>MRMIVFALGCLVCWG</t>
  </si>
  <si>
    <t>Karenia-papilionacea-ANV-90451_hapto_high</t>
  </si>
  <si>
    <t>MLVRGFLCACLACTCQGQRVETRNDEPQGSPPLTELEQSLSSGGSAKSDALRSVSTFLLSFSDSTLRQQLGYSHSRAVKNELGSVRMTAPETLPDDVLTSTSRKKVGEEVLEPPQTLFSESMPFLLRRASLGPVGKYAGDVGFDPIGISELFPVEWLREAELKHARVAMLAFPGFIFTDFYHLPGFDYTTLQAHDAAVESGAMTQLLIWIGVLEVLSGISTFQMLRGSGREPGDFNFDPLGFSTDKEKRKQLQAKEIANGRLAMLAFSGIATQAVLTGNSFPYVFGDIGSSFGSDGFHSWLR*</t>
  </si>
  <si>
    <t>QRVETRNDEPQGSPPLTELEQSLSSGGSAKSDALRSVSTFLLSFSDSTLRQQLGYSHSRAVKNELGSVRMTAPETLPDDVLTSTSRKKVGEEVLEPPQTLFSESMPFLLRRASLGPVGKYAGDVGFDPIGISELFPVEWLREAELKHARVAMLAFPGFIFTDFYHLPGFDYTTLQAHDAAVESGAMTQLLIWIGVLEVLSGISTFQMLRGSGREPGDFNFDPLGFSTDKEKRKQLQAKEIANGRLAMLAFSGIATQAVLTGNSFPYVFGDIGSSFGSDGFHSWLR*</t>
  </si>
  <si>
    <t>0.889311</t>
  </si>
  <si>
    <t>0.110689</t>
  </si>
  <si>
    <t>MLVRGFLCACLACQG</t>
  </si>
  <si>
    <t>Karenia-papilionacea-ANV-91000_hapto_high</t>
  </si>
  <si>
    <t>MLRTLAVVFVYLVCVGQGYRLQSTAEGVQGRSPREPANHQNAAETHPTSQGLFESQDGSQASVVLQRLQRAAVPQMKALSSLFLAFNSAIGWQLAGPHRGVASRNCIGECARSVRLPPIGTRRATGNIVSSAVMELQEPKTNKVSRFLAGVGFSTIATAVVLGVYPLAISAWLFGKAFDDNRRRASDAVVQLWARLTMSFFGAGVQVEGLENLPPAGEPVMYVPNHCSFLDIFALSGYLPRRFKYISKIEILRIPLIGWAMRFAKHIAIRRADRASQLKTLKEAIETLKVGNSLVTFAEGTRSKDGRLGDFKKGPFTMASRAGVRVVPVTIVGTHLFQPPGAFVPFAIPRGIRIVVHPALDVPVAKKEGDTLQAAKAAVESALPQSMKPVLN*</t>
  </si>
  <si>
    <t>YRLQSTAEGVQGRSPREPANHQNAAETHPTSQGLFESQDGSQASVVLQRLQRAAVPQMKALSSLFLAFNSAIGWQLAGPHRGVASRNCIGECARSVRLPPIGTRRATGNIVSSAVMELQEPKTNKVSRFLAGVGFSTIATAVVLGVYPLAISAWLFGKAFDDNRRRASDAVVQLWARLTMSFFGAGVQVEGLENLPPAGEPVMYVPNHCSFLDIFALSGYLPRRFKYISKIEILRIPLIGWAMRFAKHIAIRRADRASQLKTLKEAIETLKVGNSLVTFAEGTRSKDGRLGDFKKGPFTMASRAGVRVVPVTIVGTHLFQPPGAFVPFAIPRGIRIVVHPALDVPVAKKEGDTLQAAKAAVESALPQSMKPVLN*</t>
  </si>
  <si>
    <t>0.904331</t>
  </si>
  <si>
    <t>0.095669</t>
  </si>
  <si>
    <t>LRTLAVVFVYLVCVGQG</t>
  </si>
  <si>
    <t>Karenia-papilionacea-ANV-93764_hapto_high</t>
  </si>
  <si>
    <t>MHAVSILLAGLVCAGHTRRLQMDSAPVQTRSPLEKKLHKTGSETSPSSSLAELKQQWQSHSLAIGNPVRVLAWLLLALRPSAAWQLSASGHGCGSNVAHASSHLRTDGISRSQRIDALATMPEPAIRIGHGYDIHRMASREEAGQPVVISGVSFDGSDAPDFELGCVAHSDGDVVYHSVVDAILGALTMPDIGQLFPDNDPRLKGANSEIFMEEAYSRMQERGYRIGNVDVTLICQKPRVNVLHEGNQVKELMMKNLVRLLHTDGSRINVKARTHEKVDSVGECRALECHVVIVLEADPELANVPDPEPAVA*</t>
  </si>
  <si>
    <t>RRLQMDSAPVQTRSPLEKKLHKTGSETSPSSSLAELKQQWQSHSLAIGNPVRVLAWLLLALRPSAAWQLSASGHGCGSNVAHASSHLRTDGISRSQRIDALATMPEPAIRIGHGYDIHRMASREEAGQPVVISGVSFDGSDAPDFELGCVAHSDGDVVYHSVVDAILGALTMPDIGQLFPDNDPRLKGANSEIFMEEAYSRMQERGYRIGNVDVTLICQKPRVNVLHEGNQVKELMMKNLVRLLHTDGSRINVKARTHEKVDSVGECRALECHVVIVLEADPELANVPDPEPAVA*</t>
  </si>
  <si>
    <t>0.759451</t>
  </si>
  <si>
    <t>0.240549</t>
  </si>
  <si>
    <t>MHAVSILLAGLVCAGHT</t>
  </si>
  <si>
    <t>Karenia-papilionacea-ANV-96237_hapto_low</t>
  </si>
  <si>
    <t>MRAGALVLACLVCAPHARRVHTSGRLQEHSPQERQHAQQSLAALALGSIPASAFMPSNLAAPLPKDTLTRGIPRSVPMMSDEAIAPDATGEVLEQAPAPKFDIKDLAGITEPLGFFDPAGFTMGETEGRIRFYREVELKHGRVGMLAALGILVAEQFHPLFGGDIDVPSYIALDIVLQLRVLSFWGVLVTIIAICEIFSVFTFNTPFGGQPWSIRSDHEPGNLGFDPLGLKPTDPAELLAMQNKELNNGRLAMFASIGMLVGSYLTGKGPLEVLDAGGMILS*</t>
  </si>
  <si>
    <t>RRVHTSGRLQEHSPQERQHAQQSLAALALGSIPASAFMPSNLAAPLPKDTLTRGIPRSVPMMSDEAIAPDATGEVLEQAPAPKFDIKDLAGITEPLGFFDPAGFTMGETEGRIRFYREVELKHGRVGMLAALGILVAEQFHPLFGGDIDVPSYIALDIVLQLRVLSFWGVLVTIIAICEIFSVFTFNTPFGGQPWSIRSDHEPGNLGFDPLGLKPTDPAELLAMQNKELNNGRLAMFASIGMLVGSYLTGKGPLEVLDAGGMILS*</t>
  </si>
  <si>
    <t>0.824920</t>
  </si>
  <si>
    <t>0.175080</t>
  </si>
  <si>
    <t>MRAGALVLACLVCAPHA</t>
  </si>
  <si>
    <t>Karenia-papilionacea-ANV-96962_hapto_high</t>
  </si>
  <si>
    <t>MQRLSLMFACLACVGQGRRVQSLRELQNRAVAKLFAAQAAETAFNPSAVAGSISHPLARHRRTGFGASPRGAEPLMFFGETPVDIENLPPRGAVITGGANGVGFAYADSFMKRGHSVVICDIKDPAEAVAALQRRHEGGSAKVYGTVCDVSDGESVEKFGQFASENLGTIHYWINNAGINGGRRPFTTLSTKTIEAVVAVNLIGVLHCTKVALEIMQKQAGVTSHVFNTVGSGVKGGGTPGYVTYGACKRGLPQMTDSLKKELEDGVPGFPVEKPVGTVNCHTISPGMVFTKLLLDDSTPELRKFPFGVLAAQPEEVGEDLVPKILGTQGNGKSVEFLTQDKILRKFYEKFIEGKKSEYIDDDGNVIKTPGAQYDEIGVRKLY*</t>
  </si>
  <si>
    <t>RRVQSLRELQNRAVAKLFAAQAAETAFNPSAVAGSISHPLARHRRTGFGASPRGAEPLMFFGETPVDIENLPPRGAVITGGANGVGFAYADSFMKRGHSVVICDIKDPAEAVAALQRRHEGGSAKVYGTVCDVSDGESVEKFGQFASENLGTIHYWINNAGINGGRRPFTTLSTKTIEAVVAVNLIGVLHCTKVALEIMQKQAGVTSHVFNTVGSGVKGGGTPGYVTYGACKRGLPQMTDSLKKELEDGVPGFPVEKPVGTVNCHTISPGMVFTKLLLDDSTPELRKFPFGVLAAQPEEVGEDLVPKILGTQGNGKSVEFLTQDKILRKFYEKFIEGKKSEYIDDDGNVIKTPGAQYDEIGVRKLY*</t>
  </si>
  <si>
    <t>0.738593</t>
  </si>
  <si>
    <t>0.261407</t>
  </si>
  <si>
    <t>MQRLSLMFACLACVGQG</t>
  </si>
  <si>
    <t>Karenia-papilionacea-ANV-97951_hapto_high</t>
  </si>
  <si>
    <t>MWSAALVLACWVCTGNARRMRTPNFQEQAEQLAGDVIDSNALAKLLLAANPGAAFTFSGPGAHPSVLAKQNRNIKMSTNPDAPIKLGVNGFGRIGRQVVRIAMDRDAFVLKHINSPMSPEYMKYLLNHDTVHGRFDGTVEISDDGLIINGLPVSLSATRDPTEIPWKSAGVDYVCESTGAFTTTEGCLKHVEAGAKKVIISAPAKDADTPTIVVGVNTDDYKSEMQVVSCASCTTNGLAPLVKVINEKFGIKQGLMTTVHAATASQLTVDGSMKGKDWRAGRAASANIIPSSTGAAKAVAKAYPVMAGKLTGMAFRVPTVDVSVVDLTCELEKETTYEDIKAEVKLASETYAKGVVGYTEDQVVSSDFIGETCSTVFDAEAG</t>
  </si>
  <si>
    <t>RRMRTPNFQEQAEQLAGDVIDSNALAKLLLAANPGAAFTFSGPGAHPSVLAKQNRNIKMSTNPDAPIKLGVNGFGRIGRQVVRIAMDRDAFVLKHINSPMSPEYMKYLLNHDTVHGRFDGTVEISDDGLIINGLPVSLSATRDPTEIPWKSAGVDYVCESTGAFTTTEGCLKHVEAGAKKVIISAPAKDADTPTIVVGVNTDDYKSEMQVVSCASCTTNGLAPLVKVINEKFGIKQGLMTTVHAATASQLTVDGSMKGKDWRAGRAASANIIPSSTGAAKAVAKAYPVMAGKLTGMAFRVPTVDVSVVDLTCELEKETTYEDIKAEVKLASETYAKGVVGYTEDQVVSSDFIGETCSTVFDAEAG</t>
  </si>
  <si>
    <t>0.858194</t>
  </si>
  <si>
    <t>0.141806</t>
  </si>
  <si>
    <t>MWSAALVLACWVCTGNA</t>
  </si>
  <si>
    <t>Karenia-papilionacea-ANV-98039_hapto_high</t>
  </si>
  <si>
    <t>MNLLALVLTCLGGFSHGRGAESGCEQVQGASFGAPQEIRALTMLLRASCSPAAAWQANAHGLSVNNPSSIHTRFGPAIARSRARNVHMSEAVIASPDATVAPVVPLPPHVKVKGEILTPYGVMLGVAVFATAIMVQIPVGLAYVWSQLFDKKRRRAVDWIIFFWARFSMTVCGYVPEVIGLENLPKGGANCLYVPNHTSFLDILTLTGFLPRATKYVSKAEILKIPFIGWPMKLAGHIALSRQTRRSQLEAFKDTVQSLKDGNSVITFPEGTRAQDGRLQPFKRGPFKMAIQAGVPIVPVTICDLACWYPKGTLLPINVPKNVRVIIHPQVSTEGVDEATLHSQIFETLNDSLPLYQQAPATAIGSTIS*</t>
  </si>
  <si>
    <t>RGAESGCEQVQGASFGAPQEIRALTMLLRASCSPAAAWQANAHGLSVNNPSSIHTRFGPAIARSRARNVHMSEAVIASPDATVAPVVPLPPHVKVKGEILTPYGVMLGVAVFATAIMVQIPVGLAYVWSQLFDKKRRRAVDWIIFFWARFSMTVCGYVPEVIGLENLPKGGANCLYVPNHTSFLDILTLTGFLPRATKYVSKAEILKIPFIGWPMKLAGHIALSRQTRRSQLEAFKDTVQSLKDGNSVITFPEGTRAQDGRLQPFKRGPFKMAIQAGVPIVPVTICDLACWYPKGTLLPINVPKNVRVIIHPQVSTEGVDEATLHSQIFETLNDSLPLYQQAPATAIGSTIS*</t>
  </si>
  <si>
    <t>0.984000</t>
  </si>
  <si>
    <t>0.016000</t>
  </si>
  <si>
    <t>MNLLALVLTCLGGFSHG</t>
  </si>
  <si>
    <t>Karlodinium-armiger-ANV-10375_hapto_low</t>
  </si>
  <si>
    <t>MDKIYFVFAYFAVACQSRRVHTDFVAEPWNSQVIDVAEDTNLERLSDESRDLTQFLLSLVPPTVGQHRLPLNRPSGERPKELSATSSISSSACVSCVWPAPLGAASRTAECKPSACLSRGGTITMTGKKKKSGRKSKKIEKKKKDAEGQETVVAPKQGAELEEDTVATISATAEPVADPTPDVKSSETESTTMSPVKESFVAQKQEVEPLEAESATIPQEELGATPKFDVDLLETDSAIMSETEEPLATSTPHDQPLEAQSTSMSDAGEPVTISEAVEPIADPTPDVKPLETESIQEVEPLEAESARPPQEEMGATPKLDVDLLETDSAIMSETEEPLATSTPHDQPLEAQSTSMSDAGEPVTISEAVEPIADPTPDVKPLETESIQEVEPLEAESARPPQEEMGATPKLDVDLLETDSATISETEQPLETSTPDDQPLETQSTSMSDVEEPVATRKPGCEPLEADCLVVGAGISGSTLAHNLYRRGVNVVLAEARDYVGGNVKSHNEDGFIWEDGPNSFATQPPVVRIAYELGIADQLVFADESLPPWVNHNGKLHPLPKGKGGKGPKGQLELVFGSNGVLKFGLAGELLSWPGKIKAAIGAFIGHASPPEGKDETIREWVTRILGEEVFLRCIDPFVSGVYAGDPQTLSMKSALMKIRRIEQYSYNIEWNKFGAIFYGGLARQVELTKERKADPPDPRWPEFEYGNPGSFRHGLATLPNAISAELGQPVREAVNPDAQVKLQWKLTNLEKEEEATGYQYKATFDTPDGVRTVFAKSVVSTLPAHALSDVLPSVMPEAKSIFLKSRESINRTGIYYPPVYAVTVAYPKYSFKDADLPNGFGKLLDLPGFGLLNPRTEGVRTLGTLWSSSLFPGRCPPDYNLLLNYIGGSRDTGVAELSEDEIVEEVDKSLRQTLLKVDAPKPRVLGVKLWPVGIPQYELGHDKLLQELQEAEEKLPGLWVCGNYRSGVAFPDCVKFGLDQAEVVEKYLEGKA*</t>
  </si>
  <si>
    <t>RRVHTDFVAEPWNSQVIDVAEDTNLERLSDESRDLTQFLLSLVPPTVGQHRLPLNRPSGERPKELSATSSISSSACVSCVWPAPLGAASRTAECKPSACLSRGGTITMTGKKKKSGRKSKKIEKKKKDAEGQETVVAPKQGAELEEDTVATISATAEPVADPTPDVKSSETESTTMSPVKESFVAQKQEVEPLEAESATIPQEELGATPKFDVDLLETDSAIMSETEEPLATSTPHDQPLEAQSTSMSDAGEPVTISEAVEPIADPTPDVKPLETESIQEVEPLEAESARPPQEEMGATPKLDVDLLETDSAIMSETEEPLATSTPHDQPLEAQSTSMSDAGEPVTISEAVEPIADPTPDVKPLETESIQEVEPLEAESARPPQEEMGATPKLDVDLLETDSATISETEQPLETSTPDDQPLETQSTSMSDVEEPVATRKPGCEPLEADCLVVGAGISGSTLAHNLYRRGVNVVLAEARDYVGGNVKSHNEDGFIWEDGPNSFATQPPVVRIAYELGIADQLVFADESLPPWVNHNGKLHPLPKGKGGKGPKGQLELVFGSNGVLKFGLAGELLSWPGKIKAAIGAFIGHASPPEGKDETIREWVTRILGEEVFLRCIDPFVSGVYAGDPQTLSMKSALMKIRRIEQYSYNIEWNKFGAIFYGGLARQVELTKERKADPPDPRWPEFEYGNPGSFRHGLATLPNAISAELGQPVREAVNPDAQVKLQWKLTNLEKEEEATGYQYKATFDTPDGVRTVFAKSVVSTLPAHALSDVLPSVMPEAKSIFLKSRESINRTGIYYPPVYAVTVAYPKYSFKDADLPNGFGKLLDLPGFGLLNPRTEGVRTLGTLWSSSLFPGRCPPDYNLLLNYIGGSRDTGVAELSEDEIVEEVDKSLRQTLLKVDAPKPRVLGVKLWPVGIPQYELGHDKLLQELQEAEEKLPGLWVCGNYRSGVAFPDCVKFGLDQAEVVEKYLEGKA*</t>
  </si>
  <si>
    <t>0.732774</t>
  </si>
  <si>
    <t>0.267226</t>
  </si>
  <si>
    <t>MDKIYFVFAYFACQS</t>
  </si>
  <si>
    <t>Karlodinium-armiger-ANV-103865_hapto_high</t>
  </si>
  <si>
    <t>MRVIALLLASLTCAVEPVSSTQEMPARENPLARLLFALQPAAVRSVPAITAANRYAALSRAPKRVPSSKINMEATGPVAIVTGGSRGLGRAIALALGSEGCRVVVNYANSAAAAEEVVEEIKALGGDGVAVQADASTQEGVAALFKATAEAFDDPVGVLVNNAGITRDTLVMRMKKDQWLDVIDTNLNGVFYASQAATKIMMKKRAGRIINIASVVGKIGNPGQANYAAAKGGVIALTKTMAKELGSRGVTVNAVAPGFIESDMTAELPKDIVDTVMKGIPAGKFGQPEDVAGLVKYLALDPSALYITGHCINIDGGLAIGTC*</t>
  </si>
  <si>
    <t>TQEMPARENPLARLLFALQPAAVRSVPAITAANRYAALSRAPKRVPSSKINMEATGPVAIVTGGSRGLGRAIALALGSEGCRVVVNYANSAAAAEEVVEEIKALGGDGVAVQADASTQEGVAALFKATAEAFDDPVGVLVNNAGITRDTLVMRMKKDQWLDVIDTNLNGVFYASQAATKIMMKKRAGRIINIASVVGKIGNPGQANYAAAKGGVIALTKTMAKELGSRGVTVNAVAPGFIESDMTAELPKDIVDTVMKGIPAGKFGQPEDVAGLVKYLALDPSALYITGHCINIDGGLAIGTC*</t>
  </si>
  <si>
    <t>0.980517</t>
  </si>
  <si>
    <t>0.019483</t>
  </si>
  <si>
    <t>MRVIALLLASLTCAVEP</t>
  </si>
  <si>
    <t>Karlodinium-armiger-ANV-106692_hapto_high</t>
  </si>
  <si>
    <t>K17911</t>
  </si>
  <si>
    <t>MHTVALFWACFACNGGCEQQQQQVQIAASKKPSPRKSLATLLLANSPLICFPRANAKRACANLRMAPIAPKHNTPPEVTDGPYNLVMIVLFRLAFGTAIGYQAPSPLWCYDGLVDMSRRLYCNHASPEERCERVAELFRTFPSQPQLLRNNRVSCEALGILTEKLFPFLVGPCTTETWDNDGKPWRSKVVIERCRFLESSGCKGMCTSLCKQPSEAYFASIGLPVSLVPNFETNSCEMTWGRIPQDDDLAGADLSCFAICDLRKSVLHSAAARYL*</t>
  </si>
  <si>
    <t>EQQQQQVQIAASKKPSPRKSLATLLLANSPLICFPRANAKRACANLRMAPIAPKHNTPPEVTDGPYNLVMIVLFRLAFGTAIGYQAPSPLWCYDGLVDMSRRLYCNHASPEERCERVAELFRTFPSQPQLLRNNRVSCEALGILTEKLFPFLVGPCTTETWDNDGKPWRSKVVIERCRFLESSGCKGMCTSLCKQPSEAYFASIGLPVSLVPNFETNSCEMTWGRIPQDDDLAGADLSCFAICDLRKSVLHSAAARYL*</t>
  </si>
  <si>
    <t>0.714824</t>
  </si>
  <si>
    <t>0.285176</t>
  </si>
  <si>
    <t>MHTVALFWACFACNGG</t>
  </si>
  <si>
    <t>Karlodinium-armiger-ANV-109788_hapto_high</t>
  </si>
  <si>
    <t>MQMVSLCFACLTFAVTSFARRWKLPSSRHKENDHPSDLADNLSPALRSTKVESNSMKALAPLLIHYGSRNLDFGIDFDLVGDQMRRGVDQTVEMVKQRPGPALGILALLRASWVHLNIKARKRSSLLSLREQVANGKPLHITIVTTAALPWKTGTAVNALLRAAYCADAGHQVTFVVPWIHPEEQAQVFPGGDTFATPAEQEAHMREWLLDRDGEHSEFEIRFYPARYDLIRGSILPLGDTTRWIGDGPHDLCVLEEPEHLNWYHGGRNWRKHFKLVIGIVHTNYMSYAEMYQPENAFACKIVNNLVCRSYCDRVVKLSDCLQDLPRSSVCNVHGVRAEFIAEGRRVADLGPAKCFSKGAYFIGKTLWAKGF</t>
  </si>
  <si>
    <t>RRWKLPSSRHKENDHPSDLADNLSPALRSTKVESNSMKALAPLLIHYGSRNLDFGIDFDLVGDQMRRGVDQTVEMVKQRPGPALGILALLRASWVHLNIKARKRSSLLSLREQVANGKPLHITIVTTAALPWKTGTAVNALLRAAYCADAGHQVTFVVPWIHPEEQAQVFPGGDTFATPAEQEAHMREWLLDRDGEHSEFEIRFYPARYDLIRGSILPLGDTTRWIGDGPHDLCVLEEPEHLNWYHGGRNWRKHFKLVIGIVHTNYMSYAEMYQPENAFACKIVNNLVCRSYCDRVVKLSDCLQDLPRSSVCNVHGVRAEFIAEGRRVADLGPAKCFSKGAYFIGKTLWAKGF</t>
  </si>
  <si>
    <t>0.860305</t>
  </si>
  <si>
    <t>0.139695</t>
  </si>
  <si>
    <t>MQMVSLCFACLTFAVTS</t>
  </si>
  <si>
    <t>Karlodinium-armiger-ANV-118428_hapto_low</t>
  </si>
  <si>
    <t>MRTLFFALTCLACARNSLSKPNSQTLASLLLAPNPAAAFRPVARLASRPTVGRFVKHAPVMQEAAPVAETEEIPTPPPKPKFDVREMAGVSAPLGFFDPLGYTEGASEGKIRFYREAELKHGRVAMLAALGYLVAEQFHPLFGGNIDVPSLVAFQQTPLQGFFLLTVLAIGIPEVFSVFTFNPPTSSDLFWTIKSDHEPGNLNFDPLGLKPQNAKDLKTMQTKELNNGRLAMIAIAGMIYQEALRGGKLF*</t>
  </si>
  <si>
    <t>KPNSQTLASLLLAPNPAAAFRPVARLASRPTVGRFVKHAPVMQEAAPVAETEEIPTPPPKPKFDVREMAGVSAPLGFFDPLGYTEGASEGKIRFYREAELKHGRVAMLAALGYLVAEQFHPLFGGNIDVPSLVAFQQTPLQGFFLLTVLAIGIPEVFSVFTFNPPTSSDLFWTIKSDHEPGNLNFDPLGLKPQNAKDLKTMQTKELNNGRLAMIAIAGMIYQEALRGGKLF*</t>
  </si>
  <si>
    <t>0.856465</t>
  </si>
  <si>
    <t>0.143535</t>
  </si>
  <si>
    <t>MRTLFFALTCLACARNS</t>
  </si>
  <si>
    <t>Karlodinium-armiger-ANV-119488_hapto_high</t>
  </si>
  <si>
    <t>MQSMHKNVIVLLASLCTCRGQRLINGISNGSHWRLESDLIQPLARLLLVDQPAISSSHLRQASAVHQVIPKRAAGVRAQIYVDDDDVFSLCYSKYAVSVLRDCLLDDGCTIPDECELLSLDDLAMLDVSGSSGILQGRRSINVDAGTDTQVRKDERARQPKKVKLMSQSVRSSGLALALKEGTRNSHSVAESSQFMIGFIKGLSTRSAFSDLVASLYFVYKAMEEAFADTKDPNVQRMDFAELRRVPSLEDDMSYYFGGNWQSRITPSHATRMYCDRIQKIAQESPHLLIAHMYTRYIGDLFGGQLMRGMARTSLKLDPGKGTSFYEFDEISSIKKFIEKWY</t>
  </si>
  <si>
    <t>QRLINGISNGSHWRLESDLIQPLARLLLVDQPAISSSHLRQASAVHQVIPKRAAGVRAQIYVDDDDVFSLCYSKYAVSVLRDCLLDDGCTIPDECELLSLDDLAMLDVSGSSGILQGRRSINVDAGTDTQVRKDERARQPKKVKLMSQSVRSSGLALALKEGTRNSHSVAESSQFMIGFIKGLSTRSAFSDLVASLYFVYKAMEEAFADTKDPNVQRMDFAELRRVPSLEDDMSYYFGGNWQSRITPSHATRMYCDRIQKIAQESPHLLIAHMYTRYIGDLFGGQLMRGMARTSLKLDPGKGTSFYEFDEISSIKKFIEKWY</t>
  </si>
  <si>
    <t>0.887419</t>
  </si>
  <si>
    <t>0.112581</t>
  </si>
  <si>
    <t>MQSMVIVLLACTCRG</t>
  </si>
  <si>
    <t>Karlodinium-armiger-ANV-12082_hapto_high</t>
  </si>
  <si>
    <t>MLTIFLVSACLVCGASSRSRIRRLKDTLDIRSGVPSQSLAALFLASHPAVWQLRGHSGISSATSRPNVQTQNARLRTPVSNRRNGLQMAYEDPERQETSERKRKLPQTPGRKRWWLPRLRRRAASEPQDQQEQNDRLRGERKLIDARIAQSRDRLNTRLGLSLENFREDVLAEVNFQANKAKERQVRLKRSQAEFTDSLAALQQDILDDIEDGFEGLKRGGETFDKASRRTMQEMRETWESEVNEFIATAQAEIDTVVDDLEESINTQRDDWQKNLASFEAKWLLPFEQRNVSGIANHTSAFPLPLKKEDIDKRLAELQTTIDAISEEVEEDLSLFKTRWETTTQQLEVLPSEITKLKSLVALRMYVADTIFAGDVPKLLTKRAESYQRIFRDGVRPQRGSSGISPPDQPLKRDPLGLREVASSRTNPLLRPTDASNLRRPDRHITIVTTAALPWMTGTSINPMLRAAYLHKAGYNITLMLPWLEKNDQVTLFPSNLTFERPALQEQYLRWWCENRASINAENLRIRWYPAEYVAGHGSTFPIDDDLTSLIPASERDVAILEEPEHLTWYHHGPQWTDKFKHVVGVAHTNYLQYARNEQTVGLIKSGEVKEKFLSAMNNMCCSAHTDLIIRLSGTLPRLQGNDVVCNVHGVRAEFLAIGKALKPWERDRGAYFLGKAMYTKGYRELIDALELHKEDLSEKNKLDHEDGLPHIDTYGSGPEYDEIVNEIRERGLPIEPHPGIDHAHPSIHRYNVFVNPSTSDVLCTATAEALAMGKRVIIPDHISNNFFKQFSNTMTYQDPREVAPMIEKALATPPAPMSNMEIYMLSWEAASERLLDAAALPSTARRTSKGPAGKSAYLVHSGMGTQPVFDFFRSATGRGAKVPWKERLSGKKLSQRLFKVGGHKTAVKSSTELASDIERDRDKMGIR*</t>
  </si>
  <si>
    <t>RSRIRRLKDTLDIRSGVPSQSLAALFLASHPAVWQLRGHSGISSATSRPNVQTQNARLRTPVSNRRNGLQMAYEDPERQETSERKRKLPQTPGRKRWWLPRLRRRAASEPQDQQEQNDRLRGERKLIDARIAQSRDRLNTRLGLSLENFREDVLAEVNFQANKAKERQVRLKRSQAEFTDSLAALQQDILDDIEDGFEGLKRGGETFDKASRRTMQEMRETWESEVNEFIATAQAEIDTVVDDLEESINTQRDDWQKNLASFEAKWLLPFEQRNVSGIANHTSAFPLPLKKEDIDKRLAELQTTIDAISEEVEEDLSLFKTRWETTTQQLEVLPSEITKLKSLVALRMYVADTIFAGDVPKLLTKRAESYQRIFRDGVRPQRGSSGISPPDQPLKRDPLGLREVASSRTNPLLRPTDASNLRRPDRHITIVTTAALPWMTGTSINPMLRAAYLHKAGYNITLMLPWLEKNDQVTLFPSNLTFERPALQEQYLRWWCENRASINAENLRIRWYPAEYVAGHGSTFPIDDDLTSLIPASERDVAILEEPEHLTWYHHGPQWTDKFKHVVGVAHTNYLQYARNEQTVGLIKSGEVKEKFLSAMNNMCCSAHTDLIIRLSGTLPRLQGNDVVCNVHGVRAEFLAIGKALKPWERDRGAYFLGKAMYTKGYRELIDALELHKEDLSEKNKLDHEDGLPHIDTYGSGPEYDEIVNEIRERGLPIEPHPGIDHAHPSIHRYNVFVNPSTSDVLCTATAEALAMGKRVIIPDHISNNFFKQFSNTMTYQDPREVAPMIEKALATPPAPMSNMEIYMLSWEAASERLLDAAALPSTARRTSKGPAGKSAYLVHSGMGTQPVFDFFRSATGRGAKVPWKERLSGKKLSQRLFKVGGHKTAVKSSTELASDIERDRDKMGIR*</t>
  </si>
  <si>
    <t>0.699541</t>
  </si>
  <si>
    <t>0.300459</t>
  </si>
  <si>
    <t>MLTIFLVSACLVCGASS</t>
  </si>
  <si>
    <t>Karlodinium-armiger-ANV-124708_hapto_high</t>
  </si>
  <si>
    <t>K08901</t>
  </si>
  <si>
    <t>MKLSAAILVCLACMACARSVQESDPLEVLSTLLLAHTPPAAQKSSRREHLTKAGAAIAGGVGFASGASAKAGQFASISFFGQNPISSPYQPGGPVTGDDATFGYSKSEGPMLAKGYEQDVTREKKSFLESSKIIQGLGPKVDGKVWWFVRSQFRDQAYDMRASMLALNSVSSNKKAAAMAYKKFWDDANNLDIALVAKNLDLAQERYATVLASLKAYTELVA*</t>
  </si>
  <si>
    <t>RSVQESDPLEVLSTLLLAHTPPAAQKSSRREHLTKAGAAIAGGVGFASGASAKAGQFASISFFGQNPISSPYQPGGPVTGDDATFGYSKSEGPMLAKGYEQDVTREKKSFLESSKIIQGLGPKVDGKVWWFVRSQFRDQAYDMRASMLALNSVSSNKKAAAMAYKKFWDDANNLDIALVAKNLDLAQERYATVLASLKAYTELVA*</t>
  </si>
  <si>
    <t>0.981269</t>
  </si>
  <si>
    <t>0.018731</t>
  </si>
  <si>
    <t>MKLSAAILVCLACMACA</t>
  </si>
  <si>
    <t>Karlodinium-armiger-ANV-124843_hapto_low</t>
  </si>
  <si>
    <t>MQKFPVLLVCLNYAVLGRRIASVADGAEESLKMHDLRSDTSSRSVRELANFLLSLNSAGIGTNPRPLATHKGTHAQLPKLPQDPKLSRRHALHTAIQSATVLGGLAMPAFAEERNLDDMGGKLESFTEPRRGFKIYIPTDWKVSDSQDGNNINMMWQSEREKESMVHVSSSPIKPGFFVTELGDLETVGAQYAKEYNTKLVAKSSRIADDGSPVYVFELEDEVMHGLLALTVNRGNLFKVNAITSKRLWSKREKMYRNIIKSFEPEVRTFEYTVGDKQSYEPLSGA*</t>
  </si>
  <si>
    <t>RRIASVADGAEESLKMHDLRSDTSSRSVRELANFLLSLNSAGIGTNPRPLATHKGTHAQLPKLPQDPKLSRRHALHTAIQSATVLGGLAMPAFAEERNLDDMGGKLESFTEPRRGFKIYIPTDWKVSDSQDGNNINMMWQSEREKESMVHVSSSPIKPGFFVTELGDLETVGAQYAKEYNTKLVAKSSRIADDGSPVYVFELEDEVMHGLLALTVNRGNLFKVNAITSKRLWSKREKMYRNIIKSFEPEVRTFEYTVGDKQSYEPLSGA*</t>
  </si>
  <si>
    <t>0.655036</t>
  </si>
  <si>
    <t>0.344964</t>
  </si>
  <si>
    <t>MQKFPVLLVCLNYAVLG</t>
  </si>
  <si>
    <t>Karlodinium-armiger-ANV-134405_hapto_high</t>
  </si>
  <si>
    <t>MWRIVFALLCLACAVNARRWQMVGEKFKSNSLSSERGSLAQFLLTLNAAPISNRLNTQMHAARHMQAKQRSPLSRTAMEEASEEDDFKDAAAWSSQIAEPEAIFDIGKVKEILPHRYPFLLVDKVIEFVPGKKAVAIKKVTANEEFFNGHFPSRPIMPGVLQLEAMAQVGGIIALQEPITDGKGDFFFTGVNNVKWRRPVVPGDTLVMQMELVAFKPRFGLVKMKGISYIDGQKVVEGDFQFAMLK*</t>
  </si>
  <si>
    <t>RRWQMVGEKFKSNSLSSERGSLAQFLLTLNAAPISNRLNTQMHAARHMQAKQRSPLSRTAMEEASEEDDFKDAAAWSSQIAEPEAIFDIGKVKEILPHRYPFLLVDKVIEFVPGKKAVAIKKVTANEEFFNGHFPSRPIMPGVLQLEAMAQVGGIIALQEPITDGKGDFFFTGVNNVKWRRPVVPGDTLVMQMELVAFKPRFGLVKMKGISYIDGQKVVEGDFQFAMLK*</t>
  </si>
  <si>
    <t>0.987501</t>
  </si>
  <si>
    <t>0.012499</t>
  </si>
  <si>
    <t>MWRIVFALLCLACAVNA</t>
  </si>
  <si>
    <t>Karlodinium-armiger-ANV-135856_hapto_high</t>
  </si>
  <si>
    <t>MLRSVTALMCFCCPAVARYLLDDNMQHGSLEPLAELLFALQPVPSSRLSRLHARSGHPYAVVDDKAEVKQYFNNEGFDRWSRIYSEDGEVNAVQLDIRKGHGETVEKVLRWIDADEAPVEGKTFCDAGCGVGSLALPLAKRGAIVSGSDISAAMAEESQRRAASAGLSDRATFITSDLESIDGEYDTVTCIDVMIHYPQEKMRQMVQGLASHAKNRLIISFAPDTWYYQGLKKIGELFPGPSKTTRAYLHAEDAVAAALRDSGFKITRTEMTGTSFYFSRLLEATREDSK*</t>
  </si>
  <si>
    <t>RYLLDDNMQHGSLEPLAELLFALQPVPSSRLSRLHARSGHPYAVVDDKAEVKQYFNNEGFDRWSRIYSEDGEVNAVQLDIRKGHGETVEKVLRWIDADEAPVEGKTFCDAGCGVGSLALPLAKRGAIVSGSDISAAMAEESQRRAASAGLSDRATFITSDLESIDGEYDTVTCIDVMIHYPQEKMRQMVQGLASHAKNRLIISFAPDTWYYQGLKKIGELFPGPSKTTRAYLHAEDAVAAALRDSGFKITRTEMTGTSFYFSRLLEATREDSK*</t>
  </si>
  <si>
    <t>0.680520</t>
  </si>
  <si>
    <t>0.319480</t>
  </si>
  <si>
    <t>MLRSVTALMCFCCPAVA</t>
  </si>
  <si>
    <t>Karlodinium-armiger-ANV-136814_hapto_low</t>
  </si>
  <si>
    <t>MNSFVVLLICFFCGTQAWHSPGTQALYRVLVSPGGPLRLRTRAPSMVDQDELKKQVGYKAVDDYVKSGMVIGLGTGSTAAFAVERVGQLLKDGTLKDIIAIPTSVRTKEQAEELGIPLTTLGTKESRYSDLDVAIDGADEVDPDLNLVKGGGGALLREKMVEICAKKFVVIVDESKLCDGLGPGFPLPVEITPFCWEHTLKKIGDLPSLKGCEARLRLGSAATGSQVDGDDPAVTDNGNYIVDLFFTEPIADAPTAADDLKNLCGVVDHGLFCGMTTAVIIAGKDGISMKEA*</t>
  </si>
  <si>
    <t>WHSPGTQALYRVLVSPGGPLRLRTRAPSMVDQDELKKQVGYKAVDDYVKSGMVIGLGTGSTAAFAVERVGQLLKDGTLKDIIAIPTSVRTKEQAEELGIPLTTLGTKESRYSDLDVAIDGADEVDPDLNLVKGGGGALLREKMVEICAKKFVVIVDESKLCDGLGPGFPLPVEITPFCWEHTLKKIGDLPSLKGCEARLRLGSAATGSQVDGDDPAVTDNGNYIVDLFFTEPIADAPTAADDLKNLCGVVDHGLFCGMTTAVIIAGKDGISMKEA*</t>
  </si>
  <si>
    <t>0.990912</t>
  </si>
  <si>
    <t>0.009088</t>
  </si>
  <si>
    <t>MNSVVLLICFCTQA</t>
  </si>
  <si>
    <t>Karlodinium-armiger-ANV-138266_hapto_high</t>
  </si>
  <si>
    <t>MMIRRSILLMLCFTTSRSNDDALDSPDALANLLLALSLVAEAKVAGAVPARAGLIKKPAMSKRATATAAIRMTDPSPEVSAPSACIEFIIGVPEPCVPDVKLTRSRDGSTGVASFTFDNPTFLQAKTEELGETTGMYLKDSEGTIKTTEVLATFTNGRPRFVKATIVLNDSAEWDRFMRFMERYGEANGLGFSKA*</t>
  </si>
  <si>
    <t>NDDALDSPDALANLLLALSLVAEAKVAGAVPARAGLIKKPAMSKRATATAAIRMTDPSPEVSAPSACIEFIIGVPEPCVPDVKLTRSRDGSTGVASFTFDNPTFLQAKTEELGETTGMYLKDSEGTIKTTEVLATFTNGRPRFVKATIVLNDSAEWDRFMRFMERYGEANGLGFSKA*</t>
  </si>
  <si>
    <t>0.591554</t>
  </si>
  <si>
    <t>0.408446</t>
  </si>
  <si>
    <t>MMIRSILLMLFTSRS</t>
  </si>
  <si>
    <t>Karlodinium-armiger-ANV-147861_hapto_high</t>
  </si>
  <si>
    <t>MRTVALALLCLAGLGLGEEPLSPRESEEALSSLLLAARVAPKKAAPKKVVAAKKVTPKKVAVKKAAPKKVVVKKVVPKKVVVKKVAPAPKPARKKAGVYKRQPLFFTPTSADLKNKGVEFDVRDLGGLTDPKANFLGFGNIDPQGLGYFDPLGFTIGASENKIRSYREAELKHGRIAMLAALGFFVGEQYHPFFDASSPVGEIDGASVYALQKSFELAPQIWLMPLILLISLEMISAVATFRMSKDPLKTFELTSD</t>
  </si>
  <si>
    <t>EEPLSPRESEEALSSLLLAARVAPKKAAPKKVVAAKKVTPKKVAVKKAAPKKVVVKKVVPKKVVVKKVAPAPKPARKKAGVYKRQPLFFTPTSADLKNKGVEFDVRDLGGLTDPKANFLGFGNIDPQGLGYFDPLGFTIGASENKIRSYREAELKHGRIAMLAALGFFVGEQYHPFFDASSPVGEIDGASVYALQKSFELAPQIWLMPLILLISLEMISAVATFRMSKDPLKTFELTSD</t>
  </si>
  <si>
    <t>0.995980</t>
  </si>
  <si>
    <t>0.004020</t>
  </si>
  <si>
    <t>MRTVALALLCLAGLGLG</t>
  </si>
  <si>
    <t>Karlodinium-armiger-ANV-157361_hapto_high</t>
  </si>
  <si>
    <t>AALQQGVAAVAGLASLPALPAFAGDFDGQANRMGGLLEPLIETSKGFKIYKPAGWNMFDADPGVYDVKFQDIIESETTMQVATSPVQTATSITALGTLDEVAEKLAKSRNAKVVSTGQREADESLVYIAELQGEKYHELFALCINNGKLYRVSATTSNKKWDRRKELYTNIVLSFVPKGF*</t>
  </si>
  <si>
    <t>GDFDGQANRMGGLLEPLIETSKGFKIYKPAGWNMFDADPGVYDVKFQDIIESETTMQVATSPVQTATSITALGTLDEVAEKLAKSRNAKVVSTGQREADESLVYIAELQGEKYHELFALCINNGKLYRVSATTSNKKWDRRKELYTNIVLSFVPKGF*</t>
  </si>
  <si>
    <t>0.607462</t>
  </si>
  <si>
    <t>0.392538</t>
  </si>
  <si>
    <t>LQQGVAVAGLASLPAL</t>
  </si>
  <si>
    <t>Karlodinium-armiger-ANV-160405_hapto_low</t>
  </si>
  <si>
    <t>MRFLVCALACLSWTSYARDMQPLKQLLLALHPSVATPPRFDVRLAVHMPKAAAKSVHQHCKAVGTNTLPWTGSQERAAMRFNPARMAFQVTLQNPDGDVTFECPEDEYVLDVAEEAGIDLPYSCRSGACSSCAGKLMSGTIDQSDGSFLDDSQMDEGFCLTCVTYPTSDCTIKTHQEEDLF*</t>
  </si>
  <si>
    <t>RDMQPLKQLLLALHPSVATPPRFDVRLAVHMPKAAAKSVHQHCKAVGTNTLPWTGSQERAAMRFNPARMAFQVTLQNPDGDVTFECPEDEYVLDVAEEAGIDLPYSCRSGACSSCAGKLMSGTIDQSDGSFLDDSQMDEGFCLTCVTYPTSDCTIKTHQEEDLF*</t>
  </si>
  <si>
    <t>0.990697</t>
  </si>
  <si>
    <t>0.009303</t>
  </si>
  <si>
    <t>MRFLVCALACLSWTSYA</t>
  </si>
  <si>
    <t>Karlodinium-armiger-ANV-161815_hapto_low</t>
  </si>
  <si>
    <t>MHRQFLLISCLACFGCGNRVQVVANRDTRVANAKNEDSLAMLLLAIDPLTVVRQGGPSMMGRREALGAALLTPLVAAGRASADDMNYVGPFANGIPEEETPYTQMVPQGKLDVNNAPISEYKQFPGMYPTVAGLIASNGPYKSVNDVVKVASLNGEQKRVFQKYAGDMVALPATRMFLERLNQRQST*</t>
  </si>
  <si>
    <t>NRVQVVANRDTRVANAKNEDSLAMLLLAIDPLTVVRQGGPSMMGRREALGAALLTPLVAAGRASADDMNYVGPFANGIPEEETPYTQMVPQGKLDVNNAPISEYKQFPGMYPTVAGLIASNGPYKSVNDVVKVASLNGEQKRVFQKYAGDMVALPATRMFLERLNQRQST*</t>
  </si>
  <si>
    <t>0.792839</t>
  </si>
  <si>
    <t>0.207161</t>
  </si>
  <si>
    <t>MHRQFLLISCLACFGCG</t>
  </si>
  <si>
    <t>Karlodinium-armiger-ANV-176736_hapto_low</t>
  </si>
  <si>
    <t>MQPIIFVFACLPLAVISRRVQIKPTSEVSAGSRHALRTLLFAPAALRLQSRHASQVYPRVRNAGVNALNHLGRHAAVMGAESPSDSRVEQLRAKRLAGGPALPIVSPSVAKADMLKLGEDLKAAVEGGAEWLHFSVQDGRFVPKMGVGSPVVAAAREAFPSTIIDVKLGCMDPENRVAEFAKAGADVISFHPE</t>
  </si>
  <si>
    <t>RRVQIKPTSEVSAGSRHALRTLLFAPAALRLQSRHASQVYPRVRNAGVNALNHLGRHAAVMGAESPSDSRVEQLRAKRLAGGPALPIVSPSVAKADMLKLGEDLKAAVEGGAEWLHFSVQDGRFVPKMGVGSPVVAAAREAFPSTIIDVKLGCMDPENRVAEFAKAGADVISFHPE</t>
  </si>
  <si>
    <t>0.682136</t>
  </si>
  <si>
    <t>0.317864</t>
  </si>
  <si>
    <t>MQPIIFVFACLPLAVIS</t>
  </si>
  <si>
    <t>Karlodinium-armiger-ANV-19608_hapto_high</t>
  </si>
  <si>
    <t>MQRAIIISVLARCVFSYAADIWDSVQLEKILQEPLPIRNHVNFKAGAKGKQRDGSATSPQQNLNGLLLALSGIRPTVYQSRKETVDFARRRDAVRFSTVRLNEVKAADAEARMKAVMEAENENNKPQTAVSYDINRLSGPSTYPLAAIVGQESVKTALLMAGVNPLVRGVVISGGRGTAKSVMAKGIHQVLPPIERVKGSAYNIDPSEPKELDTFTRQLLEESGKSLQDLETEIIPTPFVQVPIGVLEDRLIGSIDVEKSLQTGKQVFEPGLLASSHRGVLYVDDINLLDETTVNSLLEALSSGFVRVEREGLSVEYPFRPILIATFNPEEAELREHLMDRIGSCLSADAVPLTIDEKAEAAGRAIEFGDDPVAFNEKYKDETEAMRTSITFAREYLKDVDLKREQAKFLCESAIRAGVQGSRGEIFAGQMARASAALQGEDRVSADDLNLGVKLCIIPRGTEIQAPNPEDELMPPPPPPPPPPQQEEEEDQDVQDKEEPEPPEPDEDQQDEVPEIPEEFMIDAEGVALDPSILNFANLQKRKGGAGKRGMVWSESGGRHVKSMIPKTSEIKKLDITATLVQAAPLQKRRRARHLAQFPDSTKTIFIEKSDARQKRFAKKTGSLVVFVVDASGSMALNRMNAAKGAAIDLLVEAYQSRDRVSLITIQGDAAQVILPPTKSITMAKNRLEKMPCGGGSPLADALNSAAQVGLTSQKQGDVGEVIVIVITDGRGNVPLAKSQGTMKEDDPMPDKKEIKEEILATAKNLGRLPGFTTLVLDTESKFVSTGVAKEIANAAGGQYQIMPKTLQKGTMVSVAKKGLGWS*</t>
  </si>
  <si>
    <t>ADIWDSVQLEKILQEPLPIRNHVNFKAGAKGKQRDGSATSPQQNLNGLLLALSGIRPTVYQSRKETVDFARRRDAVRFSTVRLNEVKAADAEARMKAVMEAENENNKPQTAVSYDINRLSGPSTYPLAAIVGQESVKTALLMAGVNPLVRGVVISGGRGTAKSVMAKGIHQVLPPIERVKGSAYNIDPSEPKELDTFTRQLLEESGKSLQDLETEIIPTPFVQVPIGVLEDRLIGSIDVEKSLQTGKQVFEPGLLASSHRGVLYVDDINLLDETTVNSLLEALSSGFVRVEREGLSVEYPFRPILIATFNPEEAELREHLMDRIGSCLSADAVPLTIDEKAEAAGRAIEFGDDPVAFNEKYKDETEAMRTSITFAREYLKDVDLKREQAKFLCESAIRAGVQGSRGEIFAGQMARASAALQGEDRVSADDLNLGVKLCIIPRGTEIQAPNPEDELMPPPPPPPPPPQQEEEEDQDVQDKEEPEPPEPDEDQQDEVPEIPEEFMIDAEGVALDPSILNFANLQKRKGGAGKRGMVWSESGGRHVKSMIPKTSEIKKLDITATLVQAAPLQKRRRARHLAQFPDSTKTIFIEKSDARQKRFAKKTGSLVVFVVDASGSMALNRMNAAKGAAIDLLVEAYQSRDRVSLITIQGDAAQVILPPTKSITMAKNRLEKMPCGGGSPLADALNSAAQVGLTSQKQGDVGEVIVIVITDGRGNVPLAKSQGTMKEDDPMPDKKEIKEEILATAKNLGRLPGFTTLVLDTESKFVSTGVAKEIANAAGGQYQIMPKTLQKGTMVSVAKKGLGWS*</t>
  </si>
  <si>
    <t>0.754838</t>
  </si>
  <si>
    <t>0.245162</t>
  </si>
  <si>
    <t>AIIISVLARCVSYA</t>
  </si>
  <si>
    <t>Karlodinium-armiger-ANV-212633_hapto_high</t>
  </si>
  <si>
    <t>MRTNGLAFACLLCSFQRLYAREVEFNARSSPEKSFAALLFAANPALLHRRTSFDTASSPVMISRGSRVRVSRPESYWFQEVGTVASVTKGDERYPVTVRFDKVNYAGTSTNNFALD</t>
  </si>
  <si>
    <t>REVEFNARSSPEKSFAALLFAANPALLHRRTSFDTASSPVMISRGSRVRVSRPESYWFQEVGTVASVTKGDERYPVTVRFDKVNYAGTSTNNFALD</t>
  </si>
  <si>
    <t>0.772819</t>
  </si>
  <si>
    <t>0.227181</t>
  </si>
  <si>
    <t>MRTNGLAFACLLCFQRL</t>
  </si>
  <si>
    <t>Karlodinium-armiger-ANV-2897_hapto_high</t>
  </si>
  <si>
    <t>MLLACMARSSMTMHIFVVLLTCLANIGRSRRVHAPREPEAPLENSASDQELRSAPILEAQASNDSAPLAALLLALNPVVAPSLASNPVVVPTAPSTAQKTGTHGHHSTAAFKRQSPSMMAGPGLFTMSKPEVREVVPEDLRGRTKFKVVYVVLESQYQSSLTAACKHINDNQPDVAVECSGYILEELRDSVNYERFKKEVAEANIFIGSLIFVQELADKVVEAVEPVRDNLDAVCVFPSMPAVMRLNKIGSFTMDSMGQSKNVVADFMKKNKPKDTSFQDGMLKLVRTLPKILKYLPGDKAKDARSFMLSLQYWLGGTPENIEALLLNLANNYVAPIRDSGALRELEVKEPDVIPDQGIWHPLAPRVFESITEYNDWLYNEHAPIVGVDPATAPKVGLILQKSHINTKDDAHYVALIMELEAEGALVVPTYTGALDFSKCIDEYFVQNGISMVDVTISLTGFALVGGPATQNHPKAIASLKALNRPYLCAVPATFQTFEEWKDSELGLHPIQVALQVALPELDGAIEPIIFSGRDGVTGRSIPQAGRISVLAKRALKWAQLSRKKNADKKVAVTVFSFPPDKGNVGTAAYLNVFGSILECLKAMKNDGYAVGDLPSSVEELVDEVLHEKEARLASPTLNVEYKMSVAEYKELTPYEKDLEENWGPPPGQLNSDGQNLLIYGRRFGNVFIGVQPSFGYEGDPMRLLYAKSASPHHGFAAYYTYVEKIFGADAVVHFGTHGSLEFMPGKQVGMCDSCYPDRLIQSTPNLYYYAANNPSEATIAKRRSYASTISYLTPPAENAGLYKGLKELSELVGSYQGLRAGGRGPTIVNSIVATARQCNLDKDVDLPTEEADSSELSLEERDTIVGLVYSKIMEIESRLLPCGLHTIGVPPTASEAIATLVNIASIDRQEENIPGLPRLLAKARGRNIDEVYKSSDAGVLADVTLAEEIKMGVRAAVQASVERSTDSEGRITEVNEIMDNIGGLFSGGSPMRRALLDLNFDVPDDDLKPLFSYCEECLKQVVADNEMGALLEGLDGAFITPGPGGDPIRNPKVLPTGKNMHALDPQAIPTIAACDCAKVVVDRLIDRQLTDNNGEYPESVAFVLWGTDNIKTYGESLAQVLWMVGVRPVPDSLGRVNQIEAVPLEELGRPRIDVVVTCSGVFRDLFINQMNLLDRAVKLVAELDEPLDKNFVRKHALEQAEELGVSLRDAATRVFSNAAGSYSANVGLAIENGGWEDEKQLQDQFLSRKGFAFNADKPGVLDLAEDVFKSSLKRVDVTFQNLDSSEISLSDVSHYFDSDPTKVVAGLRTDGRKPSSFVADTTTANAQVRTLSETVRLDARTKLLNPKFYEGMLASGYEGTREITKRLRNTMGWSATAGAVDNFVYEDANDVFIKDEEMQKRLLETNPNAFRDMVTTFLEANGRGYWDTSEENLDKLRELYSEVDDRIEGM*</t>
  </si>
  <si>
    <t>RRVHAPREPEAPLENSASDQELRSAPILEAQASNDSAPLAALLLALNPVVAPSLASNPVVVPTAPSTAQKTGTHGHHSTAAFKRQSPSMMAGPGLFTMSKPEVREVVPEDLRGRTKFKVVYVVLESQYQSSLTAACKHINDNQPDVAVECSGYILEELRDSVNYERFKKEVAEANIFIGSLIFVQELADKVVEAVEPVRDNLDAVCVFPSMPAVMRLNKIGSFTMDSMGQSKNVVADFMKKNKPKDTSFQDGMLKLVRTLPKILKYLPGDKAKDARSFMLSLQYWLGGTPENIEALLLNLANNYVAPIRDSGALRELEVKEPDVIPDQGIWHPLAPRVFESITEYNDWLYNEHAPIVGVDPATAPKVGLILQKSHINTKDDAHYVALIMELEAEGALVVPTYTGALDFSKCIDEYFVQNGISMVDVTISLTGFALVGGPATQNHPKAIASLKALNRPYLCAVPATFQTFEEWKDSELGLHPIQVALQVALPELDGAIEPIIFSGRDGVTGRSIPQAGRISVLAKRALKWAQLSRKKNADKKVAVTVFSFPPDKGNVGTAAYLNVFGSILECLKAMKNDGYAVGDLPSSVEELVDEVLHEKEARLASPTLNVEYKMSVAEYKELTPYEKDLEENWGPPPGQLNSDGQNLLIYGRRFGNVFIGVQPSFGYEGDPMRLLYAKSASPHHGFAAYYTYVEKIFGADAVVHFGTHGSLEFMPGKQVGMCDSCYPDRLIQSTPNLYYYAANNPSEATIAKRRSYASTISYLTPPAENAGLYKGLKELSELVGSYQGLRAGGRGPTIVNSIVATARQCNLDKDVDLPTEEADSSELSLEERDTIVGLVYSKIMEIESRLLPCGLHTIGVPPTASEAIATLVNIASIDRQEENIPGLPRLLAKARGRNIDEVYKSSDAGVLADVTLAEEIKMGVRAAVQASVERSTDSEGRITEVNEIMDNIGGLFSGGSPMRRALLDLNFDVPDDDLKPLFSYCEECLKQVVADNEMGALLEGLDGAFITPGPGGDPIRNPKVLPTGKNMHALDPQAIPTIAACDCAKVVVDRLIDRQLTDNNGEYPESVAFVLWGTDNIKTYGESLAQVLWMVGVRPVPDSLGRVNQIEAVPLEELGRPRIDVVVTCSGVFRDLFINQMNLLDRAVKLVAELDEPLDKNFVRKHALEQAEELGVSLRDAATRVFSNAAGSYSANVGLAIENGGWEDEKQLQDQFLSRKGFAFNADKPGVLDLAEDVFKSSLKRVDVTFQNLDSSEISLSDVSHYFDSDPTKVVAGLRTDGRKPSSFVADTTTANAQVRTLSETVRLDARTKLLNPKFYEGMLASGYEGTREITKRLRNTMGWSATAGAVDNFVYEDANDVFIKDEEMQKRLLETNPNAFRDMVTTFLEANGRGYWDTSEENLDKLRELYSEVDDRIEGM*</t>
  </si>
  <si>
    <t>0.674679</t>
  </si>
  <si>
    <t>0.325321</t>
  </si>
  <si>
    <t>MHIFVVLLTCLANIGRS</t>
  </si>
  <si>
    <t>Karlodinium-armiger-ANV-32310_hapto_high</t>
  </si>
  <si>
    <t>MSHAMRLVLTSFLASLICVADARRAQRDRPGDHVRIKQVRTDAPNVLTSLLLALNPLASGTRLPNTLRTVTRPSRLRAARTVMKDYPTPQGIFKTGNYLEGQALSQKLASYAGKAEKKTVAIIGGGLSGMSCAKYLADAGHTPIVIEARDVLGGKVSAWQDEDGDWIETGLHIIFGAYPNMMNLFSELGLHDRLQWKVHKMIFAMQQLPGEFTTFDFIPGIPAPFNFGLAILLNQKMLTLGEKLQTAPPLLPMLIEGQDFIDAQDELSVLEFMRKYGMPDRINEEVFISMAKALDFIDPDKLSMTVVLTAMNRFLNEDDGLQMAFLDGNQPDRLLEPMKKYIESRGGEVRTSAPVKEILTNDDGTVKGLELRDGSVITADEYVSAMPVDTFKRMIPERWSTMPFFRQTDELEGIPVINLHMWFDRKLKGVDHLCFSRSPLLSVYADMSTTCKEYADDSKSMLELVFAPCSKLAGGNTNWIGKSDEEIIDATMGELSRLFPLEIANDPRWPSTSKQGPQGEAKLRKFAVVKVPRSVYAAIPGRNKYRPSQETPIPKFTLAGDWTSQKFLGSMEGAILAGKLAAEVVADRALDKKTKGLKEIQKDILDKSFEPKAPSGIKGEGAIAFGAGAVLSDAGMNYLRENDAAQFEGDKEVSSELPAR*</t>
  </si>
  <si>
    <t>RRAQRDRPGDHVRIKQVRTDAPNVLTSLLLALNPLASGTRLPNTLRTVTRPSRLRAARTVMKDYPTPQGIFKTGNYLEGQALSQKLASYAGKAEKKTVAIIGGGLSGMSCAKYLADAGHTPIVIEARDVLGGKVSAWQDEDGDWIETGLHIIFGAYPNMMNLFSELGLHDRLQWKVHKMIFAMQQLPGEFTTFDFIPGIPAPFNFGLAILLNQKMLTLGEKLQTAPPLLPMLIEGQDFIDAQDELSVLEFMRKYGMPDRINEEVFISMAKALDFIDPDKLSMTVVLTAMNRFLNEDDGLQMAFLDGNQPDRLLEPMKKYIESRGGEVRTSAPVKEILTNDDGTVKGLELRDGSVITADEYVSAMPVDTFKRMIPERWSTMPFFRQTDELEGIPVINLHMWFDRKLKGVDHLCFSRSPLLSVYADMSTTCKEYADDSKSMLELVFAPCSKLAGGNTNWIGKSDEEIIDATMGELSRLFPLEIANDPRWPSTSKQGPQGEAKLRKFAVVKVPRSVYAAIPGRNKYRPSQETPIPKFTLAGDWTSQKFLGSMEGAILAGKLAAEVVADRALDKKTKGLKEIQKDILDKSFEPKAPSGIKGEGAIAFGAGAVLSDAGMNYLRENDAAQFEGDKEVSSELPAR*</t>
  </si>
  <si>
    <t>0.910150</t>
  </si>
  <si>
    <t>0.089850</t>
  </si>
  <si>
    <t>MRLVLTFASLICVADA</t>
  </si>
  <si>
    <t>Karlodinium-armiger-ANV-35111_hapto_high</t>
  </si>
  <si>
    <t>MWSTLQEVIVALLLLMHVGVGRRLPTLLTTSQHSQISDQQKLQKTLAPLLFATLQTVSPRASHMQSTSRTESLIAKRNAVPLSRQSHTLHQRHRIDASTPAMLADDAGTQKSANLPLTVDVIVVGGGPAGYTMAALLHAKHGHTVALVDPNPESNWPNNYGSWRAEWEALARRLDMPELLSEDCIAKQWMATDCFFGGSWGMEWEERLHLDRSYLQVNRKGLKAALSAKFGDGVTILQSSLRANRIAPNLFDDNLVHDADGSTLTLADGTKVRAKQVVDATGFESKLVARESDTNAGLTKSLPPGYQIAYGFSADIVGDSIAPYDVEAMTLFDYRTDHFEAAVANATDAASREKAEALLRDAEARPSFIYVMPEGRTGDGYTKAFFEETSLVGRDDRRLEFSTLKKRALLRLKHLGLSIREGSISEEEYCYIPMGGNLPDATQRVIAIGGAASTVHPSTGYQLCRMLASSTDVAEAISSALRRDAPPDQVAAAAYRALWSPQQRFQRDFQVFGGEFLGAQPVEKLRGFFDAFFKLDEAQWGGFLAGWPGLPGNEYHDRWNKRLLFGLSLFVKMPAPVGLALIIYAVSFSLEYGTNLLRSFLTPLFGPDDSFKPPEYEALEKFIATYRQGDMAAKQEALSMLRAPDGNGEPSPQVAELAESTQGS*</t>
  </si>
  <si>
    <t>RRLPTLLTTSQHSQISDQQKLQKTLAPLLFATLQTVSPRASHMQSTSRTESLIAKRNAVPLSRQSHTLHQRHRIDASTPAMLADDAGTQKSANLPLTVDVIVVGGGPAGYTMAALLHAKHGHTVALVDPNPESNWPNNYGSWRAEWEALARRLDMPELLSEDCIAKQWMATDCFFGGSWGMEWEERLHLDRSYLQVNRKGLKAALSAKFGDGVTILQSSLRANRIAPNLFDDNLVHDADGSTLTLADGTKVRAKQVVDATGFESKLVARESDTNAGLTKSLPPGYQIAYGFSADIVGDSIAPYDVEAMTLFDYRTDHFEAAVANATDAASREKAEALLRDAEARPSFIYVMPEGRTGDGYTKAFFEETSLVGRDDRRLEFSTLKKRALLRLKHLGLSIREGSISEEEYCYIPMGGNLPDATQRVIAIGGAASTVHPSTGYQLCRMLASSTDVAEAISSALRRDAPPDQVAAAAYRALWSPQQRFQRDFQVFGGEFLGAQPVEKLRGFFDAFFKLDEAQWGGFLAGWPGLPGNEYHDRWNKRLLFGLSLFVKMPAPVGLALIIYAVSFSLEYGTNLLRSFLTPLFGPDDSFKPPEYEALEKFIATYRQGDMAAKQEALSMLRAPDGNGEPSPQVAELAESTQGS*</t>
  </si>
  <si>
    <t>0.601381</t>
  </si>
  <si>
    <t>0.398619</t>
  </si>
  <si>
    <t>LQEVVALLLLHVVG</t>
  </si>
  <si>
    <t>Karlodinium-armiger-ANV-36639_hapto_high</t>
  </si>
  <si>
    <t>MGMKALVLAFSVCSANGHRVQAFDQSQPHESTEFLKLLGHRSAEGQHPSDALAALLYSSFPEIRVPSRIANRASAHASRTRVPVLSALKKDVDLEGVAELEKILPDTLNKNKERKRIMSGKEFKRGSNPFEKAIHRDVSKKMSEKFSSELVRDIKGDSSTQEMTKGEGDNAITFKLAKDYGFCWGVERSIEIAWAARDAYPDRKMHITNELIHNPGVNDMLKDMDINFIQQTDQGKKFGDIDDGDVVILPAFGATLEEMQMLDKRGVTVVDTTCPYVSKVWMVIDKHAKKDLTTVIHGKWAHEESLATASMAQHYIIVKDMAEAQEIADYIMGVEGALTDEELLEKYKHAVSKGFDPKKHLKKIGLANQTTMYKKETQAIGRLLEKAMLRRYGPEYTAENFASFDTICSATQERQDAISEMVDPEVSKDLDFFLVVGGWDSSNTAHLLEIPHLAGLTGYHIHQASDIAADGSITHRNVDGTIETTPNFLRKDRPVRIGVTSGASTPDSVVQECLEQLVLLKTLSA*</t>
  </si>
  <si>
    <t>FDQSQPHESTEFLKLLGHRSAEGQHPSDALAALLYSSFPEIRVPSRIANRASAHASRTRVPVLSALKKDVDLEGVAELEKILPDTLNKNKERKRIMSGKEFKRGSNPFEKAIHRDVSKKMSEKFSSELVRDIKGDSSTQEMTKGEGDNAITFKLAKDYGFCWGVERSIEIAWAARDAYPDRKMHITNELIHNPGVNDMLKDMDINFIQQTDQGKKFGDIDDGDVVILPAFGATLEEMQMLDKRGVTVVDTTCPYVSKVWMVIDKHAKKDLTTVIHGKWAHEESLATASMAQHYIIVKDMAEAQEIADYIMGVEGALTDEELLEKYKHAVSKGFDPKKHLKKIGLANQTTMYKKETQAIGRLLEKAMLRRYGPEYTAENFASFDTICSATQERQDAISEMVDPEVSKDLDFFLVVGGWDSSNTAHLLEIPHLAGLTGYHIHQASDIAADGSITHRNVDGTIETTPNFLRKDRPVRIGVTSGASTPDSVVQECLEQLVLLKTLSA*</t>
  </si>
  <si>
    <t>0.894569</t>
  </si>
  <si>
    <t>0.105431</t>
  </si>
  <si>
    <t>MGMKALVLAFSVCSANG</t>
  </si>
  <si>
    <t>Karlodinium-armiger-ANV-44963_hapto_high</t>
  </si>
  <si>
    <t>MLLAVIFLLVVHTSEGDARRIPTPVASSSTTNESPPMSKDSRTLAQLFFSRAPALPSRQGFATLGAGRKPVVQNVASTLQRNIVEEDSLVRRADFAPPKPFVFRDKLATEPWWNAIDTTKMHVMIAGGGIGGLFAALVLQNDGHDIAIFEKTKEYRPFGGPIQIATNALEAIKRIDSDVHQQILDASTVIGDRTNGLKDGISNEWFATFDLLTPAVKVQGEPSVVIDRPVLQDILLSKVGKRVTKGLEVVGYEQKPDGVGVIGHLADGTKHEADILIGSDGIHSKVREKFYENPTDAVWSGYTCFAGIANCVPDDIKEVGYKVFLGSKKYFVSVDVGGGRIQWYAFLNIPPRTAKPEGDVREWLKKTQFEGWTEDVQTLIECTDLKEIEQRDLYDRRPELTWADGNVCLLGDAAHPMMPNLGQGGGMAIEDALVLGQEVRAMKYRKGLRGLVPYTLKEYADKRAMRAASVQGMSRISSAFLFQYHSPTTIESIFPPKIKNLGLRSAITRSFQGFLQHIAFPLQFEFLFGFPGNAVEPEVFDEGYRGTVNAESDFLAVLDGKISGKDFWRRYLS*</t>
  </si>
  <si>
    <t>DARRIPTPVASSSTTNESPPMSKDSRTLAQLFFSRAPALPSRQGFATLGAGRKPVVQNVASTLQRNIVEEDSLVRRADFAPPKPFVFRDKLATEPWWNAIDTTKMHVMIAGGGIGGLFAALVLQNDGHDIAIFEKTKEYRPFGGPIQIATNALEAIKRIDSDVHQQILDASTVIGDRTNGLKDGISNEWFATFDLLTPAVKVQGEPSVVIDRPVLQDILLSKVGKRVTKGLEVVGYEQKPDGVGVIGHLADGTKHEADILIGSDGIHSKVREKFYENPTDAVWSGYTCFAGIANCVPDDIKEVGYKVFLGSKKYFVSVDVGGGRIQWYAFLNIPPRTAKPEGDVREWLKKTQFEGWTEDVQTLIECTDLKEIEQRDLYDRRPELTWADGNVCLLGDAAHPMMPNLGQGGGMAIEDALVLGQEVRAMKYRKGLRGLVPYTLKEYADKRAMRAASVQGMSRISSAFLFQYHSPTTIESIFPPKIKNLGLRSAITRSFQGFLQHIAFPLQFEFLFGFPGNAVEPEVFDEGYRGTVNAESDFLAVLDGKISGKDFWRRYLS*</t>
  </si>
  <si>
    <t>0.969872</t>
  </si>
  <si>
    <t>0.030128</t>
  </si>
  <si>
    <t>MLLAVIFLLVHTSEG</t>
  </si>
  <si>
    <t>Karlodinium-armiger-ANV-50921_hapto_high</t>
  </si>
  <si>
    <t>MCKIAFVSACLLCISHGSRIQAKERSLSNDDDTLVHSMAPDGTHENHLVSDSSIGLDQHSPTSESDGSNPSKLSRLLLALNPAVRWGVSSGGQSGSAVATHDIAHPVSREAVDPSMHASQLPPSRPALALDQTRLAASPKLQSFQVSKQGSSTVAAEQARVTSSPTMGVAASLRRDAGAVAAAAVKMLSRPWCILLVLASLYAILWYKLNKPSRTYNREDNTVGREYDAWTSEGILEHYWGEHIHLGYYGKDQRKGPFYGGKDFIEAKYDFIDRMLEFSKVKGAANIQDDGTTTAVTSTKEMKILDVGCGIGGTSRYLAKKFPQAQVTGITLSPEQQKRATELAEKGGIDNAKFRVCDALAMDYEDNTFDFVWACESGEHMPDKEKYVQEMTRVLKPGGRIVVATWCEREEPPKFSPAERRTLDYLYAEWTHPYFISIAEYGRIMRRTGKLDDVETDDWAEQTTPSWRHSVWVGVWSPWFVVRRPRLWWKVVREAWCLEVMHRAFTKGLMQYGMMTASKSGS*</t>
  </si>
  <si>
    <t>KERSLSNDDDTLVHSMAPDGTHENHLVSDSSIGLDQHSPTSESDGSNPSKLSRLLLALNPAVRWGVSSGGQSGSAVATHDIAHPVSREAVDPSMHASQLPPSRPALALDQTRLAASPKLQSFQVSKQGSSTVAAEQARVTSSPTMGVAASLRRDAGAVAAAAVKMLSRPWCILLVLASLYAILWYKLNKPSRTYNREDNTVGREYDAWTSEGILEHYWGEHIHLGYYGKDQRKGPFYGGKDFIEAKYDFIDRMLEFSKVKGAANIQDDGTTTAVTSTKEMKILDVGCGIGGTSRYLAKKFPQAQVTGITLSPEQQKRATELAEKGGIDNAKFRVCDALAMDYEDNTFDFVWACESGEHMPDKEKYVQEMTRVLKPGGRIVVATWCEREEPPKFSPAERRTLDYLYAEWTHPYFISIAEYGRIMRRTGKLDDVETDDWAEQTTPSWRHSVWVGVWSPWFVVRRPRLWWKVVREAWCLEVMHRAFTKGLMQYGMMTASKSGS*</t>
  </si>
  <si>
    <t>0.966423</t>
  </si>
  <si>
    <t>0.033577</t>
  </si>
  <si>
    <t>MCKIAFVSACLLCISHG</t>
  </si>
  <si>
    <t>Karlodinium-armiger-ANV-54334_hapto_high</t>
  </si>
  <si>
    <t>MHILILLLPCWASAIHVDRNNHASENGRIRQKDVEALGLFLLALNPRGTGSAFGNTDIAHSMNNRARDTLATIHMGEKDQVGNQASHLALPTIGTRLDRRSALAFGSAFASQLAIGTATEPSFAATNDIEYTVPLFRLTANLAMAPPRDVVITGCNSGVGLAGAKILTAAGHRVICACRTQAKADAAVKAVMAYAASADWRSGGVARGAVCDLSSLDSVRSFAKSLENSKIDTLVLNAGLSRGVGEKTIPRTVEGFEETIGVNHLGHFLLANLLVPKLATSPKPRIVVTASPVHDPTSGGGDVGSTATLGDFSGLASGASFEMVDGGVYDPDKAYKDSKLCNMMFMAEAARQFASKGINVNAFSPGLIADPNGFFRNQNKAFATIFNAITKVVGVAESNEFGGSALAYLAVDPDVDEFTGKWFDSLPPGKHQLAVHPPSEEARQVESQKKLWSLSSGLVGFKDMAA*</t>
  </si>
  <si>
    <t>IHVDRNNHASENGRIRQKDVEALGLFLLALNPRGTGSAFGNTDIAHSMNNRARDTLATIHMGEKDQVGNQASHLALPTIGTRLDRRSALAFGSAFASQLAIGTATEPSFAATNDIEYTVPLFRLTANLAMAPPRDVVITGCNSGVGLAGAKILTAAGHRVICACRTQAKADAAVKAVMAYAASADWRSGGVARGAVCDLSSLDSVRSFAKSLENSKIDTLVLNAGLSRGVGEKTIPRTVEGFEETIGVNHLGHFLLANLLVPKLATSPKPRIVVTASPVHDPTSGGGDVGSTATLGDFSGLASGASFEMVDGGVYDPDKAYKDSKLCNMMFMAEAARQFASKGINVNAFSPGLIADPNGFFRNQNKAFATIFNAITKVVGVAESNEFGGSALAYLAVDPDVDEFTGKWFDSLPPGKHQLAVHPPSEEARQVESQKKLWSLSSGLVGFKDMAA*</t>
  </si>
  <si>
    <t>0.932709</t>
  </si>
  <si>
    <t>0.067291</t>
  </si>
  <si>
    <t>MHILILLLPCWASA</t>
  </si>
  <si>
    <t>Karlodinium-armiger-ANV-60601_hapto_low</t>
  </si>
  <si>
    <t>MNLFIRFLALNFWAVLCEGDPRQTPQSFANMLLALNPVRPHKTQVAKATNQQLRRQPHKMTATMAPVTNDLKNMDMFVVPESEPVAKTERPSRREGHTLVIGLNHETAPVSVREVLAVPKEEWNAVSAHLRTFDSVDEAAVLSTCNRFELYVVVSDPVQAEQDIMDFLVARSKIEEEELRKYLFIHQDSEAMLHIYRVACGLDSLVMGENQILSQVKACMQHAMAPEGGEFGPAGSAGRVLSRLLNQAVSAGKHVRFAYKLSEGGVSVSSAAVQLAEMKANEKWNRILPDTYVAIVGAGEMSRLLLVHLQAAGVNQVTLFNRSPESAQKLAEQYPDMEIDIHLMDEFYPMLGDFDIVFTSTSSAVPIVTKEELEARDIGVDEPLMLIDISMPSNVEASCGSLEGVQAYNVDNLKEVVEANTAARRERAEKAEGYIREQLHLMDQWMKSLPYTLFIKKLADKYEHAVRTSLESSMEGLTDEQQAVVDKAGKDAVFNLLATTAKNIRRPDVQEKVPVEQLEMLFGLDS*</t>
  </si>
  <si>
    <t>DPRQTPQSFANMLLALNPVRPHKTQVAKATNQQLRRQPHKMTATMAPVTNDLKNMDMFVVPESEPVAKTERPSRREGHTLVIGLNHETAPVSVREVLAVPKEEWNAVSAHLRTFDSVDEAAVLSTCNRFELYVVVSDPVQAEQDIMDFLVARSKIEEEELRKYLFIHQDSEAMLHIYRVACGLDSLVMGENQILSQVKACMQHAMAPEGGEFGPAGSAGRVLSRLLNQAVSAGKHVRFAYKLSEGGVSVSSAAVQLAEMKANEKWNRILPDTYVAIVGAGEMSRLLLVHLQAAGVNQVTLFNRSPESAQKLAEQYPDMEIDIHLMDEFYPMLGDFDIVFTSTSSAVPIVTKEELEARDIGVDEPLMLIDISMPSNVEASCGSLEGVQAYNVDNLKEVVEANTAARRERAEKAEGYIREQLHLMDQWMKSLPYTLFIKKLADKYEHAVRTSLESSMEGLTDEQQAVVDKAGKDAVFNLLATTAKNIRRPDVQEKVPVEQLEMLFGLDS*</t>
  </si>
  <si>
    <t>0.894789</t>
  </si>
  <si>
    <t>0.105211</t>
  </si>
  <si>
    <t>MNLFFLALWACEG</t>
  </si>
  <si>
    <t>Karlodinium-armiger-ANV-61441_hapto_low</t>
  </si>
  <si>
    <t>MRKIGLLSVFAGISYGRRVQNPITSLQHAETTCGACDVAMIFEMGDHARESDLEVRSLATYLLARNPALTHFRTRVHPASAAFAAGAYRAPGVAMAKKSVADLVESDLKSKRVLVRCDFNVPLDGKTITDDSRIRASVPTIKYLVDKGAKVVLSSHLGRPRDGVDDKFSLRPVAGRLSELLGKEVAMGPDCIGDAVSSNVEAMRDGDVLLLENVRFYKQETENDPDFAKELAANADIFVNDAFGTAHRAHASTVGVTDYLSTSVAGFLLQKELEYLDGAIADPKRPFAAIIGGSKVSSKIGVIESLMEKVDKIVIGGGLVFTFLKARGLNVGSSLVEDDQLELATKIEQMAAEKNIDFILPTDVVVADRFAADATTQVVDVEEIPDGWMGLDNGPSSTRVIQDKLNDCKMVIWNGPMGVFEFRPFSTGTFDLARTLSEMTANGCTTIIGGGDSVAAVEKAGLAEKMSHISTGGGASLELLEGLTLPGVAALNDV*</t>
  </si>
  <si>
    <t>RRVQNPITSLQHAETTCGACDVAMIFEMGDHARESDLEVRSLATYLLARNPALTHFRTRVHPASAAFAAGAYRAPGVAMAKKSVADLVESDLKSKRVLVRCDFNVPLDGKTITDDSRIRASVPTIKYLVDKGAKVVLSSHLGRPRDGVDDKFSLRPVAGRLSELLGKEVAMGPDCIGDAVSSNVEAMRDGDVLLLENVRFYKQETENDPDFAKELAANADIFVNDAFGTAHRAHASTVGVTDYLSTSVAGFLLQKELEYLDGAIADPKRPFAAIIGGSKVSSKIGVIESLMEKVDKIVIGGGLVFTFLKARGLNVGSSLVEDDQLELATKIEQMAAEKNIDFILPTDVVVADRFAADATTQVVDVEEIPDGWMGLDNGPSSTRVIQDKLNDCKMVIWNGPMGVFEFRPFSTGTFDLARTLSEMTANGCTTIIGGGDSVAAVEKAGLAEKMSHISTGGGASLELLEGLTLPGVAALNDV*</t>
  </si>
  <si>
    <t>0.877159</t>
  </si>
  <si>
    <t>0.122841</t>
  </si>
  <si>
    <t>MRKGLLFAGISG</t>
  </si>
  <si>
    <t>Karlodinium-armiger-ANV-62061_hapto_high</t>
  </si>
  <si>
    <t>MRTPVFVLLAVSMVCLACVGHARRTQPQGESFRRDHIFDDKEAIAVDYIAPDAKTRKQALTQLLLASHPSIARTTLSLRRYPFAASPQRQRTLNGQPKAVSPRSVSKPSMAATYELRAPKTNLVSRALTGMAFTVSSILSVLAVYPFLISILFWSMVFDNTRRRGCDWTVQAWARMTLKLIGSKVSVEGLENLPPPDEAVLYAPNHCSFLDIFSLSGYLPRRFKYVSKIEILRIPLIGWAMKFAKHIAIRRSDRASQMKTFKDAVACLQGGSSLVTFPEGTRSKDGRLIGFKGGPFKMAARAGKRIVPITIVGTHLFQPQGAFLPLAVPRGVRIIVHPPVEVEPTKQGEAKALNATRAAIMSALPPSMLPA*</t>
  </si>
  <si>
    <t>RRTQPQGESFRRDHIFDDKEAIAVDYIAPDAKTRKQALTQLLLASHPSIARTTLSLRRYPFAASPQRQRTLNGQPKAVSPRSVSKPSMAATYELRAPKTNLVSRALTGMAFTVSSILSVLAVYPFLISILFWSMVFDNTRRRGCDWTVQAWARMTLKLIGSKVSVEGLENLPPPDEAVLYAPNHCSFLDIFSLSGYLPRRFKYVSKIEILRIPLIGWAMKFAKHIAIRRSDRASQMKTFKDAVACLQGGSSLVTFPEGTRSKDGRLIGFKGGPFKMAARAGKRIVPITIVGTHLFQPQGAFLPLAVPRGVRIIVHPPVEVEPTKQGEAKALNATRAAIMSALPPSMLPA*</t>
  </si>
  <si>
    <t>0.980459</t>
  </si>
  <si>
    <t>0.019541</t>
  </si>
  <si>
    <t>FVLLAVSMVCLACVGHA</t>
  </si>
  <si>
    <t>Karlodinium-armiger-ANV-69807_hapto_high</t>
  </si>
  <si>
    <t>MMKIAVVLTCLACACNGRSSVKPNPDQDRLQDSTSLLAEALLAWSPPVRRSAVKSVFVGRTRSLHSSGAPMMAEPNAPPVYDGKYADELRATANAMVAPGKGLLACDESTGTVGTRLESIGLENNEDNRRTWRNLLFTTEGIGQYISGAILFEETLYQNDPNGKPFVDVLKKNGIIPGIKVDRGLKPLVGGGDGENWCTGLDDLAERASKYYAQGARFAKWRTALKIDIAKGMPTDLAIDVAAQDLARYARICQENGLVPIVEPEILLDGDHDIATTARIQERVLGTVYGKLRDNGVFLEGSLLKPSMTVPGVECPDKSDPACIAKMTVQTLDRSLPSAMPGVTFLSGGISEEDASIYLNEINKLERKGAFGLTFSYSRALQSSCIKIWGGKSENYKKAQDQLLARAKANSEASLGKYQPGSQPSIEESLFVKDYAY*</t>
  </si>
  <si>
    <t>RSSVKPNPDQDRLQDSTSLLAEALLAWSPPVRRSAVKSVFVGRTRSLHSSGAPMMAEPNAPPVYDGKYADELRATANAMVAPGKGLLACDESTGTVGTRLESIGLENNEDNRRTWRNLLFTTEGIGQYISGAILFEETLYQNDPNGKPFVDVLKKNGIIPGIKVDRGLKPLVGGGDGENWCTGLDDLAERASKYYAQGARFAKWRTALKIDIAKGMPTDLAIDVAAQDLARYARICQENGLVPIVEPEILLDGDHDIATTARIQERVLGTVYGKLRDNGVFLEGSLLKPSMTVPGVECPDKSDPACIAKMTVQTLDRSLPSAMPGVTFLSGGISEEDASIYLNEINKLERKGAFGLTFSYSRALQSSCIKIWGGKSENYKKAQDQLLARAKANSEASLGKYQPGSQPSIEESLFVKDYAY*</t>
  </si>
  <si>
    <t>0.957524</t>
  </si>
  <si>
    <t>0.042476</t>
  </si>
  <si>
    <t>MMKIAVVLTCLACACNG</t>
  </si>
  <si>
    <t>Karlodinium-armiger-ANV-71691_hapto_high</t>
  </si>
  <si>
    <t>MSLLEAMISKTVLLLSIVYILDVSTVEGLPRQDHQDAATSTNLASLLLALSTGSPSSPGLAKAYMPRRKIISMAEPVITLGTRGSPLALAQAKETKRRLAEEFPDELGDKSAVHIEVIKTSGDMILNKPLEEAGGKGLFTKELDVALTGKKVDICVHSMKDVPTWLADGTVLPCNLPREDTRDVWISSEAKHPADLPDGSLIGTASLRRQAQLKAMNPTFRCCNFRGNVQTRLRKIFDEPDHPVFSTMLAKAGLNRMSDSLDMTGRQIHVFEFDEMLPAVAQGAIGIQCREDDEKVLGYLAKLNCQKTKDAVDCERAFLKALDGNCRTPIAGQAKIDEDGQLLFKGLVMSADGSKKESIERSGKREDAEKIGREAGNTLRSKIGDDSLAYFGKHDTFPEPKTYGEADGLGGYVADNEIAEVSK*</t>
  </si>
  <si>
    <t>LPRQDHQDAATSTNLASLLLALSTGSPSSPGLAKAYMPRRKIISMAEPVITLGTRGSPLALAQAKETKRRLAEEFPDELGDKSAVHIEVIKTSGDMILNKPLEEAGGKGLFTKELDVALTGKKVDICVHSMKDVPTWLADGTVLPCNLPREDTRDVWISSEAKHPADLPDGSLIGTASLRRQAQLKAMNPTFRCCNFRGNVQTRLRKIFDEPDHPVFSTMLAKAGLNRMSDSLDMTGRQIHVFEFDEMLPAVAQGAIGIQCREDDEKVLGYLAKLNCQKTKDAVDCERAFLKALDGNCRTPIAGQAKIDEDGQLLFKGLVMSADGSKKESIERSGKREDAEKIGREAGNTLRSKIGDDSLAYFGKHDTFPEPKTYGEADGLGGYVADNEIAEVSK*</t>
  </si>
  <si>
    <t>0.698662</t>
  </si>
  <si>
    <t>0.301338</t>
  </si>
  <si>
    <t>VLLLSIVYILDSTVEG</t>
  </si>
  <si>
    <t>Karlodinium-armiger-ANV-73506_hapto_high</t>
  </si>
  <si>
    <t>MCGLRPNMRCMLAMALASLCMLHTGNAHRFVEASRHRHGHGPACGNSRSMQIITERPLMRLGDADFSITSDRRDTNEERSCGDEHTNEQLVQSPPPSSYGRRAIVTGLVSAMLSSTVRDSPAFAMDVAQIGRCVITKCIGPLARCIADPTCSANLACIQKCTGQPDEATCQYKCGDKFSNDVVSSFNRCAVSEGRCVPQKPDDGSWPVPKSEALVKYFSTRDFTGTWYITAGLNKAFDTFDCQRHEFAAPSEGKLVGNLQWRVKSPTVGTKFATRYQVQEFIQDEKELGILYNRDNESLHYQDTWYILAHKRREYLLVYYRGSNDAWDGYGGAVVYSQSKTLDKAYYGELDDALRKAGLRFADFTITDNTCGEPESNVQDLVEHPEYVESRFVTGVQIPSEEAFEDAVKFLG*</t>
  </si>
  <si>
    <t>HRFVEASRHRHGHGPACGNSRSMQIITERPLMRLGDADFSITSDRRDTNEERSCGDEHTNEQLVQSPPPSSYGRRAIVTGLVSAMLSSTVRDSPAFAMDVAQIGRCVITKCIGPLARCIADPTCSANLACIQKCTGQPDEATCQYKCGDKFSNDVVSSFNRCAVSEGRCVPQKPDDGSWPVPKSEALVKYFSTRDFTGTWYITAGLNKAFDTFDCQRHEFAAPSEGKLVGNLQWRVKSPTVGTKFATRYQVQEFIQDEKELGILYNRDNESLHYQDTWYILAHKRREYLLVYYRGSNDAWDGYGGAVVYSQSKTLDKAYYGELDDALRKAGLRFADFTITDNTCGEPESNVQDLVEHPEYVESRFVTGVQIPSEEAFEDAVKFLG*</t>
  </si>
  <si>
    <t>0.981903</t>
  </si>
  <si>
    <t>0.018097</t>
  </si>
  <si>
    <t>MRCMLALASLCMLHTG</t>
  </si>
  <si>
    <t>Karlodinium-armiger-ANV-74777_hapto_high</t>
  </si>
  <si>
    <t>MRLVALALACIVCGVRSRRVLKDLGDLRGDEVLPFDVTPKKEPSLATLLLALSSLRPGRTSRVLTQTPVSESSRHARNLPPHMVAAGSRGAMRARLVGIGSAQPETKVTNDDLEKIVDTNDEWIVKRTGISSRNLLTPSEGVSGLATTAARRALEHAGVSPEEVDLVIVATSSPDDLFGDAAFVASEIGATNAFGFDLTAACSGFLFGVSTASQFLHNGAYKTAVVVGADALSRWVDWNDRNTCVLFGDGAGAVVMKATESDADAGILGYELHSDGCGRSKLHLKYDGKEEVLPDVTSVTNGGYACIDMDGKEVYKFATSRVPEVLQEALATAGVKAEELDWVVLHQANIRIMETVAKKLGIPMEKVITNLSETGNTSAGSIPLALDAAVKSGKVKKGDLIAMSGFGAGLSWGASVIRWG*</t>
  </si>
  <si>
    <t>RRVLKDLGDLRGDEVLPFDVTPKKEPSLATLLLALSSLRPGRTSRVLTQTPVSESSRHARNLPPHMVAAGSRGAMRARLVGIGSAQPETKVTNDDLEKIVDTNDEWIVKRTGISSRNLLTPSEGVSGLATTAARRALEHAGVSPEEVDLVIVATSSPDDLFGDAAFVASEIGATNAFGFDLTAACSGFLFGVSTASQFLHNGAYKTAVVVGADALSRWVDWNDRNTCVLFGDGAGAVVMKATESDADAGILGYELHSDGCGRSKLHLKYDGKEEVLPDVTSVTNGGYACIDMDGKEVYKFATSRVPEVLQEALATAGVKAEELDWVVLHQANIRIMETVAKKLGIPMEKVITNLSETGNTSAGSIPLALDAAVKSGKVKKGDLIAMSGFGAGLSWGASVIRWG*</t>
  </si>
  <si>
    <t>0.946270</t>
  </si>
  <si>
    <t>0.053730</t>
  </si>
  <si>
    <t>MRLVALALACIVCGVRS</t>
  </si>
  <si>
    <t>Karlodinium-armiger-ANV-75135_hapto_high</t>
  </si>
  <si>
    <t>MRQFVSVLASVAVAVAAQVQTQGDANSLQTELASLLLAINAPAKHRVAFAPKQARVSIPKLAAPNAAPIYAGKYAEELVATANAMVAPGKGLLACDESTGTVGTRLEGIGLENNEVNRMTWRNLLFTTEGIGEYISGAILFEETLYQKDPNGKPFVDVLKANGIIPGIKVDTGLRPLLGGGEGENWCTGLNSLAERAGKYYEQEARFAKWRTALRINVEKGLPTDLAIDVATQDLARYARIY*</t>
  </si>
  <si>
    <t>QVQTQGDANSLQTELASLLLAINAPAKHRVAFAPKQARVSIPKLAAPNAAPIYAGKYAEELVATANAMVAPGKGLLACDESTGTVGTRLEGIGLENNEVNRMTWRNLLFTTEGIGEYISGAILFEETLYQKDPNGKPFVDVLKANGIIPGIKVDTGLRPLLGGGEGENWCTGLNSLAERAGKYYEQEARFAKWRTALRINVEKGLPTDLAIDVATQDLARYARIY*</t>
  </si>
  <si>
    <t>0.964319</t>
  </si>
  <si>
    <t>0.035681</t>
  </si>
  <si>
    <t>MRQFVSVLASVAVAVAA</t>
  </si>
  <si>
    <t>Karlodinium-armiger-ANV-75446_hapto_high</t>
  </si>
  <si>
    <t>MRAVVLVVSCLACALHARRVHVDKSLSEDSDPVRTLSMMLLGENPSVVQNPSRQGVFSRKNTRMSPAYMNARGKDEQADDAFGASHTSFYTDAVKKDKYDTLDDVLAEKMADKELVKLIKTMFDGIATITEALRQELVTVAEEQSSVFGDVQLGVDVVADNLMWDICKTNPLIKEGASEEDPEVREMHADGKFSICWDPLDGSSIVDNNWAVGTIIGVWPASTGILGATGRDQVTSIVALYGPRTTVFVSLDDGVYEFTYGANGFDGWLCSKERIVIKQETKIFSPANMRAAQEVEGYSKLIDHWMSNKYTLRYTGGLVPDIAQAFTKGMGIFTNPTSNESPAKLRLAFEAAPFGYLVEKAGGKTSNGIDGESILDTTITGIDQRTPLAIGAVTEVDRFNEMVLGIKK*</t>
  </si>
  <si>
    <t>RRVHVDKSLSEDSDPVRTLSMMLLGENPSVVQNPSRQGVFSRKNTRMSPAYMNARGKDEQADDAFGASHTSFYTDAVKKDKYDTLDDVLAEKMADKELVKLIKTMFDGIATITEALRQELVTVAEEQSSVFGDVQLGVDVVADNLMWDICKTNPLIKEGASEEDPEVREMHADGKFSICWDPLDGSSIVDNNWAVGTIIGVWPASTGILGATGRDQVTSIVALYGPRTTVFVSLDDGVYEFTYGANGFDGWLCSKERIVIKQETKIFSPANMRAAQEVEGYSKLIDHWMSNKYTLRYTGGLVPDIAQAFTKGMGIFTNPTSNESPAKLRLAFEAAPFGYLVEKAGGKTSNGIDGESILDTTITGIDQRTPLAIGAVTEVDRFNEMVLGIKK*</t>
  </si>
  <si>
    <t>0.978982</t>
  </si>
  <si>
    <t>0.021018</t>
  </si>
  <si>
    <t>MRAVVLVVSCLACALHA</t>
  </si>
  <si>
    <t>Karlodinium-armiger-ANV-75922_hapto_high</t>
  </si>
  <si>
    <t>MLLLLVCLAHVGHARRIQASSSRWMASSTFYSSRLAVGRQLLSKAEASRHSNPHPRPITGTHQHHHQQSIRNRKGDPQMSSPHFSFGLISDIQYCDCDNAPSFSGGDMRRYRGALLQTQEAVKAWNACEVDFVAQLGDLIDGQNAGQYGAGLGFTQPQSDRALNRVIESLSACEAPLYHAVGNHELYNFDWAGLARRLQRPGSIIVRDDSQQQSITPEDFFYSWRVDGRENLPRDGKTPGWTFIMLNAYYDSIEQDPELPGYSCALALLAKYNRKCYETVQAGKKPSDYFAGITDPAAMRYVPFNGGVGRRQLEWLTSELHSAVSRGDRIIIMSHLPLLREAASARTLMYDADDVLRIMHKHGHGHVVAYFAGHAHGGGYSLDSAGIHHITLQSPLLFPCCFATVDVHTDRLELVGAAGGGIPSRTLRFVDSTPLQVQIQNRKTIAALRGKTQTLMCSCRTSSFGCNNLRWSWGARGWTREPN*</t>
  </si>
  <si>
    <t>RRIQASSSRWMASSTFYSSRLAVGRQLLSKAEASRHSNPHPRPITGTHQHHHQQSIRNRKGDPQMSSPHFSFGLISDIQYCDCDNAPSFSGGDMRRYRGALLQTQEAVKAWNACEVDFVAQLGDLIDGQNAGQYGAGLGFTQPQSDRALNRVIESLSACEAPLYHAVGNHELYNFDWAGLARRLQRPGSIIVRDDSQQQSITPEDFFYSWRVDGRENLPRDGKTPGWTFIMLNAYYDSIEQDPELPGYSCALALLAKYNRKCYETVQAGKKPSDYFAGITDPAAMRYVPFNGGVGRRQLEWLTSELHSAVSRGDRIIIMSHLPLLREAASARTLMYDADDVLRIMHKHGHGHVVAYFAGHAHGGGYSLDSAGIHHITLQSPLLFPCCFATVDVHTDRLELVGAAGGGIPSRTLRFVDSTPLQVQIQNRKTIAALRGKTQTLMCSCRTSSFGCNNLRWSWGARGWTREPN*</t>
  </si>
  <si>
    <t>0.541629</t>
  </si>
  <si>
    <t>0.458371</t>
  </si>
  <si>
    <t>MLLLLVCLAHVGHA</t>
  </si>
  <si>
    <t>Karlodinium-armiger-ANV-77201_hapto_high</t>
  </si>
  <si>
    <t>MMLLFVPYILGLASIVYARDVDEFFVASGEEKGNQNQFASLLLAFHPATPFRNTRATSVNMISLLEKSKEEVVAKELSEHLEASEKAYKGAELPKVAGGLKIGTKRIVVITGASSGLGLAATKALAKGNYFVIAAVRDPEKMDEVAKQEGIPTSRYVAMKLELASLQSVKDFANNLRLFLPQRPINHLICNAAVYRPTEPQPAWTDDGFEMSLGVNHLGHFLLVQLLLPDLKRAKGSRCIILGSVTGNANTIAGSFVKPIANLGKLEGLKLGGGKASSMVSSVKEPFNGAKAYKDAKALNMITTLEMHKRFHDTTGVAFTSIYPGCVCDTSLFREKRPWFRAAWPQLMKLIGAYVTNEEAGERLAQAVTDPRCSKSGVYWGWNGNSKTVGVGNAGGAGGDVNENDFSGMVSDELTGKLAYEYSMEAVKDYL*</t>
  </si>
  <si>
    <t>RDVDEFFVASGEEKGNQNQFASLLLAFHPATPFRNTRATSVNMISLLEKSKEEVVAKELSEHLEASEKAYKGAELPKVAGGLKIGTKRIVVITGASSGLGLAATKALAKGNYFVIAAVRDPEKMDEVAKQEGIPTSRYVAMKLELASLQSVKDFANNLRLFLPQRPINHLICNAAVYRPTEPQPAWTDDGFEMSLGVNHLGHFLLVQLLLPDLKRAKGSRCIILGSVTGNANTIAGSFVKPIANLGKLEGLKLGGGKASSMVSSVKEPFNGAKAYKDAKALNMITTLEMHKRFHDTTGVAFTSIYPGCVCDTSLFREKRPWFRAAWPQLMKLIGAYVTNEEAGERLAQAVTDPRCSKSGVYWGWNGNSKTVGVGNAGGAGGDVNENDFSGMVSDELTGKLAYEYSMEAVKDYL*</t>
  </si>
  <si>
    <t>0.921765</t>
  </si>
  <si>
    <t>0.078235</t>
  </si>
  <si>
    <t>MLLFILGLASIV</t>
  </si>
  <si>
    <t>Karlodinium-armiger-ANV-80676_hapto_high</t>
  </si>
  <si>
    <t>MHFIGIASLLLLAACNARRVVTAGPSDARAWNSFVSLNESSSHLSKRQLAALLLALNRVASSNSYLPRTRARSPKPRLAIAAATIGKTEREQSHAKPLILRAIAGEQTERPPVWMFRQAGKHLPEYHDYKNKTGRLKNLLELIQDPQDATEITLQPVERYGVDAAVLYSDILVVIQALGMEVTMPGGKGITVPHPVKTDKDLERLDLPADGSSAAELVTEKLPHVLEAVRRIVRRLREKHGDTPLIGFSGAPWTLLYYIVGGSSKQNWKAGTEYLEKYPEASGRLLDALQLVVTEYLSAQVEAGAQLLNIFDAWCNETMIDQSRFKTVALPRLAAINKELKKRHPNVPVMIYARGASYALEDMKEAGFDDVITIDKTVLREDIRERLPGVCLQGHFDQTLFVSKGEGNLQDEKAMIRTKTLEMLEELGPHLLIANLQEGFSGTESPELVDVFVKTVQGYKH*</t>
  </si>
  <si>
    <t>RRVVTAGPSDARAWNSFVSLNESSSHLSKRQLAALLLALNRVASSNSYLPRTRARSPKPRLAIAAATIGKTEREQSHAKPLILRAIAGEQTERPPVWMFRQAGKHLPEYHDYKNKTGRLKNLLELIQDPQDATEITLQPVERYGVDAAVLYSDILVVIQALGMEVTMPGGKGITVPHPVKTDKDLERLDLPADGSSAAELVTEKLPHVLEAVRRIVRRLREKHGDTPLIGFSGAPWTLLYYIVGGSSKQNWKAGTEYLEKYPEASGRLLDALQLVVTEYLSAQVEAGAQLLNIFDAWCNETMIDQSRFKTVALPRLAAINKELKKRHPNVPVMIYARGASYALEDMKEAGFDDVITIDKTVLREDIRERLPGVCLQGHFDQTLFVSKGEGNLQDEKAMIRTKTLEMLEELGPHLLIANLQEGFSGTESPELVDVFVKTVQGYKH*</t>
  </si>
  <si>
    <t>0.978952</t>
  </si>
  <si>
    <t>0.021048</t>
  </si>
  <si>
    <t>MHFIGIALLLLAACNA</t>
  </si>
  <si>
    <t>Karlodinium-armiger-ANV-81625_hapto_high</t>
  </si>
  <si>
    <t>MWMFTTILSGLAFMCYGRRVYTESSLSANTAKLEELDAQKSLASLFLALDPTCGRGCARASPTLHHARSAAARLAPVMQDTEPKAAETNAEATDGSGGIRQLLGLKGASAADKDALFNWKIRLQLTKPATWVPLIWGVGCGAAASGNYHAIWNLFGDAPTTNSIGLVATDTLKGLSAMILAGPFMCGFTQTINDWFDRELDAINEPYRPIPSGAITPVEVAQQVAFLLLGSWALGLGLDNWAGNDWPVITAVAALGTFLAYIYSAPPLKLKAEGWLGTYALGSSYIALPWWCGHAMFNAGSIGWQEVILTILYSIAGLGIAIVNDFKSIEGDRELGMNSLPVAFGIDTAKWICVGSIDATQLGVAAYLYAIGEPVYAAVLFGLILPQIFSQWSFIQDPVANDVKYQAAAQPFLVFGILDTAVAVGHHTF*</t>
  </si>
  <si>
    <t>RRVYTESSLSANTAKLEELDAQKSLASLFLALDPTCGRGCARASPTLHHARSAAARLAPVMQDTEPKAAETNAEATDGSGGIRQLLGLKGASAADKDALFNWKIRLQLTKPATWVPLIWGVGCGAAASGNYHAIWNLFGDAPTTNSIGLVATDTLKGLSAMILAGPFMCGFTQTINDWFDRELDAINEPYRPIPSGAITPVEVAQQVAFLLLGSWALGLGLDNWAGNDWPVITAVAALGTFLAYIYSAPPLKLKAEGWLGTYALGSSYIALPWWCGHAMFNAGSIGWQEVILTILYSIAGLGIAIVNDFKSIEGDRELGMNSLPVAFGIDTAKWICVGSIDATQLGVAAYLYAIGEPVYAAVLFGLILPQIFSQWSFIQDPVANDVKYQAAAQPFLVFGILDTAVAVGHHTF*</t>
  </si>
  <si>
    <t>0.755253</t>
  </si>
  <si>
    <t>0.244747</t>
  </si>
  <si>
    <t>MWMFTILLAFMCG</t>
  </si>
  <si>
    <t>Karlodinium-armiger-ANV-83585_hapto_high</t>
  </si>
  <si>
    <t>MRTLAFLVACLSCTSSRGSTQLSRQRNRASDGLKQLHLTRILLALSPTVGGRISHTRLAPSRVPNSLKIYHSDRLREPTMRLSRNQVSDFQRTLAGTAAGLFLMTSTLFGLGEPALGMTPAETANVGTCLITKAPLPLARCVTDPTCLANLVCIQTCTGKPDEGDCQVKCGDEFSNDVVGAFTKAAVSDTGCVPQRPDDGSYPVPQSSALVQKFNTEDMIGDWYISAGYNPAFDIFDCQLHKFSVPAPGKLKGDLQWRIKDPLAGTQFVTRRTVQEFVQDEKEPGILYNHDNEFLHYQDDWYVLAQKSREYVLIYYRGNNDAWDGYGGAVVYTTKPTLEKRYYGELDEALRKVGLKFEDFKLTDNSCKPRESRLQELENDFVFVESKAATGLQMVEKAVEKEAVLIEQEMVKDATNLEKKVESEVVRDVTNIEKEIEKDTSKVFPFLR*</t>
  </si>
  <si>
    <t>STQLSRQRNRASDGLKQLHLTRILLALSPTVGGRISHTRLAPSRVPNSLKIYHSDRLREPTMRLSRNQVSDFQRTLAGTAAGLFLMTSTLFGLGEPALGMTPAETANVGTCLITKAPLPLARCVTDPTCLANLVCIQTCTGKPDEGDCQVKCGDEFSNDVVGAFTKAAVSDTGCVPQRPDDGSYPVPQSSALVQKFNTEDMIGDWYISAGYNPAFDIFDCQLHKFSVPAPGKLKGDLQWRIKDPLAGTQFVTRRTVQEFVQDEKEPGILYNHDNEFLHYQDDWYVLAQKSREYVLIYYRGNNDAWDGYGGAVVYTTKPTLEKRYYGELDEALRKVGLKFEDFKLTDNSCKPRESRLQELENDFVFVESKAATGLQMVEKAVEKEAVLIEQEMVKDATNLEKKVESEVVRDVTNIEKEIEKDTSKVFPFLR*</t>
  </si>
  <si>
    <t>0.863682</t>
  </si>
  <si>
    <t>0.136318</t>
  </si>
  <si>
    <t>MRTLAFLVACLSCTSSG</t>
  </si>
  <si>
    <t>Karlodinium-armiger-ANV-83690_hapto_high</t>
  </si>
  <si>
    <t>MFKAMFALACLTCLVVGKEVPKNSFGKTMHEVVPGAPAFASFLFALQPTLRSPSSSRHIGRAPDVAMAATAELRSRIQATESAEKITKTMKLVAASRAQKAARLAVASKPFMQTLQNLVGSLSERLNLEDTSDIPLLDQRPAKKVGLVLISGDRGLCGAYNSKVIKKAEARLKELAEAGIEAEIYSIGNKGSKYFGKRTTPIAMQVECTNVPSSEQSKEIIATIVDKFLEGELDRVELVYTAFTSMVASEPSIRTLIPLTVSKDGIEMEGDEIMKMTSKDGKLALEAEKGASPGLKSVMFLEQPPEVLINALLPLYLNGGMLSALQNSVASELGSRYTAMQAASDNANTLKGEINLQLNRIRQAAITQEIAEIVAGANSV*</t>
  </si>
  <si>
    <t>KEVPKNSFGKTMHEVVPGAPAFASFLFALQPTLRSPSSSRHIGRAPDVAMAATAELRSRIQATESAEKITKTMKLVAASRAQKAARLAVASKPFMQTLQNLVGSLSERLNLEDTSDIPLLDQRPAKKVGLVLISGDRGLCGAYNSKVIKKAEARLKELAEAGIEAEIYSIGNKGSKYFGKRTTPIAMQVECTNVPSSEQSKEIIATIVDKFLEGELDRVELVYTAFTSMVASEPSIRTLIPLTVSKDGIEMEGDEIMKMTSKDGKLALEAEKGASPGLKSVMFLEQPPEVLINALLPLYLNGGMLSALQNSVASELGSRYTAMQAASDNANTLKGEINLQLNRIRQAAITQEIAEIVAGANSV*</t>
  </si>
  <si>
    <t>0.973049</t>
  </si>
  <si>
    <t>0.026951</t>
  </si>
  <si>
    <t>MFKAMFALACLTCLVVG</t>
  </si>
  <si>
    <t>Karlodinium-armiger-ANV-89326_hapto_high</t>
  </si>
  <si>
    <t>MLDYRCRDLRAFLLVLAIPSTIQGNRIQVRDDRGPSEGESFSFVEVDQAHAHDSGQPLVALLLALRPASNNIMHKARHGGARTSLHMGASPIATERSSFDLKEYMKEKAQLTESILDESLVSTQNETTLIVESMRYSLMAGGKRVRPMLCFAAAEMFGGSADACKPTAVALEMIHTMSLIHDDLPAMDNDTLRRGKPTNHMLYGEDVAILAGDALLSEAFAHVTRETKGVPAERVVRVINILAENVGAEGIAGGQVMDLASEGKPAEEVGMEILTWIHKHKTAALLKAAVASGAVLAGASDEEVARVDKFAEKIGLAFQVADDILDVEASSEDLGKTAGKDEATDKATYPRLLGMERSKELAKELVEEAKEALEPFGERAAALNALADYIIQRKN*</t>
  </si>
  <si>
    <t>NRIQVRDDRGPSEGESFSFVEVDQAHAHDSGQPLVALLLALRPASNNIMHKARHGGARTSLHMGASPIATERSSFDLKEYMKEKAQLTESILDESLVSTQNETTLIVESMRYSLMAGGKRVRPMLCFAAAEMFGGSADACKPTAVALEMIHTMSLIHDDLPAMDNDTLRRGKPTNHMLYGEDVAILAGDALLSEAFAHVTRETKGVPAERVVRVINILAENVGAEGIAGGQVMDLASEGKPAEEVGMEILTWIHKHKTAALLKAAVASGAVLAGASDEEVARVDKFAEKIGLAFQVADDILDVEASSEDLGKTAGKDEATDKATYPRLLGMERSKELAKELVEEAKEALEPFGERAAALNALADYIIQRKN*</t>
  </si>
  <si>
    <t>0.596699</t>
  </si>
  <si>
    <t>0.403301</t>
  </si>
  <si>
    <t>LRAFLLVIPSTIQG</t>
  </si>
  <si>
    <t>Karlodinium-armiger-ANV-91608_hapto_high</t>
  </si>
  <si>
    <t>MSRVVLILACFACACHGRRVQTSVEQEPNSGEPTKEFASLLLAINPTLARPGHTARNAGLASGSRTLAAPGPTVRNAGLSRAHEVSRAQVPLMSDSDFDGIKPETVFMFPGQGAQAIGMGAEVAKEVPAAAELYKKASEILGYDLLAIDDKAKLDTTAVSQPAIFVASMAAVEKLRASEGGQEIIDSANVACGLSLGEYTALAFAGAISFEDGVRITKARGEAMQAAADASSSGMVSVIGLDKDKTTELCKTASENTGKPIAIANYLCNGNYACSGAMEGVEEVMKIAKPEFKARMAVKLAVAGAFHTDFMKPAVAALEEVLKTVEVKKPRIPVISNVDAKAHSDPEVIKDILTKQVTAPVQWETIMADLVEAGFKGYELGPGKVLSGIMKRIDKKTVIESVEV*</t>
  </si>
  <si>
    <t>RRVQTSVEQEPNSGEPTKEFASLLLAINPTLARPGHTARNAGLASGSRTLAAPGPTVRNAGLSRAHEVSRAQVPLMSDSDFDGIKPETVFMFPGQGAQAIGMGAEVAKEVPAAAELYKKASEILGYDLLAIDDKAKLDTTAVSQPAIFVASMAAVEKLRASEGGQEIIDSANVACGLSLGEYTALAFAGAISFEDGVRITKARGEAMQAAADASSSGMVSVIGLDKDKTTELCKTASENTGKPIAIANYLCNGNYACSGAMEGVEEVMKIAKPEFKARMAVKLAVAGAFHTDFMKPAVAALEEVLKTVEVKKPRIPVISNVDAKAHSDPEVIKDILTKQVTAPVQWETIMADLVEAGFKGYELGPGKVLSGIMKRIDKKTVIESVEV*</t>
  </si>
  <si>
    <t>0.964594</t>
  </si>
  <si>
    <t>0.035406</t>
  </si>
  <si>
    <t>MSRVVLILACFACACHG</t>
  </si>
  <si>
    <t>Karlodinium-armiger-ANV-97127_hapto_high</t>
  </si>
  <si>
    <t>MRIVCLLLVCSACVSHARRDIGTEMQQSQKALYIATTSSKAIAAFLLAVNPASARSRAGSRSERGILGRPLGNLLAGSPSWRAGNRWSDVSMQESQLTKPEERLSAAMELKPVSSESARSSGLALALDDGTRKSHSMAENTQFVTGFFKGISTRDAFAKLVASLYFVYKAMEEAFDTAEDANVKALDYPELRRLQSLESDMAYYFGEDWRETVKPSLATKEYCGRVSAIAREEPTLLIAHMYTRYLGDLFGGQMMGGMARKSLQLEQNLGTNFYDFKDIPNTKQFIEQWYTKLNTLPLSAEQQKRIVDEGNHVFRLNIEIFNELEAGKRDLLKSLWRLSVGPQLQKLRFWRRTA*</t>
  </si>
  <si>
    <t>RRDIGTEMQQSQKALYIATTSSKAIAAFLLAVNPASARSRAGSRSERGILGRPLGNLLAGSPSWRAGNRWSDVSMQESQLTKPEERLSAAMELKPVSSESARSSGLALALDDGTRKSHSMAENTQFVTGFFKGISTRDAFAKLVASLYFVYKAMEEAFDTAEDANVKALDYPELRRLQSLESDMAYYFGEDWRETVKPSLATKEYCGRVSAIAREEPTLLIAHMYTRYLGDLFGGQMMGGMARKSLQLEQNLGTNFYDFKDIPNTKQFIEQWYTKLNTLPLSAEQQKRIVDEGNHVFRLNIEIFNELEAGKRDLLKSLWRLSVGPQLQKLRFWRRTA*</t>
  </si>
  <si>
    <t>0.982040</t>
  </si>
  <si>
    <t>0.017960</t>
  </si>
  <si>
    <t>MRIVCLLLVCSACVSHA</t>
  </si>
  <si>
    <t>Karlodinium-armiger-ANV-98624_hapto_high</t>
  </si>
  <si>
    <t>MHSLLTVACCFGICLGSHHWSTQTQHSLSTSALGSLLLELRPTRYHGPQNLRRQSLLPFQRHPNQQSRLGGSPLMTASPLHIVITGSNSGIGLSAAKALLQQGNIVYHACRNAEAAQQAVSHAGGGVPMVCDLADISSVRVFADRVLKDVPDINVLCLNAGVSPSRKASAPKRTKNRFEETIGVNHLGHFALACLLQSVLSQNKGRLVVTASGVHDPESPGGTVGGDPTTGATLGDLSGLCAEGVMIDGATRFNGAKAYHDSKLCNVLFAREANRRWGDSVEVRSFNPGLITSTGLFRAARLDNWLSTAIFSFVAENIAGFSVPVTIGGERLAYMATAGKEEVPAGSYFSAASATSKATSLAEGFGPAKISKEAQDDALASKLWELSLSVSDAS*</t>
  </si>
  <si>
    <t>SHHWSTQTQHSLSTSALGSLLLELRPTRYHGPQNLRRQSLLPFQRHPNQQSRLGGSPLMTASPLHIVITGSNSGIGLSAAKALLQQGNIVYHACRNAEAAQQAVSHAGGGVPMVCDLADISSVRVFADRVLKDVPDINVLCLNAGVSPSRKASAPKRTKNRFEETIGVNHLGHFALACLLQSVLSQNKGRLVVTASGVHDPESPGGTVGGDPTTGATLGDLSGLCAEGVMIDGATRFNGAKAYHDSKLCNVLFAREANRRWGDSVEVRSFNPGLITSTGLFRAARLDNWLSTAIFSFVAENIAGFSVPVTIGGERLAYMATAGKEEVPAGSYFSAASATSKATSLAEGFGPAKISKEAQDDALASKLWELSLSVSDAS*</t>
  </si>
  <si>
    <t>0.717744</t>
  </si>
  <si>
    <t>0.282256</t>
  </si>
  <si>
    <t>MHSLLTVACCFCLG</t>
  </si>
  <si>
    <t>Karlodinium-micrum-CCMP2283-CAMPEP-0200758994_hapto_high</t>
  </si>
  <si>
    <t>MRTIVFALPCVVVSANLARHARQQMWAAEVIESSPVPPRSGPSRASTTSRLVDHAALASLLLSMPSVPGTAVARYAKQHLFPLRRSDLTMTATLTKAESARASGLALALDDGTRKSHSMAENTQFVTGFFKGISTRSSFSQLVASLYFVYQAMENAFVECQDPNVKALDFPELRRVPSLEEDMAYYFGDDWKDTVKPTPVTQEYCARIVTISREKPYLLIAHMYTRYLGDLFGGQMMGGMARSSLKLDKDAGTRFYEFDDISSVKEFIEQWYTELNKLDLNDTQKQEIVDEANLVFTYNINLFNELEGGKRSVLKVMWSLLKDKFKVALR</t>
  </si>
  <si>
    <t>NLARHARQQMWAAEVIESSPVPPRSGPSRASTTSRLVDHAALASLLLSMPSVPGTAVARYAKQHLFPLRRSDLTMTATLTKAESARASGLALALDDGTRKSHSMAENTQFVTGFFKGISTRSSFSQLVASLYFVYQAMENAFVECQDPNVKALDFPELRRVPSLEEDMAYYFGDDWKDTVKPTPVTQEYCARIVTISREKPYLLIAHMYTRYLGDLFGGQMMGGMARSSLKLDKDAGTRFYEFDDISSVKEFIEQWYTELNKLDLNDTQKQEIVDEANLVFTYNINLFNELEGGKRSVLKVMWSLLKDKFKVALR</t>
  </si>
  <si>
    <t>0.553644</t>
  </si>
  <si>
    <t>0.446356</t>
  </si>
  <si>
    <t>MRTIVFALPCVVVSA</t>
  </si>
  <si>
    <t>Karlodinium-micrum-CCMP2283-CAMPEP-0200764840_hapto_low</t>
  </si>
  <si>
    <t>MTMCTAMLVLACLPLSGHALGAPAQDDEVEDLARLLLAINPSPMRTRRNALAHGAAWLTSLAATAPAFAEFLDARPRVGAGFNDIRDEDVPPSQKAPSGKIDVNNAYVTDYMQFPGMYPRAAGLIASNGPYRSVKDLYNLEAATEQDKKMFQKYASNFVALPPGRMFVERINARQSL</t>
  </si>
  <si>
    <t>APAQDDEVEDLARLLLAINPSPMRTRRNALAHGAAWLTSLAATAPAFAEFLDARPRVGAGFNDIRDEDVPPSQKAPSGKIDVNNAYVTDYMQFPGMYPRAAGLIASNGPYRSVKDLYNLEAATEQDKKMFQKYASNFVALPPGRMFVERINARQSL</t>
  </si>
  <si>
    <t>0.951437</t>
  </si>
  <si>
    <t>0.048563</t>
  </si>
  <si>
    <t>MCTAMLVLACLPLSGHA</t>
  </si>
  <si>
    <t>Karlodinium-micrum-CCMP2283-CAMPEP-0200766088_hapto_high</t>
  </si>
  <si>
    <t>MGRVSLAFVCMLCTFQSSHAIKPTVRGSQEKSLAMLLLASHPGSQPLRRNMHAATSRSSNPQMVERGSVVRIMRPESYWFKDFGTVAAVSKGDDRYPVTVRFEKCNFQGITTNNYALDELIEVAKPKGKAKGKAKAKAKSP</t>
  </si>
  <si>
    <t>IKPTVRGSQEKSLAMLLLASHPGSQPLRRNMHAATSRSSNPQMVERGSVVRIMRPESYWFKDFGTVAAVSKGDDRYPVTVRFEKCNFQGITTNNYALDELIEVAKPKGKAKGKAKAKAKSP</t>
  </si>
  <si>
    <t>0.901860</t>
  </si>
  <si>
    <t>0.098140</t>
  </si>
  <si>
    <t>MGRVSLAFVCMLCTFQS</t>
  </si>
  <si>
    <t>Karlodinium-micrum-CCMP2283-CAMPEP-0200768370_hapto_high</t>
  </si>
  <si>
    <t>MWFSTLVLTCLAWSIRLVRSTQGKQVESTDDTLARLLLALQPVALADAGMHTKAARVQSPHYVKSSLATFRPHNVAARSPSALMEEEGEEEEEEEQDDLDTIQAPVAIVADGAEGLGREVAIRLGNLSCRVVIGYSGSAEAAEKVVQEIKALGGDGVTAQADALFKAAADTFKDPVSVFVNSASVNMTTGFSMVFAPDSWLDESNTNGVGAMVSGSYAVKAASAAGSMELSIDNLGLEIKKVFEDAEDAAESV</t>
  </si>
  <si>
    <t>TQGKQVESTDDTLARLLLALQPVALADAGMHTKAARVQSPHYVKSSLATFRPHNVAARSPSALMEEEGEEEEEEEQDDLDTIQAPVAIVADGAEGLGREVAIRLGNLSCRVVIGYSGSAEAAEKVVQEIKALGGDGVTAQADALFKAAADTFKDPVSVFVNSASVNMTTGFSMVFAPDSWLDESNTNGVGAMVSGSYAVKAASAAGSMELSIDNLGLEIKKVFEDAEDAAESV</t>
  </si>
  <si>
    <t>0.797869</t>
  </si>
  <si>
    <t>0.202131</t>
  </si>
  <si>
    <t>MWFSTLVLTCLAWSIRV</t>
  </si>
  <si>
    <t>Karlodinium-micrum-CCMP2283-CAMPEP-0200768398_hapto_high</t>
  </si>
  <si>
    <t>MNAIASVLVCLAYISHARKPQKASEQEDPAKTLATFLLALNGGMPSSSGTSISRPAIQMSTNPDAPIKLGVNGFGRIGRQVVRIAMDKDDFVVKHINSPMSPEYMKYLLEYDTVHGRFPGTVKLSDDGLIINGLPVSLSATRDPTEIPWKDAGVEYVCESTGAFTTTEGCMKHIDAGAKKVIISAPAKDADTPTIVVGVNTDDYETSMKVVSCASCTTNGLAPIVKVINEKFGIKQGLMTTVHAATASQLTVDGSMKGADWRAGRAASANIIPSSTGAAKAVAKAYPVMKGKLTGMAFRVPTVDVSVVDLTCELEKETTYEDIKAEVKLASETYAKGIVGYTEDQVVSSDFIGETCSTVFDAGAGIMLTPTFVKLVSWYDNEWGYSTRLVDLVGTMAKVDGVEVKDESAIYFTARKVE</t>
  </si>
  <si>
    <t>RKPQKASEQEDPAKTLATFLLALNGGMPSSSGTSISRPAIQMSTNPDAPIKLGVNGFGRIGRQVVRIAMDKDDFVVKHINSPMSPEYMKYLLEYDTVHGRFPGTVKLSDDGLIINGLPVSLSATRDPTEIPWKDAGVEYVCESTGAFTTTEGCMKHIDAGAKKVIISAPAKDADTPTIVVGVNTDDYETSMKVVSCASCTTNGLAPIVKVINEKFGIKQGLMTTVHAATASQLTVDGSMKGADWRAGRAASANIIPSSTGAAKAVAKAYPVMKGKLTGMAFRVPTVDVSVVDLTCELEKETTYEDIKAEVKLASETYAKGIVGYTEDQVVSSDFIGETCSTVFDAGAGIMLTPTFVKLVSWYDNEWGYSTRLVDLVGTMAKVDGVEVKDESAIYFTARKVE</t>
  </si>
  <si>
    <t>0.790833</t>
  </si>
  <si>
    <t>0.209167</t>
  </si>
  <si>
    <t>MNAIASVLVCLAYISHA</t>
  </si>
  <si>
    <t>Karlodinium-micrum-CCMP2283-CAMPEP-0200779250_hapto_high</t>
  </si>
  <si>
    <t>RISCVAMHIYAIFFACLASYGRGRRAPDSTANSAVDLSQSEALKKLLLAVPPVHRALRDKVASGSAVSGVGSVSQNVVRRSALSMSVLDDLLAMVQKPDVDNMSPRGVVITGGANGVGFAYANEFMRRGHSVVICDIQDPKVAVESLQAKHPGAKIYGCVCDVSDAESVEKLGEFAKENLGTIHYWINNAGINGGRQPFTTLSTQTIEAVVKVNLIGVLLCTKVALDVMQKQAGVTSHIFNTVGSGVKGGGTPGYVTYGATKRGLPQMTASLAAELSTGVPGKDIPKPAGTVNCHTLSPGMVFTKLLLDDSTPELRKFPFGVLAAQPEEVATDLVPKILGTTGNGKAVDYLTTDKVLKKFYGKFINGEKSQYIDDDGNVIKY</t>
  </si>
  <si>
    <t>RRAPDSTANSAVDLSQSEALKKLLLAVPPVHRALRDKVASGSAVSGVGSVSQNVVRRSALSMSVLDDLLAMVQKPDVDNMSPRGVVITGGANGVGFAYANEFMRRGHSVVICDIQDPKVAVESLQAKHPGAKIYGCVCDVSDAESVEKLGEFAKENLGTIHYWINNAGINGGRQPFTTLSTQTIEAVVKVNLIGVLLCTKVALDVMQKQAGVTSHIFNTVGSGVKGGGTPGYVTYGATKRGLPQMTASLAAELSTGVPGKDIPKPAGTVNCHTLSPGMVFTKLLLDDSTPELRKFPFGVLAAQPEEVATDLVPKILGTTGNGKAVDYLTTDKVLKKFYGKFINGEKSQYIDDDGNVIKY</t>
  </si>
  <si>
    <t>0.765602</t>
  </si>
  <si>
    <t>0.234398</t>
  </si>
  <si>
    <t>MHIYAIFFACLASYGRG</t>
  </si>
  <si>
    <t>Karlodinium-micrum-CCMP2283-CAMPEP-0200781120_hapto_low</t>
  </si>
  <si>
    <t>XKIYFVFAYIAYGCHGRRMQAQLHDRQRQSRTGDVKNHLHSIRDSHLSEQDEELDSFTGFKQLLLGFAASTTGSRRSHGRHFLNSHLDHVQDASCVSCVWQAPLGAGQLSPECEPRACLSRSGATTMSAEQEPLQADCLVVGAGISGSTLAHNLYRRGVNVLLAEARDYVGGNVISHEEDGFIWEDGPNSFATQPSVVRIAYELGIADQMVFADESLPPWVNHNGKIHPLPKGKGGKGPKGQLELVFGSNGVLKFGLAGELLSWPGKIRAAIGAFIGHAGPPEGKDETIREWVTRILGEEVFLRCIDPFVSGVYAGNPETLSMKAALFKIRRIEQYSYDIEWNKLGAIFYGGLARQVELTKERKAAPPDPRWPDFEYGNPGSFKRGLSTLPNAISEELGQPVGQTANPDAQVKLSWTLTKLEKVDDESGHKYKATFDTPDGPRSVLARSVVSTVPAHALSDVLTPVMPEANSIFTRIRDSIKRTGIYYPPVCAVTVAYPKKSFKSVELPNGFGNLQDLPGFGMLNPRTEGVRTLGTLWSSSLFPGRCPPDYNLLLNYIGGSRDTGIAGLSEDEIVAEVDKGLRQTLLQPDAPQPKVLGVKLWPTAIPQYELGHNDLMKELEAAEMKLPGLWVCGNYRSGVAFPDCVNFGYDQAGVVEEYLAGKR</t>
  </si>
  <si>
    <t>RRMQAQLHDRQRQSRTGDVKNHLHSIRDSHLSEQDEELDSFTGFKQLLLGFAASTTGSRRSHGRHFLNSHLDHVQDASCVSCVWQAPLGAGQLSPECEPRACLSRSGATTMSAEQEPLQADCLVVGAGISGSTLAHNLYRRGVNVLLAEARDYVGGNVISHEEDGFIWEDGPNSFATQPSVVRIAYELGIADQMVFADESLPPWVNHNGKIHPLPKGKGGKGPKGQLELVFGSNGVLKFGLAGELLSWPGKIRAAIGAFIGHAGPPEGKDETIREWVTRILGEEVFLRCIDPFVSGVYAGNPETLSMKAALFKIRRIEQYSYDIEWNKLGAIFYGGLARQVELTKERKAAPPDPRWPDFEYGNPGSFKRGLSTLPNAISEELGQPVGQTANPDAQVKLSWTLTKLEKVDDESGHKYKATFDTPDGPRSVLARSVVSTVPAHALSDVLTPVMPEANSIFTRIRDSIKRTGIYYPPVCAVTVAYPKKSFKSVELPNGFGNLQDLPGFGMLNPRTEGVRTLGTLWSSSLFPGRCPPDYNLLLNYIGGSRDTGIAGLSEDEIVAEVDKGLRQTLLQPDAPQPKVLGVKLWPTAIPQYELGHNDLMKELEAAEMKLPGLWVCGNYRSGVAFPDCVNFGYDQAGVVEEYLAGKR</t>
  </si>
  <si>
    <t>0.638600</t>
  </si>
  <si>
    <t>0.361400</t>
  </si>
  <si>
    <t>XKIYFVFAYIACHG</t>
  </si>
  <si>
    <t>Karlodinium-micrum-CCMP2283-CAMPEP-0200781946_hapto_high</t>
  </si>
  <si>
    <t>MPLLTSRMLGFACVVLGLSVDRAMAALRQEKESLATVLLAFRPRAPLRNAKSASPRMNAAVALPKKPEVKNVIKGNTREESVGKELAKHLKESERSYQGKEIPKIAGGLKIGTRRIVVITGASAGLGLSATKALVKDDYFVIAAVRDPAKMDAAAKENGISKSNYVAMKLDLASLQSVKDFVTNLRLFLTLRPINHLICNAATYRPKSSLPSWTDDGFEMQLGVNHLGHFLLVQLLLPDLKRAKGARCVILGSVTGNSNTLAGSFVKPVAELGQLEGLKLGGNRASAMAASPNEKYNGAKAYKDAKALNMITTLEMHRRFHDSTGVTFTSLYPGCVCDTELFRQKRAWFKEAWPRLMKFIGAYVSNDEAGERLAQTITDPRCSKSGVYWGWNGNSQTVGIGNAGGAGGDINENEFSGMVSDEETGRLAYEYSMEAVKDYL</t>
  </si>
  <si>
    <t>ALRQEKESLATVLLAFRPRAPLRNAKSASPRMNAAVALPKKPEVKNVIKGNTREESVGKELAKHLKESERSYQGKEIPKIAGGLKIGTRRIVVITGASAGLGLSATKALVKDDYFVIAAVRDPAKMDAAAKENGISKSNYVAMKLDLASLQSVKDFVTNLRLFLTLRPINHLICNAATYRPKSSLPSWTDDGFEMQLGVNHLGHFLLVQLLLPDLKRAKGARCVILGSVTGNSNTLAGSFVKPVAELGQLEGLKLGGNRASAMAASPNEKYNGAKAYKDAKALNMITTLEMHRRFHDSTGVTFTSLYPGCVCDTELFRQKRAWFKEAWPRLMKFIGAYVSNDEAGERLAQTITDPRCSKSGVYWGWNGNSQTVGIGNAGGAGGDINENEFSGMVSDEETGRLAYEYSMEAVKDYL</t>
  </si>
  <si>
    <t>0.628010</t>
  </si>
  <si>
    <t>0.371990</t>
  </si>
  <si>
    <t>LTSRMLGFACVVLVDRA</t>
  </si>
  <si>
    <t>Karlodinium-micrum-CCMP2283-CAMPEP-0200806590_hapto_high</t>
  </si>
  <si>
    <t>MRVGTFVLLALACAGSGHGAEYASDHSDEVSSKALAMALLASNPTARRHVTQGMAAGLAAATALGGGIQGAKAGPFTRTELNSLTYQQIKGTGLANTCPKVESPGGSISTGSLKRMSNFCLEPTSFEVISESGELEKGKVTTRQTYTLTGIEGKLSNEGGKLTFTEQDGIDYAATTVQRPGGERVPFLFTVKNLVAQAKAGGALEPGFEWGGKFVVPSYRTGLFLDPKGRGITTGY</t>
  </si>
  <si>
    <t>AEYASDHSDEVSSKALAMALLASNPTARRHVTQGMAAGLAAATALGGGIQGAKAGPFTRTELNSLTYQQIKGTGLANTCPKVESPGGSISTGSLKRMSNFCLEPTSFEVISESGELEKGKVTTRQTYTLTGIEGKLSNEGGKLTFTEQDGIDYAATTVQRPGGERVPFLFTVKNLVAQAKAGGALEPGFEWGGKFVVPSYRTGLFLDPKGRGITTGY</t>
  </si>
  <si>
    <t>0.988685</t>
  </si>
  <si>
    <t>0.011315</t>
  </si>
  <si>
    <t>MRVGTFVLLALACAGSG</t>
  </si>
  <si>
    <t>Karlodinium-micrum-CCMP2283-CAMPEP-0200806892_hapto_high</t>
  </si>
  <si>
    <t>MRNVALALVCFAFVSTGRRTHARDENSRDKDALVDSSRSLAGLLFASPQALSTRSRYTHFRNPSASSQSARVQSGLGVAHYRSQKPIMAGAAQMVEMQPPKTNPISRLVTAVAFSLAVVLSLLAVYPVLLCILFWSMAFDNVRRRGCDWIVQFWARVSLKLLFSKITVEGVENLPPKDEAVLYAPNHCSFLDIFALSAYLPRRFKYVSKIEILRIPFIGWAMKFAKHIAIRRENRASQLQTFKDAIACLEAGSSLVTFPEGTRSKDGRLCEFKKGPFTMAARSKRRVVPITIVGTHLFQPPGALFPYAPPRGVRIIVHPPVDVGTTKESEKKALTDXKGSDYVGIATIDVACMKSYSEEDLYDIGLQLNKALGKGNECPCRHRDVLFIRIRLT</t>
  </si>
  <si>
    <t>RDENSRDKDALVDSSRSLAGLLFASPQALSTRSRYTHFRNPSASSQSARVQSGLGVAHYRSQKPIMAGAAQMVEMQPPKTNPISRLVTAVAFSLAVVLSLLAVYPVLLCILFWSMAFDNVRRRGCDWIVQFWARVSLKLLFSKITVEGVENLPPKDEAVLYAPNHCSFLDIFALSAYLPRRFKYVSKIEILRIPFIGWAMKFAKHIAIRRENRASQLQTFKDAIACLEAGSSLVTFPEGTRSKDGRLCEFKKGPFTMAARSKRRVVPITIVGTHLFQPPGALFPYAPPRGVRIIVHPPVDVGTTKESEKKALTDXKGSDYVGIATIDVACMKSYSEEDLYDIGLQLNKALGKGNECPCRHRDVLFIRIRLT</t>
  </si>
  <si>
    <t>0.922298</t>
  </si>
  <si>
    <t>0.077702</t>
  </si>
  <si>
    <t>MRNVALALVCFAFVSTG</t>
  </si>
  <si>
    <t>Karlodinium-micrum-CCMP2283-CAMPEP-0200812568_hapto_high</t>
  </si>
  <si>
    <t>MTMRTGTFVSIALACTGLGRGAQYTNDEGDDVSAKALAMALLATNPTARRHVTQGMAAGLAAAVGGGVQSAKAGPFTRTELNSLTYQQIKGTGLANTCPKVESPGGSIAVGGLKRMSNFCLEPTSFEVISESGELE</t>
  </si>
  <si>
    <t>AQYTNDEGDDVSAKALAMALLATNPTARRHVTQGMAAGLAAAVGGGVQSAKAGPFTRTELNSLTYQQIKGTGLANTCPKVESPGGSIAVGGLKRMSNFCLEPTSFEVISESGELE</t>
  </si>
  <si>
    <t>0.630557</t>
  </si>
  <si>
    <t>0.369443</t>
  </si>
  <si>
    <t>MRTGTFVSIALACTGLG</t>
  </si>
  <si>
    <t>Karlodinium-micrum-CCMP2283-CAMPEP-0200812818_hapto_high</t>
  </si>
  <si>
    <t>MRATACVLASLACACHAYNNHKSIDDEIDAVERLATVLLALNPSISGGRSVARSATQMSTNPDAPIKLGVNGFGRIGRQVVRIAMDKEDFVVKHINSPMSPEYMKYLLEHDTVHGRFPGKVELSDDGLIINGLPVSLSATRDPTEIPWSDAGVEYVCESTGAFTTTEGCMKHIDGGA</t>
  </si>
  <si>
    <t>YNNHKSIDDEIDAVERLATVLLALNPSISGGRSVARSATQMSTNPDAPIKLGVNGFGRIGRQVVRIAMDKEDFVVKHINSPMSPEYMKYLLEHDTVHGRFPGKVELSDDGLIINGLPVSLSATRDPTEIPWSDAGVEYVCESTGAFTTTEGCMKHIDGGA</t>
  </si>
  <si>
    <t>0.983857</t>
  </si>
  <si>
    <t>0.016143</t>
  </si>
  <si>
    <t>MRATACVLASLACACHA</t>
  </si>
  <si>
    <t>Karlodinium-micrum-CCMP2283-CAMPEP-0200823352_hapto_low</t>
  </si>
  <si>
    <t>MKTYFVVLAGLARARAISNVGFPERSLATLLFSWLPSPQSPTGRTGSQHASVSRREALTKVGGLAAFSFGNAHQQAAFADDEQPVAEQPVIEAPTPPPTTTPKPEFQEYTGVRELKKDYKAAALLLIANMKAATELNRGDPGVEKVKMFRTQMTDFFSQYRRFDKIKGTPSFTTLYDCINILAGHYASYGEKYPIPEKRRVRLRQLYKEAERALARGK</t>
  </si>
  <si>
    <t>ISNVGFPERSLATLLFSWLPSPQSPTGRTGSQHASVSRREALTKVGGLAAFSFGNAHQQAAFADDEQPVAEQPVIEAPTPPPTTTPKPEFQEYTGVRELKKDYKAAALLLIANMKAATELNRGDPGVEKVKMFRTQMTDFFSQYRRFDKIKGTPSFTTLYDCINILAGHYASYGEKYPIPEKRRVRLRQLYKEAERALARGK</t>
  </si>
  <si>
    <t>0.521965</t>
  </si>
  <si>
    <t>0.478035</t>
  </si>
  <si>
    <t>MKTYFVVLAGLARARA</t>
  </si>
  <si>
    <t>Karlodinium-micrum-CCMP2283-CAMPEP-0200828048_hapto_high</t>
  </si>
  <si>
    <t>MSTLFALVVFCCAFAGHGRRVQTSIEHPSKDFASLVLANNPTFATRALDAARSPVTVERHDVRRSSPQMSDNDFDGVKPDIVFMFPGQGAQVVGMGAEVAKEVPAAAELYKKASEILGYDLLAIDDKAKLDTTAVSQPAIFVASMAAVEKLRASEGGQAIIDSANVAAGLSLGEYTALAFAGAISFEDGVRITKARGEAMQAAADASSSGMVSVIGLDKEKVGELCAAASKNTGTEIAIANYLCNGNYACSGAMEGVEEVMKIAKPEFKARMAVKLAVAGAFHTDFMKPAVASLEEVLKTVEVKKPRIPVISNVDAKAHSDPAVIKDILTKQVTAPVQWETIMTEGIAGFTKGYELGPGKVLSGIMKRIDKKAEIENVDV</t>
  </si>
  <si>
    <t>RRVQTSIEHPSKDFASLVLANNPTFATRALDAARSPVTVERHDVRRSSPQMSDNDFDGVKPDIVFMFPGQGAQVVGMGAEVAKEVPAAAELYKKASEILGYDLLAIDDKAKLDTTAVSQPAIFVASMAAVEKLRASEGGQAIIDSANVAAGLSLGEYTALAFAGAISFEDGVRITKARGEAMQAAADASSSGMVSVIGLDKEKVGELCAAASKNTGTEIAIANYLCNGNYACSGAMEGVEEVMKIAKPEFKARMAVKLAVAGAFHTDFMKPAVASLEEVLKTVEVKKPRIPVISNVDAKAHSDPAVIKDILTKQVTAPVQWETIMTEGIAGFTKGYELGPGKVLSGIMKRIDKKAEIENVDV</t>
  </si>
  <si>
    <t>0.936296</t>
  </si>
  <si>
    <t>0.063704</t>
  </si>
  <si>
    <t>MSTLALVVFCCAFAGHG</t>
  </si>
  <si>
    <t>Karlodinium-micrum-CCMP2283-CAMPEP-0200846754_hapto_high</t>
  </si>
  <si>
    <t>MGACKAAVFLLFFAHTVSARWWPNPKEDFQTLQSPLADFLLAMTPTASFKTRYGSKLSPAQRPQVLQMEEEAAESEEEEFKGAESWSAQFAEPEAVFDINKVKELLPHRYPFLLVDKVIEFVPGKKAVAIKKVTANEEFFNGHFPNRPIMPGVLQLEAMAQVGGIIALQEPITDGKGDFFFAGVNNVKWRRPVVPGDTLVMQMELTAFKPRFGLVKMKGVSYIDGKKVVEGEFQFAMVK</t>
  </si>
  <si>
    <t>RWWPNPKEDFQTLQSPLADFLLAMTPTASFKTRYGSKLSPAQRPQVLQMEEEAAESEEEEFKGAESWSAQFAEPEAVFDINKVKELLPHRYPFLLVDKVIEFVPGKKAVAIKKVTANEEFFNGHFPNRPIMPGVLQLEAMAQVGGIIALQEPITDGKGDFFFAGVNNVKWRRPVVPGDTLVMQMELTAFKPRFGLVKMKGVSYIDGKKVVEGEFQFAMVK</t>
  </si>
  <si>
    <t>0.946720</t>
  </si>
  <si>
    <t>0.053280</t>
  </si>
  <si>
    <t>MGACAAVFLLFATVSA</t>
  </si>
  <si>
    <t>Karlodinium-micrum-CCMP2283-CAMPEP-0200846964_hapto_high</t>
  </si>
  <si>
    <t>MWVSTLALTCLVCSISSSQGKQVDHDEDPLARLLLTLNPVMAKQFGVAKAQASHDVKSSLAPLRPHKVIQRSPSVTSMEAKGPVAIVTGGSRGLGRAIALALGGEGCRVVVNYANSAEAAEKVVEEIKALGGDGVAVQADASTQEGIAELFKATADAFEDPVGVLVNNAGITRDTLVMRMKPQQWLDVIDTNLNGVFFASQAASKIMIKKRVGRIINIASVVGKIGNVGQANYAAAKGGVIAMTKTMAKEFGSRGITVNAVAPGFIESDMTAELPEKIVEDVKKGIPMGGFGKPEDVAGLVKYLALDPSALYITGHCINIDGGLAIGTC</t>
  </si>
  <si>
    <t>KQVDHDEDPLARLLLTLNPVMAKQFGVAKAQASHDVKSSLAPLRPHKVIQRSPSVTSMEAKGPVAIVTGGSRGLGRAIALALGGEGCRVVVNYANSAEAAEKVVEEIKALGGDGVAVQADASTQEGIAELFKATADAFEDPVGVLVNNAGITRDTLVMRMKPQQWLDVIDTNLNGVFFASQAASKIMIKKRVGRIINIASVVGKIGNVGQANYAAAKGGVIAMTKTMAKEFGSRGITVNAVAPGFIESDMTAELPEKIVEDVKKGIPMGGFGKPEDVAGLVKYLALDPSALYITGHCINIDGGLAIGTC</t>
  </si>
  <si>
    <t>0.967720</t>
  </si>
  <si>
    <t>0.032280</t>
  </si>
  <si>
    <t>MWVSTLALTCLVCSISS</t>
  </si>
  <si>
    <t>Karlodinium-micrum-CCMP2283-CAMPEP-0200850034_hapto_high</t>
  </si>
  <si>
    <t>MRSCVIVFACLHSVAALKEPEDTLATLLLASAPQSGIRRQMLAGAGGALAGLAAMQPAFAKTGEFGQVMFFPQSDETLSSPWVSGGDFGRGEGGTFGRPKSDGPILAEGFKKELSREKAALEKQFKTVLSQDANLEKKIWWLVRDNIRGNDVYNMRGNMYALARGSSNVKIAERAAKNVMTELDAFDVALRAKDLDASKKEYADVKSAIASFSAVSLX</t>
  </si>
  <si>
    <t>LKEPEDTLATLLLASAPQSGIRRQMLAGAGGALAGLAAMQPAFAKTGEFGQVMFFPQSDETLSSPWVSGGDFGRGEGGTFGRPKSDGPILAEGFKKELSREKAALEKQFKTVLSQDANLEKKIWWLVRDNIRGNDVYNMRGNMYALARGSSNVKIAERAAKNVMTELDAFDVALRAKDLDASKKEYADVKSAIASFSAVSLX</t>
  </si>
  <si>
    <t>0.794928</t>
  </si>
  <si>
    <t>0.205072</t>
  </si>
  <si>
    <t>MRSCVIVFACLHSVAA</t>
  </si>
  <si>
    <t>Karlodinium-micrum-CCMP2283-CAMPEP-0200857498_hapto_high</t>
  </si>
  <si>
    <t>MGVAGILGGALLCAIHGATVENVLFEDGVASDTFRAFSPTQSEETYSMVTANRFWSQIFGVAFSNKRWLHFFMLFVPVAGMWTSSIGMIGLALNLRSYDFISQELRAAEDPEFETFYTKNNLLNEGIRIWMSCQDQPHENFVFPEEVLP</t>
  </si>
  <si>
    <t>ATVENVLFEDGVASDTFRAFSPTQSEETYSMVTANRFWSQIFGVAFSNKRWLHFFMLFVPVAGMWTSSIGMIGLALNLRSYDFISQELRAAEDPEFETFYTKNNLLNEGIRIWMSCQDQPHENFVFPEEVLP</t>
  </si>
  <si>
    <t>0.540291</t>
  </si>
  <si>
    <t>0.459709</t>
  </si>
  <si>
    <t>Karlodinium-micrum-CCMP2283-CAMPEP-0200858440_hapto_high</t>
  </si>
  <si>
    <t>MNAFALLSACCFGGTLALHPSAGTRSLYRVLVDSTGPATSRSWTPSMVDQDELKKQVGYKAVDDYVKSGMVIGLGTGSTAAFAVERVGQLLKEGKLKDIVAIPTSVRTKEQAEELGIPLTTLGTEESRFSDLDVAIDGADEVDPDLNLVKGGGGALLREKMVEICAKKFIVIVDESKLCEGLGPGFPLPVEITPFCWEHTLKKISELPSLKGCEAKLRLGSAATGSKVDGEEPAVTDNGNYIVDLFFTEPIADAPKAADDLKSLCGVVDHGLFCGMTTAVIIAGKDGISVKER</t>
  </si>
  <si>
    <t>LHPSAGTRSLYRVLVDSTGPATSRSWTPSMVDQDELKKQVGYKAVDDYVKSGMVIGLGTGSTAAFAVERVGQLLKEGKLKDIVAIPTSVRTKEQAEELGIPLTTLGTEESRFSDLDVAIDGADEVDPDLNLVKGGGGALLREKMVEICAKKFIVIVDESKLCEGLGPGFPLPVEITPFCWEHTLKKISELPSLKGCEAKLRLGSAATGSKVDGEEPAVTDNGNYIVDLFFTEPIADAPKAADDLKSLCGVVDHGLFCGMTTAVIIAGKDGISVKER</t>
  </si>
  <si>
    <t>0.750493</t>
  </si>
  <si>
    <t>0.249507</t>
  </si>
  <si>
    <t>MNAFALLSACCFGGTA</t>
  </si>
  <si>
    <t>Karlodinium-micrum-CCMP2283-CAMPEP-0200858918_hapto_low</t>
  </si>
  <si>
    <t>MRTICFALVFFACAAEPHDGDLAAILLASNPAAVPNRGTTSVAPRELSRPRMDALSDLQKQAKDLNPAIGYYDPLGLSKTEFWGQSNDATIGFLRHSEIKHGRVAMAGFLX</t>
  </si>
  <si>
    <t>EPHDGDLAAILLASNPAAVPNRGTTSVAPRELSRPRMDALSDLQKQAKDLNPAIGYYDPLGLSKTEFWGQSNDATIGFLRHSEIKHGRVAMAGFLX</t>
  </si>
  <si>
    <t>0.985890</t>
  </si>
  <si>
    <t>0.014110</t>
  </si>
  <si>
    <t>MRTICFALVFFACAA</t>
  </si>
  <si>
    <t>Karlodinium-micrum-CCMP2283-CAMPEP-0200860318_hapto_high</t>
  </si>
  <si>
    <t>MRTSAFVSIALTCTGLGYGAEYTNDQSDDISAKALAMALLANNPTNAAVRRHITQGMAGGLAAATALGGGLESAKAGPFTRTELNSLTYQQIKGTGLANTCPTQASAFVQKGTLDLVVKSYCEYLLSHSIMRSVTLLSIALACTDMGQGAQLTHDQSDDISAKALAMALLANSPTNVAARRHVTQGMAAGLAAATALGGGIQGAKAGPFTRTELNSLTYQQIKGTGLANTCPKVESPGGSIAVGGLKRMSNFCLEPTSFEVISESGELEKGKVTTRQTYTLTGIEGKLSNEGGKLTFTEQDGIDYAATTVQRPGGERVPFLFTVKNLVAQAKAGGALEPGFEWGGKFVVPSYRTXXXXXXXXXXXXXXXXXXXXXXXXXXXXXXXXXXXXXXXXXXXXXXXXXXXXXXXXXXXXXXXXXXXXXXXXXXXXXXXXXXXXXXXXXXXXXXXXXXXXXXXAQGKVRARLXLLKFSTCCEAMTIPIGAFLFAALACMSFGHVAKYSSDDSVVSEAKALAMALLATNPANGAARRQVTQGMAAGLAAATALGGAQSAKAGPFTRTELNSLTYQQIKGTGLANTCPKVESPGGSIAVGGLKRMSNFCLEPTSFEVISESGELEKGKVTTRQTYTLTGIEGKLSNEGGKLTFTEQDGIDYAATTXPEAKSGELEKGKVTTRQTYTLTGIEGKLSNEGGKLTFTEQDGIDYAATTVQRPGGERVPFLFTVKNLVAQAKAGGALEPGFEWGGKFVVPSYRTGLFLDPKGRGITTGYDQAVALPALQAGGDEALYAENNKKFDVLAGNIEMKVTSVNSELGEIGGVFVQQQPSDTDLGGKTPITLQLKGSWFATVE</t>
  </si>
  <si>
    <t>AEYTNDQSDDISAKALAMALLANNPTNAAVRRHITQGMAGGLAAATALGGGLESAKAGPFTRTELNSLTYQQIKGTGLANTCPTQASAFVQKGTLDLVVKSYCEYLLSHSIMRSVTLLSIALACTDMGQGAQLTHDQSDDISAKALAMALLANSPTNVAARRHVTQGMAAGLAAATALGGGIQGAKAGPFTRTELNSLTYQQIKGTGLANTCPKVESPGGSIAVGGLKRMSNFCLEPTSFEVISESGELEKGKVTTRQTYTLTGIEGKLSNEGGKLTFTEQDGIDYAATTVQRPGGERVPFLFTVKNLVAQAKAGGALEPGFEWGGKFVVPSYRTXXXXXXXXXXXXXXXXXXXXXXXXXXXXXXXXXXXXXXXXXXXXXXXXXXXXXXXXXXXXXXXXXXXXXXXXXXXXXXXXXXXXXXXXXXXXXXXXXXXXXXXAQGKVRARLXLLKFSTCCEAMTIPIGAFLFAALACMSFGHVAKYSSDDSVVSEAKALAMALLATNPANGAARRQVTQGMAAGLAAATALGGAQSAKAGPFTRTELNSLTYQQIKGTGLANTCPKVESPGGSIAVGGLKRMSNFCLEPTSFEVISESGELEKGKVTTRQTYTLTGIEGKLSNEGGKLTFTEQDGIDYAATTXPEAKSGELEKGKVTTRQTYTLTGIEGKLSNEGGKLTFTEQDGIDYAATTVQRPGGERVPFLFTVKNLVAQAKAGGALEPGFEWGGKFVVPSYRTGLFLDPKGRGITTGYDQAVALPALQAGGDEALYAENNKKFDVLAGNIEMKVTSVNSELGEIGGVFVQQQPSDTDLGGKTPITLQLKGSWFATVE</t>
  </si>
  <si>
    <t>0.906016</t>
  </si>
  <si>
    <t>0.093984</t>
  </si>
  <si>
    <t>MRTSAFVSIALTCTGLG</t>
  </si>
  <si>
    <t>Karlodinium-micrum-CCMP2283-CAMPEP-0200861062_hapto_high</t>
  </si>
  <si>
    <t>ANMLKAIFAAACMADMGHSQWQRTSPHHQDQHELKSRRKGEVHPLKTLSTFLLLTHGGLSGRSPLAPPSRRPAVMQQGMAPSDVDQPYAGPRTTPLLDQVTIPQDMRSFSISELKQLSNELRWETINAVSQTGGHLGSSLGVVELTVALHYVFNTPDDPVIFDVSHQVYPHKILTARRERMPGLRQKGGISGFAKRKESEYDAFGAGHSTTSISAALGMAVAFDLQGKKRNSVAVIGDGAITGGMAYEAMNNAAYLNSRVIVIYNDNEQVSLPTGTPSAGGTVPAXFTLCEAMNNAAYLNSRVIVIYNDNEQVSLPTGTPSAGGTVPAGSLSAYTSRLIASREFQTFRDVAKSINKFFPDELQQVNARIDEYARGLVTGGTLFEELGFYYVGPVDGHDLDNLVPILQDIRDREGNQPVLLHVKTTKGKGYPPAEAASDKYHGVPKFDVASGKKFTPTSTAPSFTSVFAETLVDIAAEDRSVVAITAAMPGGTGIDKFGRRFPKRTYDVGIAEQHAVTFAAGMAVEGLKPFCAIYSTFMQRAYDQVIHDVALQKLPVRMILDRAGLVGNDGPTHHGSFDLAYLGCIPDLVICAPSDEVELQNMVQTVYDLDDIPSALRFPRGSALGLEKLNDLFGYGLEEMPKKGESLPVGKGRVIRKAREGAKSRAVILSIGTRLAPSVLAARALEEKFPDVGVTVADARWMKPLDKELIKELAKSHSALITVEEGSIGGFGDHVLHFITDEGLLDDGKLKARSMVLPDSYIEAGSQTEQYLEAGLDAESIEKKVGRLLGFDPLKEEVEKLEEALKNSWNQNSNYFWRHIGSFLGTPAVCRVEARCKAKVELQNMVQTVYDLDDIPSALRFPRGSALGLEKLNDLFGYGLEEMPKKGESLPVGKGRVIRKAREGAKSRAVILSIGTRLAPSVLAARALEEKFPDVGVTVADARWMKPLDKELIKELAKSHSALITVEEGSIGGFGDHVLHFITDEGLLDDGKLKARSMVLPDSYIEAGSQTEQYLEAGLDAESIEKKVGRLLGFDPLKEEVEKLEEALKNS</t>
  </si>
  <si>
    <t>QWQRTSPHHQDQHELKSRRKGEVHPLKTLSTFLLLTHGGLSGRSPLAPPSRRPAVMQQGMAPSDVDQPYAGPRTTPLLDQVTIPQDMRSFSISELKQLSNELRWETINAVSQTGGHLGSSLGVVELTVALHYVFNTPDDPVIFDVSHQVYPHKILTARRERMPGLRQKGGISGFAKRKESEYDAFGAGHSTTSISAALGMAVAFDLQGKKRNSVAVIGDGAITGGMAYEAMNNAAYLNSRVIVIYNDNEQVSLPTGTPSAGGTVPAXFTLCEAMNNAAYLNSRVIVIYNDNEQVSLPTGTPSAGGTVPAGSLSAYTSRLIASREFQTFRDVAKSINKFFPDELQQVNARIDEYARGLVTGGTLFEELGFYYVGPVDGHDLDNLVPILQDIRDREGNQPVLLHVKTTKGKGYPPAEAASDKYHGVPKFDVASGKKFTPTSTAPSFTSVFAETLVDIAAEDRSVVAITAAMPGGTGIDKFGRRFPKRTYDVGIAEQHAVTFAAGMAVEGLKPFCAIYSTFMQRAYDQVIHDVALQKLPVRMILDRAGLVGNDGPTHHGSFDLAYLGCIPDLVICAPSDEVELQNMVQTVYDLDDIPSALRFPRGSALGLEKLNDLFGYGLEEMPKKGESLPVGKGRVIRKAREGAKSRAVILSIGTRLAPSVLAARALEEKFPDVGVTVADARWMKPLDKELIKELAKSHSALITVEEGSIGGFGDHVLHFITDEGLLDDGKLKARSMVLPDSYIEAGSQTEQYLEAGLDAESIEKKVGRLLGFDPLKEEVEKLEEALKNSWNQNSNYFWRHIGSFLGTPAVCRVEARCKAKVELQNMVQTVYDLDDIPSALRFPRGSALGLEKLNDLFGYGLEEMPKKGESLPVGKGRVIRKAREGAKSRAVILSIGTRLAPSVLAARALEEKFPDVGVTVADARWMKPLDKELIKELAKSHSALITVEEGSIGGFGDHVLHFITDEGLLDDGKLKARSMVLPDSYIEAGSQTEQYLEAGLDAESIEKKVGRLLGFDPLKEEVEKLEEALKNS</t>
  </si>
  <si>
    <t>0.505441</t>
  </si>
  <si>
    <t>0.494559</t>
  </si>
  <si>
    <t>MLKAIFAACMAMGHS</t>
  </si>
  <si>
    <t>Karlodinium-micrum-CCMP2283-CAMPEP-0200864334_hapto_high</t>
  </si>
  <si>
    <t>MFCLTMWGVALPLFLLVRSNQARTVQRYEEPEKNVLASLLLAPTPASTLRRSTQSAAASSQRASKRFAKHVPSMQEGFNVEDMSGVTAPLGFFDPFSSIVLGASSYRIFCLTMWGVALPLFLLVRSIQGRRVQSFEDPENNALASLLLASHPSAAFRTSGARSAKYAPSMQEGQAAPPKFNVEDMSGVTAPLGFFDPFGYSKGANKGKILFYREVELKHGRVAMLAALGFLIAEQFHPLFGGNIDVPSLIAFQQTPLESYWAIAVGIPLLLAIPEVFSVFTFKPPNEAMWEMKEDRVSGDLGFDPLNLKPKDPKGFKEMQTKEINNGRLAMIAFAGMVYQEALEVANSSDELDMHSAPPFLFCFPLRKRFSVACWLILRFRLQADKRLQSHFSFFVAFPSRGMKLEISLXHQKKKXXXXXXXXXXXXXXXXXXXXXXXSSIVLGASSYRIFCLTMWGVALPLFLLVRSIQGRRVQSFEDPENNALASLLLASHPSAAFRTSGARSAKYAPSMQEGQAAPPKFNVEDMSGVTAPLGFFDPFGYSKGASKSKILFYREVELKHGRVAMLATLGFLIAEQFHPLFGGNIDVPSLIAFQQTPLESYWAIAVGIPLLLAIPEVFSVFTFKPPNEAMWEMKEDRVSGDLGFDPLNLKPKDPKGFKEMQTKEINNGRLAMIAFAGMVXXXXXXXXXXXXXXXXXXXXXXXXXXXXXXXXXXXXXXXXXXXXXXXXXXXXXXXXXXXXXXXXXXXXXXXXXXXXXXXXXXXXXXXXXXXXXXXXLCLVPELGPGKTPTXVLLNNPNRENQSVFFLTYGSAPAIQHPISALSSRASLLLAPTPASTLRRSTQSAAASSQRASKRFAKHVPSMQEGFNVEDMSGVTAPLGFFDPFGYSKGANKGKILFYREVELKHGRVAMLAALGFLIAEQFHPLFGGNIDVPSLIAFQQTPLESYWAIAVGIPLLLAIPEVFSVFTFKPPNEAMWEMKEDRVSGDLGFDPLNLKPKDPKGFKEMQTKEINNGRLAMIAFAGMVYQEALAVANSSDELDMHSAPSFLFRFPLRKQFSVAXLAHSTIQVADRQALAIAFLVLRRSSFARDGGRNFTYHQKKXXXXXXXXXXXXXXXXXXXXXXFGSSTNRPASSYCMFCLTMWGVALPLFLLVRTYGSAPAIQHPISALSSRASLLLAPTPASTLRRSTQSAAASSQRASKRFAKHVPSMQEGFNVEDMSGVTAPLGFFDTTVAGDEDADAELLGSEEVELKHGRVAMLAALGFLIAEQFHPLFGGNIDVPSLIAFQQTPLESYWAIAVGIPLLLAIPEVFSVFTFKPPNEAMWEMNEDRVSGDLGFDPLNLKPKDPKGFKEMQTKEINNGRLAMIAFAGMVX</t>
  </si>
  <si>
    <t>RTVQRYEEPEKNVLASLLLAPTPASTLRRSTQSAAASSQRASKRFAKHVPSMQEGFNVEDMSGVTAPLGFFDPFSSIVLGASSYRIFCLTMWGVALPLFLLVRSIQGRRVQSFEDPENNALASLLLASHPSAAFRTSGARSAKYAPSMQEGQAAPPKFNVEDMSGVTAPLGFFDPFGYSKGANKGKILFYREVELKHGRVAMLAALGFLIAEQFHPLFGGNIDVPSLIAFQQTPLESYWAIAVGIPLLLAIPEVFSVFTFKPPNEAMWEMKEDRVSGDLGFDPLNLKPKDPKGFKEMQTKEINNGRLAMIAFAGMVYQEALEVANSSDELDMHSAPPFLFCFPLRKRFSVACWLILRFRLQADKRLQSHFSFFVAFPSRGMKLEISLXHQKKKXXXXXXXXXXXXXXXXXXXXXXXSSIVLGASSYRIFCLTMWGVALPLFLLVRSIQGRRVQSFEDPENNALASLLLASHPSAAFRTSGARSAKYAPSMQEGQAAPPKFNVEDMSGVTAPLGFFDPFGYSKGASKSKILFYREVELKHGRVAMLATLGFLIAEQFHPLFGGNIDVPSLIAFQQTPLESYWAIAVGIPLLLAIPEVFSVFTFKPPNEAMWEMKEDRVSGDLGFDPLNLKPKDPKGFKEMQTKEINNGRLAMIAFAGMVXXXXXXXXXXXXXXXXXXXXXXXXXXXXXXXXXXXXXXXXXXXXXXXXXXXXXXXXXXXXXXXXXXXXXXXXXXXXXXXXXXXXXXXXXXXXXXXXLCLVPELGPGKTPTXVLLNNPNRENQSVFFLTYGSAPAIQHPISALSSRASLLLAPTPASTLRRSTQSAAASSQRASKRFAKHVPSMQEGFNVEDMSGVTAPLGFFDPFGYSKGANKGKILFYREVELKHGRVAMLAALGFLIAEQFHPLFGGNIDVPSLIAFQQTPLESYWAIAVGIPLLLAIPEVFSVFTFKPPNEAMWEMKEDRVSGDLGFDPLNLKPKDPKGFKEMQTKEINNGRLAMIAFAGMVYQEALAVANSSDELDMHSAPSFLFRFPLRKQFSVAXLAHSTIQVADRQALAIAFLVLRRSSFARDGGRNFTYHQKKXXXXXXXXXXXXXXXXXXXXXXFGSSTNRPASSYCMFCLTMWGVALPLFLLVRTYGSAPAIQHPISALSSRASLLLAPTPASTLRRSTQSAAASSQRASKRFAKHVPSMQEGFNVEDMSGVTAPLGFFDTTVAGDEDADAELLGSEEVELKHGRVAMLAALGFLIAEQFHPLFGGNIDVPSLIAFQQTPLESYWAIAVGIPLLLAIPEVFSVFTFKPPNEAMWEMNEDRVSGDLGFDPLNLKPKDPKGFKEMQTKEINNGRLAMIAFAGMVX</t>
  </si>
  <si>
    <t>0.866703</t>
  </si>
  <si>
    <t>0.133297</t>
  </si>
  <si>
    <t>MWGVALPLFLLRSNQA</t>
  </si>
  <si>
    <t>Karlodinium-micrum-CCMP2283-CAMPEP-0200865594_hapto_high</t>
  </si>
  <si>
    <t>MYAYGLAVACLSCVVNARLGEMSSTIDPTNALASFLFAGQPSMHTSRNAARASGVQMADKKALEERIVATGKTERLTATMKMVAAAKARKAAEDASGSRDFNEGIQGLVSQLTERCKLEDTRDIPLLNSRPAKKVGLLIITGDRGLCGAYNARIIRKAEQRIAELKKIGVEVGFYGIGDKGNGYFTRGGYTLSSETLCGTVADPEVVTEVINRCVDDYLSGEIDRVELIYTAFTSMTKSDASIRTLIPFSVSEDGIEMEDDEIFRVTSQDGQLAVEKAPGSASSSPXXXXXXXXXKILSCVGCLRQIHWLRYRAMYKHGLALACLALEILQISAVGDPSNALASFLFAGQPSMHTSRNAVRASGVQMADKKALEERIVATGKTERLTATMKMVAAAKARKAAEDASGSRDFNEGIQGLVSQLTERCKLEDTRDIPLLNSRPAKKVGLLIITGDRGLCGAYNARIIRKAEQRIAELKKIGVEVGFYGIGDKGNGYFTRGGYTLSSEKLCGTVADPELVTEVINRCVDDYLSGEIDRVELIYTAFTSMTKSDASIRTLIPFSVSEDGIEMEDDEIFRVTSQDGQLAVEKATGSASSSPKGSADTLLDQSPEFLMNAVLPIYLNGGLFSALQNSIASELGSRFVAMQAANDNAKDLKQALTVQLAKVRQAQITQEIAEIVSGSIDMEDXNVEWKQHSLFSAXVAPIEEFGLRTCFAGDSEHPLGGGFVTEXXXXXXXXXXXXXXXXXXXXXXXXXXXXXXXXXXXXXXXXXXXXXXXXXXXXXXXXXXXXXXXXXXXXXXXXXXXXXXXXXXXXXXXXXXXXXXXGLCGAYNARIIRKAEQRIAELKKIGVEVGFYGIGDKGNGYFTRGGYTLTSEKLCGTVADPELVTEVINRCVDDYLSGEIDRVELIYTAFTSMTKSDASIRTLIPFSVSEDGIEMEDDEIFRVTSQDGQLAVEKATGSASASPKGSADTLLDQSPEFLMNAVLPIYLNGGLFSALQNSIASELGSRFVAMQAANDNAKDLKQALTVQLAKVRQAQITQEIAEIVSGSIDMED</t>
  </si>
  <si>
    <t>RLGEMSSTIDPTNALASFLFAGQPSMHTSRNAARASGVQMADKKALEERIVATGKTERLTATMKMVAAAKARKAAEDASGSRDFNEGIQGLVSQLTERCKLEDTRDIPLLNSRPAKKVGLLIITGDRGLCGAYNARIIRKAEQRIAELKKIGVEVGFYGIGDKGNGYFTRGGYTLSSETLCGTVADPEVVTEVINRCVDDYLSGEIDRVELIYTAFTSMTKSDASIRTLIPFSVSEDGIEMEDDEIFRVTSQDGQLAVEKAPGSASSSPXXXXXXXXXKILSCVGCLRQIHWLRYRAMYKHGLALACLALEILQISAVGDPSNALASFLFAGQPSMHTSRNAVRASGVQMADKKALEERIVATGKTERLTATMKMVAAAKARKAAEDASGSRDFNEGIQGLVSQLTERCKLEDTRDIPLLNSRPAKKVGLLIITGDRGLCGAYNARIIRKAEQRIAELKKIGVEVGFYGIGDKGNGYFTRGGYTLSSEKLCGTVADPELVTEVINRCVDDYLSGEIDRVELIYTAFTSMTKSDASIRTLIPFSVSEDGIEMEDDEIFRVTSQDGQLAVEKATGSASSSPKGSADTLLDQSPEFLMNAVLPIYLNGGLFSALQNSIASELGSRFVAMQAANDNAKDLKQALTVQLAKVRQAQITQEIAEIVSGSIDMEDXNVEWKQHSLFSAXVAPIEEFGLRTCFAGDSEHPLGGGFVTEXXXXXXXXXXXXXXXXXXXXXXXXXXXXXXXXXXXXXXXXXXXXXXXXXXXXXXXXXXXXXXXXXXXXXXXXXXXXXXXXXXXXXXXXXXXXXXXGLCGAYNARIIRKAEQRIAELKKIGVEVGFYGIGDKGNGYFTRGGYTLTSEKLCGTVADPELVTEVINRCVDDYLSGEIDRVELIYTAFTSMTKSDASIRTLIPFSVSEDGIEMEDDEIFRVTSQDGQLAVEKATGSASASPKGSADTLLDQSPEFLMNAVLPIYLNGGLFSALQNSIASELGSRFVAMQAANDNAKDLKQALTVQLAKVRQAQITQEIAEIVSGSIDMED</t>
  </si>
  <si>
    <t>0.749271</t>
  </si>
  <si>
    <t>0.250729</t>
  </si>
  <si>
    <t>MYAYGLAVACLSCVVNA</t>
  </si>
  <si>
    <t>Karlodinium-micrum-CCMP2283-CAMPEP-0200865652_hapto_high</t>
  </si>
  <si>
    <t>MRTICLPLVFLACVDAVAVQPKEVDLAAMLLSSSPAAARSQGTSSVARRELMSKALAASSLLGAGAANAEIDYAGLPYLGGQTKIDINNANVRVFTKKPGMYPSAAGKIVSHAPYKNKDDMYAKAEFTPEEAAVTKKYDGDFLYLEPKAEYIIDNINNGLYRRWKRLLNSACFCVHPCXXXXXXXXXXXXXXXXXXXXXXXXXXXXXXXXXXXXXXXXXXXXXXXXXXXXXXXXXXXXXXXXXXXXXXXXXXXXXXXXXXXXXXXXXXXXXXXXXXXXXXXXXXXXXXXXXXXXXXXXXXXXXXXXXXXXXXXXXXXXXXXXXXXXXQGVFSLGYLLVRCEVILSLNHARDLPSLTFLARYGVDAVAVQPKEVDLAAMLLSSSPAGVRNQGATSVARRELMSKALAASSLLGAGAANAEIDYAGLPYLGGQTKIDINNANVRVFTKKPGMYPSAAGKIVSHAPYKNKDDMYAKAEFTPEEAAVTKKYDGXXXXXXXXXXXXXXXXXXXXXXXXXXXXXXXXXXXXXXXXXXXXXXXXXXXXXXXXXXXXXXXXXXXXXXXXXXXXXXXXXXXXXXXXXXXXXXXXXXXXXXXXXXXXXXXXXXXXXXXXXXXXXXXXXXXXXXXXXXXAQDHSSDRLFVLAVSXTSSLNHAHNLPSVGILGLANAVAVQPKEIDLAAMLLSSSPAAARSQGTSSVARRELMSKALAASSLLGAGAANAEIDYAGLPYLGGQTKIDINNANVRVFTKKPGMYPSAAGKIVSHAPYKNKDDMYAKAEFTPEEAAVTKKYDGDFLYLEPKAEYIIDNINNGLYRR</t>
  </si>
  <si>
    <t>VQPKEVDLAAMLLSSSPAAARSQGTSSVARRELMSKALAASSLLGAGAANAEIDYAGLPYLGGQTKIDINNANVRVFTKKPGMYPSAAGKIVSHAPYKNKDDMYAKAEFTPEEAAVTKKYDGDFLYLEPKAEYIIDNINNGLYRRWKRLLNSACFCVHPCXXXXXXXXXXXXXXXXXXXXXXXXXXXXXXXXXXXXXXXXXXXXXXXXXXXXXXXXXXXXXXXXXXXXXXXXXXXXXXXXXXXXXXXXXXXXXXXXXXXXXXXXXXXXXXXXXXXXXXXXXXXXXXXXXXXXXXXXXXXXXXXXXXXXXQGVFSLGYLLVRCEVILSLNHARDLPSLTFLARYGVDAVAVQPKEVDLAAMLLSSSPAGVRNQGATSVARRELMSKALAASSLLGAGAANAEIDYAGLPYLGGQTKIDINNANVRVFTKKPGMYPSAAGKIVSHAPYKNKDDMYAKAEFTPEEAAVTKKYDGXXXXXXXXXXXXXXXXXXXXXXXXXXXXXXXXXXXXXXXXXXXXXXXXXXXXXXXXXXXXXXXXXXXXXXXXXXXXXXXXXXXXXXXXXXXXXXXXXXXXXXXXXXXXXXXXXXXXXXXXXXXXXXXXXXXXXXXXXXXAQDHSSDRLFVLAVSXTSSLNHAHNLPSVGILGLANAVAVQPKEIDLAAMLLSSSPAAARSQGTSSVARRELMSKALAASSLLGAGAANAEIDYAGLPYLGGQTKIDINNANVRVFTKKPGMYPSAAGKIVSHAPYKNKDDMYAKAEFTPEEAAVTKKYDGDFLYLEPKAEYIIDNINNGLYRR</t>
  </si>
  <si>
    <t>0.982527</t>
  </si>
  <si>
    <t>0.017473</t>
  </si>
  <si>
    <t>MRTICLPLVFLACVDAA</t>
  </si>
  <si>
    <t>Karlodinium-micrum-CCMP2283-CAMPEP-0200868426_hapto_high</t>
  </si>
  <si>
    <t>MRSVAIVLACLHSVSAVQDPEETIAALLLASTPRAGSRRQMLAGAGSALAGFAAMQPAFAKTGEFGQVKVFPTGDETLSSPWVGGGDFGRGEGVTFGRPKSDGELLSEGWKQDQTRETAALDKQFATVLSQGDNLEKKIWWLVRDNIRGNDVYNMRQNMYSLARNSGNIXXXXXXXXXXXXXXXXXXXXXXXXXXXXXXXXXXXXXXXXXXXXXXXXXXXXXXXXXXXXXXXXXXXXXXXXXXXXXXXXXXXXXXXXXXXXXXXXXXXXXXXXXXXXXXXXXXXXXXXXXXXXXXXXXXXXXXXXXXXXKLGAFNLTELVVKLNFFXAMRSIAIVFACLHSVTAVKDPEDTLATLLLASAPRAGSRRQMLAGAGGALAGLAAMQPAFAKTGEFGQVKVFPTGDETLSSPWVGGGDFGRGEGVTFGRPKSDGALLSEGWKKDQTRETAALDKQFATVLSQGDNLEKKIWWLVRDNIRGNDVYNMRQNMYSLARNSGNVKAAERAAKNVMTELNAFDVECRAKNLEKAKKEYADLKAAIDTYKSLV</t>
  </si>
  <si>
    <t>VQDPEETIAALLLASTPRAGSRRQMLAGAGSALAGFAAMQPAFAKTGEFGQVKVFPTGDETLSSPWVGGGDFGRGEGVTFGRPKSDGELLSEGWKQDQTRETAALDKQFATVLSQGDNLEKKIWWLVRDNIRGNDVYNMRQNMYSLARNSGNIXXXXXXXXXXXXXXXXXXXXXXXXXXXXXXXXXXXXXXXXXXXXXXXXXXXXXXXXXXXXXXXXXXXXXXXXXXXXXXXXXXXXXXXXXXXXXXXXXXXXXXXXXXXXXXXXXXXXXXXXXXXXXXXXXXXXXXXXXXXXKLGAFNLTELVVKLNFFXAMRSIAIVFACLHSVTAVKDPEDTLATLLLASAPRAGSRRQMLAGAGGALAGLAAMQPAFAKTGEFGQVKVFPTGDETLSSPWVGGGDFGRGEGVTFGRPKSDGALLSEGWKKDQTRETAALDKQFATVLSQGDNLEKKIWWLVRDNIRGNDVYNMRQNMYSLARNSGNVKAAERAAKNVMTELNAFDVECRAKNLEKAKKEYADLKAAIDTYKSLV</t>
  </si>
  <si>
    <t>0.924203</t>
  </si>
  <si>
    <t>0.075797</t>
  </si>
  <si>
    <t>MRSVAIVLACLHSVSA</t>
  </si>
  <si>
    <t>Karlodinium-micrum-CCMP2283-CAMPEP-0200868992_hapto_high</t>
  </si>
  <si>
    <t>MRTTACVLVSLACIGHAYYMHKNMEDEMDAVERLATVLLAISPSAVRGQASSRAAVQMSTNPDAPIKLGVNGFGRIGRQVVRIAMDKEDFVVKHINSPMSPEYMKYLLEHDTVHGRFPGKVELSDDGLIINGLPVSLSATRDPTEIPWKDAGVEYVCESTGAFTTTEGCMKHIDGGAKKVIISAPAKDADTPTIVVGVNTDDYETSMKVVSCASCTTNGLAPIVKVINEKFGIKQGLMTTVHAATASQLTVDGSMKGADWRAGRAASANIXPIVKVINDLAQDXALILFLVAHSSSRLINNAATACALVSLACTGLAYNIHKNAEDDMDAVDRLATVLLALSPLASRGQPISRAAVQMSTNPDAPIKLGVNGFGRIGRQVVRIAMDKEDFVVKHINSPMSPEYMKYLLTYDTVHGRFPGTVELSDDGLIINGLPVSLSATRDPTEIPWK</t>
  </si>
  <si>
    <t>YYMHKNMEDEMDAVERLATVLLAISPSAVRGQASSRAAVQMSTNPDAPIKLGVNGFGRIGRQVVRIAMDKEDFVVKHINSPMSPEYMKYLLEHDTVHGRFPGKVELSDDGLIINGLPVSLSATRDPTEIPWKDAGVEYVCESTGAFTTTEGCMKHIDGGAKKVIISAPAKDADTPTIVVGVNTDDYETSMKVVSCASCTTNGLAPIVKVINEKFGIKQGLMTTVHAATASQLTVDGSMKGADWRAGRAASANIXPIVKVINDLAQDXALILFLVAHSSSRLINNAATACALVSLACTGLAYNIHKNAEDDMDAVDRLATVLLALSPLASRGQPISRAAVQMSTNPDAPIKLGVNGFGRIGRQVVRIAMDKEDFVVKHINSPMSPEYMKYLLTYDTVHGRFPGTVELSDDGLIINGLPVSLSATRDPTEIPWK</t>
  </si>
  <si>
    <t>0.898772</t>
  </si>
  <si>
    <t>0.101228</t>
  </si>
  <si>
    <t>MRTTACVLVSLACIGHA</t>
  </si>
  <si>
    <t>Karlodinium-micrum-CCMP2283-CAMPEP-0200870382_hapto_high</t>
  </si>
  <si>
    <t>MKATASVLVCLACSGHARRMQKVSEQEDPAKTLATFLLALGPSVGVSSMGNSRPAAAVQMSTNPDAPIKLGVNGFGRIGRQVVRIAMDKDDFVVKHINSPMSPEYMKYLLEHDTVHGRFKGTVQLSDDGLIINGLPVSLSATRDPTEIPWKDAGVEYVCESTGAFTTTEGCMKHIDGGAKKVIISAPAKDADTPTIVVGVNTDDYETSMKVVSCASCTTNGLXFWLKFRFIELLRILFHIISNMKATASVLVCLACSGHARRMQKVSEQEDPAKTLATFLLALGPSVGVSSMGNSRPAAAVQMSTNPDAPIKLGVNGFGRIGRQVVRIAMDKDDFVVKHINSPMSPEYMKYLLEHDTVHGRFKGTVQLSDDGLIINGLPVSLSATRDPTEIPWKDAGVEYVCESTGAFTTTEGCMKHIDGGAKKVIISAPAKDADTPTIVVGVNTDDYETSMKVVSCASCTTNGLAPIVKVINEKFGIX</t>
  </si>
  <si>
    <t>RRMQKVSEQEDPAKTLATFLLALGPSVGVSSMGNSRPAAAVQMSTNPDAPIKLGVNGFGRIGRQVVRIAMDKDDFVVKHINSPMSPEYMKYLLEHDTVHGRFKGTVQLSDDGLIINGLPVSLSATRDPTEIPWKDAGVEYVCESTGAFTTTEGCMKHIDGGAKKVIISAPAKDADTPTIVVGVNTDDYETSMKVVSCASCTTNGLXFWLKFRFIELLRILFHIISNMKATASVLVCLACSGHARRMQKVSEQEDPAKTLATFLLALGPSVGVSSMGNSRPAAAVQMSTNPDAPIKLGVNGFGRIGRQVVRIAMDKDDFVVKHINSPMSPEYMKYLLEHDTVHGRFKGTVQLSDDGLIINGLPVSLSATRDPTEIPWKDAGVEYVCESTGAFTTTEGCMKHIDGGAKKVIISAPAKDADTPTIVVGVNTDDYETSMKVVSCASCTTNGLAPIVKVINEKFGIX</t>
  </si>
  <si>
    <t>0.724828</t>
  </si>
  <si>
    <t>0.275172</t>
  </si>
  <si>
    <t>MKATASVLVCLACSGHA</t>
  </si>
  <si>
    <t>Karlodinium-micrum-CCMP2283-CAMPEP-0200870384_hapto_high</t>
  </si>
  <si>
    <t>MRAIASILICLACDVHSRRMQKISEQDYPVETLATLLLAINQRAPVGGSISRPTVQMSTNPDAPIKLGVNGFGRIGRQVVRIAMDKDDFVVKHINSPMSPEYMKYLLEYDTVHGRFPGTVKLSDDGLIINGLPVSLSATRDPTEIPWKDAGVEYVCESTGAFTTTEGCMKHIDAGAKKVIISAPAKDADTPTIVVGVNTDDYETSMKVVSCASCTTNGLAPIVKVINEKFGIKQGLMTTVHAATASQLTVDGSMKGADWRAGRAASAFXLKILRRVGSIELLLILDLISLNMRAIASILICLACDVHSRRMQKISEQDYPVETLATLLLAINQRAPVGGSISRPTVQMSTNPDAPIKLGVNGFGRIGRQVVRIAMDKDDFVVKHINSPMSPEYMKYLLEYDTVHGRFPGTVKLSDDGLIINGLPVSLSATRDX</t>
  </si>
  <si>
    <t>RRMQKISEQDYPVETLATLLLAINQRAPVGGSISRPTVQMSTNPDAPIKLGVNGFGRIGRQVVRIAMDKDDFVVKHINSPMSPEYMKYLLEYDTVHGRFPGTVKLSDDGLIINGLPVSLSATRDPTEIPWKDAGVEYVCESTGAFTTTEGCMKHIDAGAKKVIISAPAKDADTPTIVVGVNTDDYETSMKVVSCASCTTNGLAPIVKVINEKFGIKQGLMTTVHAATASQLTVDGSMKGADWRAGRAASAFXLKILRRVGSIELLLILDLISLNMRAIASILICLACDVHSRRMQKISEQDYPVETLATLLLAINQRAPVGGSISRPTVQMSTNPDAPIKLGVNGFGRIGRQVVRIAMDKDDFVVKHINSPMSPEYMKYLLEYDTVHGRFPGTVKLSDDGLIINGLPVSLSATRDX</t>
  </si>
  <si>
    <t>0.925743</t>
  </si>
  <si>
    <t>0.074257</t>
  </si>
  <si>
    <t>MRAIASILICLACDVHS</t>
  </si>
  <si>
    <t>Karlodinium-sp-RCC3446-ANV-101196_hapto_high</t>
  </si>
  <si>
    <t>MRTSAFVSIALTCTGLGYGAEYTNDQSDDISAKALAMALLANNPTNAAVRRHITQGMAGGLAAATALGGGLESAKAGPFTRTELNSLTYQQIKGTGLANTCPKVESPGGSIAVGGLKRMSNFCLEPTSFEVISESGELEKGKVTTRQTYTLTGIEGKLSNEGGKLTFTEQDGIDYAATTVQRPGGERVPFLFTVKNLVAQAKSSAGALEPGFEWGGKFVVPSYRTGLFLDPKGRGITTGYDQAVALPALQAGGDEALYAENNKKFDVLAGNIEMKVTSVNSELGEIGGVFVQQQPSDTDLGGKTPITLQLKGSWFATVE*</t>
  </si>
  <si>
    <t>AEYTNDQSDDISAKALAMALLANNPTNAAVRRHITQGMAGGLAAATALGGGLESAKAGPFTRTELNSLTYQQIKGTGLANTCPKVESPGGSIAVGGLKRMSNFCLEPTSFEVISESGELEKGKVTTRQTYTLTGIEGKLSNEGGKLTFTEQDGIDYAATTVQRPGGERVPFLFTVKNLVAQAKSSAGALEPGFEWGGKFVVPSYRTGLFLDPKGRGITTGYDQAVALPALQAGGDEALYAENNKKFDVLAGNIEMKVTSVNSELGEIGGVFVQQQPSDTDLGGKTPITLQLKGSWFATVE*</t>
  </si>
  <si>
    <t>Karlodinium-sp-RCC3446-ANV-107002_hapto_high</t>
  </si>
  <si>
    <t>MKAAFLVILCCWCIENAQGLRPAPLESFTELLLAQHPTGGRGASQRASKLPVMQMQNVPYLNEAPPPPPRRTNFDVQNLAGISAPLGFFDPLGFTKGASEGKIRFYREVELKHGRLAMLAFLGFLTHEQIHPMNPKVSLPSALMPSDPALGEAWQKILLFCAVCEIFSVFTFNSPFGMTPFGNELWSMRSDYEPGNLGFDPLSFRPKSSREYMEMKTRELNNGRLAMFAIIGLIGQELATGQKIFG*</t>
  </si>
  <si>
    <t>LRPAPLESFTELLLAQHPTGGRGASQRASKLPVMQMQNVPYLNEAPPPPPRRTNFDVQNLAGISAPLGFFDPLGFTKGASEGKIRFYREVELKHGRLAMLAFLGFLTHEQIHPMNPKVSLPSALMPSDPALGEAWQKILLFCAVCEIFSVFTFNSPFGMTPFGNELWSMRSDYEPGNLGFDPLSFRPKSSREYMEMKTRELNNGRLAMFAIIGLIGQELATGQKIFG*</t>
  </si>
  <si>
    <t>0.991809</t>
  </si>
  <si>
    <t>0.008191</t>
  </si>
  <si>
    <t>MKAAFLVILCCWCIENA</t>
  </si>
  <si>
    <t>Karlodinium-sp-RCC3446-ANV-112250_hapto_high</t>
  </si>
  <si>
    <t>MLRLVAACWCFSCAVLGRHSADDDTQLEPLAELLLAFNSAPTSSSHIAKANTMRHRVAPVAAVDDKAEVKQYFNNEGFDRWSRIYSEDGEVNAVQMDIREGHAETVSKVLRWIDADDFFSQNKKQLQTNAVPTQNRTICDAGCGVGSLSLPLAERGAIVSGSDISAAMVKESTERATKAGLGDRTTFITSDLESIEGEYDTVTCIDVMIHYPQEKMVDMVQGLASHAKRSLIISFAPDTWYYRILKKIGELAPGPSKTTRAYLHSDEAVQEAVKKAGFRITRTEMTGSKFYFSRLIEGTRD*</t>
  </si>
  <si>
    <t>RHSADDDTQLEPLAELLLAFNSAPTSSSHIAKANTMRHRVAPVAAVDDKAEVKQYFNNEGFDRWSRIYSEDGEVNAVQMDIREGHAETVSKVLRWIDADDFFSQNKKQLQTNAVPTQNRTICDAGCGVGSLSLPLAERGAIVSGSDISAAMVKESTERATKAGLGDRTTFITSDLESIEGEYDTVTCIDVMIHYPQEKMVDMVQGLASHAKRSLIISFAPDTWYYRILKKIGELAPGPSKTTRAYLHSDEAVQEAVKKAGFRITRTEMTGSKFYFSRLIEGTRD*</t>
  </si>
  <si>
    <t>0.807796</t>
  </si>
  <si>
    <t>0.192204</t>
  </si>
  <si>
    <t>MLRLVWCSCA</t>
  </si>
  <si>
    <t>Karlodinium-sp-RCC3446-ANV-113222_hapto_high</t>
  </si>
  <si>
    <t>MWFSTLVLTCLAWSIRLVRSTQGKQVESTDDTLARLLLALQPVALADAGMHTKAARVQSPHYVKSSLATFRPHNVAARSPSALMEEEGEEEEEEEQDDLDTIQAPVAIVADGAEGLGREVAIRLGNLSCRVVIGYSGSAEAAEKVVQEIKALGGDGVTAQADALFKAAADTFKDPVSVFVNSASVNMTTGFSMVFAPDSWLDESNTNGVGAMVSGSYAVKAASAAGSMELSIDNLGLEIKKVFEDAEDAAESV*</t>
  </si>
  <si>
    <t>TQGKQVESTDDTLARLLLALQPVALADAGMHTKAARVQSPHYVKSSLATFRPHNVAARSPSALMEEEGEEEEEEEQDDLDTIQAPVAIVADGAEGLGREVAIRLGNLSCRVVIGYSGSAEAAEKVVQEIKALGGDGVTAQADALFKAAADTFKDPVSVFVNSASVNMTTGFSMVFAPDSWLDESNTNGVGAMVSGSYAVKAASAAGSMELSIDNLGLEIKKVFEDAEDAAESV*</t>
  </si>
  <si>
    <t>Karlodinium-sp-RCC3446-ANV-114531_hapto_low</t>
  </si>
  <si>
    <t>MKTYFVVLAGLARARAISNVGFPERSLATLLFSWLPSPQSPTGRTGSQHASVSRREALTKVGGLAAFSFGNAHQQAAFADDEQPVAEQPVIEAPTPPPTTTPKPEFQEYTGVRELKKDYKAAALLLIANMKAATELNRGDPGVEKVKMFRTQMTDFFSQYRRFDKIKGTPSFTTLYDCINILAGHYASYGEKYPIPEKRRVRLRQLYKEAERALARGK*</t>
  </si>
  <si>
    <t>ISNVGFPERSLATLLFSWLPSPQSPTGRTGSQHASVSRREALTKVGGLAAFSFGNAHQQAAFADDEQPVAEQPVIEAPTPPPTTTPKPEFQEYTGVRELKKDYKAAALLLIANMKAATELNRGDPGVEKVKMFRTQMTDFFSQYRRFDKIKGTPSFTTLYDCINILAGHYASYGEKYPIPEKRRVRLRQLYKEAERALARGK*</t>
  </si>
  <si>
    <t>Karlodinium-sp-RCC3446-ANV-116616_hapto_high</t>
  </si>
  <si>
    <t>MKRQPNIVVLTCLSGVGCALNLQLNTSREERSRVSSSRDLLAAALVRLSPLIRQVASADGGRNGSSRISRSPSRMHTRSTSKVIADSHASPEYNGKYVEELRATAQALVTPGKGVLACDESTGTVGKRLESIGLENSEDNRRVWRNLLFTTEGIGQYISGAILFEETLYQDDPNGKPFVEVLQENGIIPGIKVDKGLKPLIGGGDGETWCTGLDDLSERAAKFYDQGARFAKWRTALRVDLAKDCPTDLAIDVAAQDLARYARICQENGLVPIVEPEILIDGAHDINTTARIQERVLKKVFS</t>
  </si>
  <si>
    <t>LNLQLNTSREERSRVSSSRDLLAAALVRLSPLIRQVASADGGRNGSSRISRSPSRMHTRSTSKVIADSHASPEYNGKYVEELRATAQALVTPGKGVLACDESTGTVGKRLESIGLENSEDNRRVWRNLLFTTEGIGQYISGAILFEETLYQDDPNGKPFVEVLQENGIIPGIKVDKGLKPLIGGGDGETWCTGLDDLSERAAKFYDQGARFAKWRTALRVDLAKDCPTDLAIDVAAQDLARYARICQENGLVPIVEPEILIDGAHDINTTARIQERVLKKVFS</t>
  </si>
  <si>
    <t>0.547790</t>
  </si>
  <si>
    <t>0.452210</t>
  </si>
  <si>
    <t>MKRQNIVLTCLSVGCA</t>
  </si>
  <si>
    <t>Karlodinium-sp-RCC3446-ANV-117495_hapto_high</t>
  </si>
  <si>
    <t>MRTFSLLVACLSSMSCGSSEQIWRQGERASHLSAKHLQLKRILLALSPTVIQRTKLAQQGLQLDSSSRARYDSALLRAPVMSLGRNRDTSLADVVQTDTSRRGTLFGLLSGLFVPQVHAMTPAETANVGQCLITKAPLALGRCITDPTCLANLACIQTCTGKPDEGECQIKCGDEFTNDVVGAFTKAAVSDTKCVPQRPDDNSWPVPESSALVQTLNVEDLVGDWYIAAGLNPAFDCFDCQFHKFTSPGPGKLKGDLQWRIKDPVAGTNFVTRATVQEFIQDEKEPGILYNHDNE</t>
  </si>
  <si>
    <t>EQIWRQGERASHLSAKHLQLKRILLALSPTVIQRTKLAQQGLQLDSSSRARYDSALLRAPVMSLGRNRDTSLADVVQTDTSRRGTLFGLLSGLFVPQVHAMTPAETANVGQCLITKAPLALGRCITDPTCLANLACIQTCTGKPDEGECQIKCGDEFTNDVVGAFTKAAVSDTKCVPQRPDDNSWPVPESSALVQTLNVEDLVGDWYIAAGLNPAFDCFDCQFHKFTSPGPGKLKGDLQWRIKDPVAGTNFVTRATVQEFIQDEKEPGILYNHDNE</t>
  </si>
  <si>
    <t>0.918558</t>
  </si>
  <si>
    <t>0.081442</t>
  </si>
  <si>
    <t>MRTFSLLVACLSSMSCG</t>
  </si>
  <si>
    <t>Karlodinium-sp-RCC3446-ANV-121367_hapto_low</t>
  </si>
  <si>
    <t>MTMCTAMLVLACLPISGHALGAPAQVDEVEDLARLLLAINPSPMRARRNALAHGAAWLTSLAATAPAFAEFLDARPRVGAGFNDIRDEDVPPSQKAPSGKIDVNNAYVTDYMQFPGMYPRAAGLIASNGPYRSVKDLYNLEAATEQDKKMFQKYASNFVALPPGRMFVERINARQSL*</t>
  </si>
  <si>
    <t>LGAPAQVDEVEDLARLLLAINPSPMRARRNALAHGAAWLTSLAATAPAFAEFLDARPRVGAGFNDIRDEDVPPSQKAPSGKIDVNNAYVTDYMQFPGMYPRAAGLIASNGPYRSVKDLYNLEAATEQDKKMFQKYASNFVALPPGRMFVERINARQSL*</t>
  </si>
  <si>
    <t>0.912112</t>
  </si>
  <si>
    <t>0.087888</t>
  </si>
  <si>
    <t>MCTAMLVLACLPISGHA</t>
  </si>
  <si>
    <t>Karlodinium-sp-RCC3446-ANV-124013_hapto_high</t>
  </si>
  <si>
    <t>MSLFVLYILSFICTAGGQRVDRFNPETLLLALRPPPRSSRTHAPKMNVILETPRRLLDLLKRKPSPSSEETSERLYTGSELPKVIGGVKIGTRRIVVVTGASSGLGLAATKALVDDDYFVVAAVRDPKKMDAVAEEKGIPKSNYVAMKLELASLQSVKDFVSNLRLFLPQRPINHLICNAAVYRPRSSLPAWTDDGFEMQLGVNHLGHFLLVQLLLPDLKRARGARCVILGSVTGNSNTVAGSVVKPVAELGQLEGLKLGGNKASTMAASPE</t>
  </si>
  <si>
    <t>QRVDRFNPETLLLALRPPPRSSRTHAPKMNVILETPRRLLDLLKRKPSPSSEETSERLYTGSELPKVIGGVKIGTRRIVVVTGASSGLGLAATKALVDDDYFVVAAVRDPKKMDAVAEEKGIPKSNYVAMKLELASLQSVKDFVSNLRLFLPQRPINHLICNAAVYRPRSSLPAWTDDGFEMQLGVNHLGHFLLVQLLLPDLKRARGARCVILGSVTGNSNTVAGSVVKPVAELGQLEGLKLGGNKASTMAASPE</t>
  </si>
  <si>
    <t>0.897461</t>
  </si>
  <si>
    <t>0.102539</t>
  </si>
  <si>
    <t>MSLFVLYILSFICTAGG</t>
  </si>
  <si>
    <t>Karlodinium-sp-RCC3446-ANV-125541_hapto_high</t>
  </si>
  <si>
    <t>MRTIVFALPCVVVSANLARHARQQMWAAEVIESSPVPPRSGPSRASTTSRLVDHAALASLLLSMPSVPGTAVARYAKQHLFPLRRSDLTMTATLTKAESARASGLALALDDGTRKSHSMAENTQFVTGFFKGISTRSSFSQLVASLYFVYQAMENAFVECQDPNVKALDFPELRRVPSLEEDMAYYFGDDWKDTVKPTPVTQEYCARIVTISREKPYLLIAHMYTRYLGDLFGGQMMGGMARSSLKLDKDAGTRFYEFDDISSVKEFIEQWYTELNKL</t>
  </si>
  <si>
    <t>NLARHARQQMWAAEVIESSPVPPRSGPSRASTTSRLVDHAALASLLLSMPSVPGTAVARYAKQHLFPLRRSDLTMTATLTKAESARASGLALALDDGTRKSHSMAENTQFVTGFFKGISTRSSFSQLVASLYFVYQAMENAFVECQDPNVKALDFPELRRVPSLEEDMAYYFGDDWKDTVKPTPVTQEYCARIVTISREKPYLLIAHMYTRYLGDLFGGQMMGGMARSSLKLDKDAGTRFYEFDDISSVKEFIEQWYTELNKL</t>
  </si>
  <si>
    <t>Karlodinium-sp-RCC3446-ANV-127202_hapto_high</t>
  </si>
  <si>
    <t>MGACKAAVVLLFFAHTVSARWWPNPKEDFQTLQSPLADFLLAMTPTASFKTRYGSKLSPAQRSQVLQMEEEAAESEEEEFKGAESWSAQFAEPEAVFDINKVKELLPHRYPFLLVDKVIEFVPGKKAVAIKKVTANEEFFNGHFPNRPIMPGVLQLEAMAQVGGIIALQEPITDGKGDFFFAGVNNVKWRRPVVPGDTLVMQMELTAFKPRFGLVKMKGVSYIDGKKVVEGEFQFAMVK*</t>
  </si>
  <si>
    <t>RWWPNPKEDFQTLQSPLADFLLAMTPTASFKTRYGSKLSPAQRSQVLQMEEEAAESEEEEFKGAESWSAQFAEPEAVFDINKVKELLPHRYPFLLVDKVIEFVPGKKAVAIKKVTANEEFFNGHFPNRPIMPGVLQLEAMAQVGGIIALQEPITDGKGDFFFAGVNNVKWRRPVVPGDTLVMQMELTAFKPRFGLVKMKGVSYIDGKKVVEGEFQFAMVK*</t>
  </si>
  <si>
    <t>0.927382</t>
  </si>
  <si>
    <t>0.072618</t>
  </si>
  <si>
    <t>MGACAAVVLLFATVSA</t>
  </si>
  <si>
    <t>Karlodinium-sp-RCC3446-ANV-137702_hapto_low</t>
  </si>
  <si>
    <t>MCRIFLALVCLVRTFQCSYATPVSREESLAKLLLALHPGLQALPRSTHSLASRPQMVERGSVVRIMRPESYWFKDVGTVAAVSKGDDRYPVTVRFEKCNFQGITTNNYALDELIEVAKPKGKAKGKAKAKAKSS*</t>
  </si>
  <si>
    <t>TPVSREESLAKLLLALHPGLQALPRSTHSLASRPQMVERGSVVRIMRPESYWFKDVGTVAAVSKGDDRYPVTVRFEKCNFQGITTNNYALDELIEVAKPKGKAKGKAKAKAKSS*</t>
  </si>
  <si>
    <t>0.911324</t>
  </si>
  <si>
    <t>0.088676</t>
  </si>
  <si>
    <t>MCRIFLALVCLVRTFQC</t>
  </si>
  <si>
    <t>Karlodinium-sp-RCC3446-ANV-140883_hapto_high</t>
  </si>
  <si>
    <t>MWVSTLALTCLVCSISSSQGKQVDHDEDPLARLLLTLNPVMAKQFGVAKAQASHDVKSSLAPLRPHKVIQRSPSVTSMEAKGPVAIVTGGSRGLGRAIALALGGEGCRVVVNYANSAEAAEKVVEEIKALGGDGVAVQADASTQEGIAELFKATADAFEDPVGVLVNNAGITRDTLVMRMKPQQWLDVIDTNLNGVFFASQAASKIMIKKRVGRIINIAS</t>
  </si>
  <si>
    <t>KQVDHDEDPLARLLLTLNPVMAKQFGVAKAQASHDVKSSLAPLRPHKVIQRSPSVTSMEAKGPVAIVTGGSRGLGRAIALALGGEGCRVVVNYANSAEAAEKVVEEIKALGGDGVAVQADASTQEGIAELFKATADAFEDPVGVLVNNAGITRDTLVMRMKPQQWLDVIDTNLNGVFFASQAASKIMIKKRVGRIINIAS</t>
  </si>
  <si>
    <t>Karlodinium-sp-RCC3446-ANV-149302_hapto_high</t>
  </si>
  <si>
    <t>MQKHLIFFACLAGDGYGRRAQGDSISNPAAQAEALKMMLLAAAPVYGASSKLTQPGSAILGVASAPVVRRSALSMSVLDDILGMIQAPDVENMSPRGVVITGGANGVGFAYANEFMRRGHSVVICDIQDPKEAIEALQTKHEGGSAKVYGCVCDVSDAESVEKLGEFAKENLGTIHYWINNAGINGGRRP</t>
  </si>
  <si>
    <t>RRAQGDSISNPAAQAEALKMMLLAAAPVYGASSKLTQPGSAILGVASAPVVRRSALSMSVLDDILGMIQAPDVENMSPRGVVITGGANGVGFAYANEFMRRGHSVVICDIQDPKEAIEALQTKHEGGSAKVYGCVCDVSDAESVEKLGEFAKENLGTIHYWINNAGINGGRRP</t>
  </si>
  <si>
    <t>0.503453</t>
  </si>
  <si>
    <t>0.496547</t>
  </si>
  <si>
    <t>MQKHLIFFACLAGDGYG</t>
  </si>
  <si>
    <t>Karlodinium-sp-RCC3446-ANV-15655_hapto_high</t>
  </si>
  <si>
    <t>MRESLMLAVLLVLTCLIRSANGSRAWRRGSYDMLSAHRQMPSQTLAELMLVATPSSREGPRVSSSALNSRRSLVPTMKRGMGHDSQEHQNMKPRRWWWLGRRRNKEEKQHEQNRRDNLLKEEGLFIDAKVKQFGERLNAGLAASLETFRDEVLSEVIVQQDQARDKLERLKKRQSAIWDSLTDLGQEVLDDIEDGLDGFKRSTETFDRATRRTLRDMRATWEAEVNELITGAQEEIDAVVEDLEGSINVQRDDWQRNVESFEKRFLLPFEQSNVSRTANQTPAFALTDARLAELQSTINAISEEVERDLNVFKNRLETTSQRLEVLPSEITKLKSLVALRMYVADTIFAGDVPELLTKRAESYQRLFKDGALPHQSHAVSSGISPPEKPHKRDPLGLRRAMSARTNPVLRPTPASNLRLPGRHILIITTAAMPWMTGTSINPLLRAAYLSKAGYNVTLMVPWLDLDDQAILFPGNLTFERPDLQEQYIRWWCENRASVKASNLRIRWYPAEYTPGHSSVFPLDDDVTSLIPESERDVAILEEPEHLTWYHHGPRWIDQFNHVVGVGHTNYLSYARNEKTVGLIKSGAVKEKFVGAMNNLVCAAHTDLIIRLSATLPKMTDNDLVCNVHGVRAEFLAIGKAVKPWERDLGVYFLGKALYTKGYRELIDAMELHRTDSSTSRVEANPFKRDSGLPHIDTYGSGPELEAIASEIREKNLPIQTNPGIDHAHPSIHRYNVFVNPSTSDVLCTATAEALAMGKRVIIPDHPSNTFFKQFNNTMMYQDPREVVPLIYKALEMPPAPLSNIETYMLSWEAASERLLDAAALPAGTFNRRTSKGPAAQTAYLMHNGMSTQPVYDVFRAATGRGAKVPIKERIRGMPMGQRVINSAERMTELKLRSKLRPLWRRDEQHVPEKVKT*</t>
  </si>
  <si>
    <t>SRAWRRGSYDMLSAHRQMPSQTLAELMLVATPSSREGPRVSSSALNSRRSLVPTMKRGMGHDSQEHQNMKPRRWWWLGRRRNKEEKQHEQNRRDNLLKEEGLFIDAKVKQFGERLNAGLAASLETFRDEVLSEVIVQQDQARDKLERLKKRQSAIWDSLTDLGQEVLDDIEDGLDGFKRSTETFDRATRRTLRDMRATWEAEVNELITGAQEEIDAVVEDLEGSINVQRDDWQRNVESFEKRFLLPFEQSNVSRTANQTPAFALTDARLAELQSTINAISEEVERDLNVFKNRLETTSQRLEVLPSEITKLKSLVALRMYVADTIFAGDVPELLTKRAESYQRLFKDGALPHQSHAVSSGISPPEKPHKRDPLGLRRAMSARTNPVLRPTPASNLRLPGRHILIITTAAMPWMTGTSINPLLRAAYLSKAGYNVTLMVPWLDLDDQAILFPGNLTFERPDLQEQYIRWWCENRASVKASNLRIRWYPAEYTPGHSSVFPLDDDVTSLIPESERDVAILEEPEHLTWYHHGPRWIDQFNHVVGVGHTNYLSYARNEKTVGLIKSGAVKEKFVGAMNNLVCAAHTDLIIRLSATLPKMTDNDLVCNVHGVRAEFLAIGKAVKPWERDLGVYFLGKALYTKGYRELIDAMELHRTDSSTSRVEANPFKRDSGLPHIDTYGSGPELEAIASEIREKNLPIQTNPGIDHAHPSIHRYNVFVNPSTSDVLCTATAEALAMGKRVIIPDHPSNTFFKQFNNTMMYQDPREVVPLIYKALEMPPAPLSNIETYMLSWEAASERLLDAAALPAGTFNRRTSKGPAAQTAYLMHNGMSTQPVYDVFRAATGRGAKVPIKERIRGMPMGQRVINSAERMTELKLRSKLRPLWRRDEQHVPEKVKT*</t>
  </si>
  <si>
    <t>0.978857</t>
  </si>
  <si>
    <t>0.021143</t>
  </si>
  <si>
    <t>MLAVLLVLTCLIRSANG</t>
  </si>
  <si>
    <t>Karlodinium-sp-RCC3446-ANV-162048_hapto_high</t>
  </si>
  <si>
    <t>MLFLRAHAAMNAFALLSACCFGGTLALHPSAGTRSLYRVLVDSTGPATSRSWTPSMVDQDELKKQVGYKAVDDYVKSGMVIGLGTGSTAAFAVERVGQLLKEGKLKDIVAIPTSVRTKEQAEELGIPLTTLGTEESRFSDLDVAIDGADEVDPDLNLVKGGGG</t>
  </si>
  <si>
    <t>LHPSAGTRSLYRVLVDSTGPATSRSWTPSMVDQDELKKQVGYKAVDDYVKSGMVIGLGTGSTAAFAVERVGQLLKEGKLKDIVAIPTSVRTKEQAEELGIPLTTLGTEESRFSDLDVAIDGADEVDPDLNLVKGGGG</t>
  </si>
  <si>
    <t>0.638619</t>
  </si>
  <si>
    <t>0.361381</t>
  </si>
  <si>
    <t>Karlodinium-sp-RCC3446-ANV-163015_hapto_high</t>
  </si>
  <si>
    <t>MRTTACVLVSLACIGHAYYMHKDMEDEMDAVERLATVLLAISPLAARGQAISRAAVQMSTNPDAPIKLGVNGFGRIGRQVVRIAMDKEDFVVKHINSPMSPEYMKYLLEHDTVHGRFPGKVELSDDGLIINGLPVSL</t>
  </si>
  <si>
    <t>YYMHKDMEDEMDAVERLATVLLAISPLAARGQAISRAAVQMSTNPDAPIKLGVNGFGRIGRQVVRIAMDKEDFVVKHINSPMSPEYMKYLLEHDTVHGRFPGKVELSDDGLIINGLPVSL</t>
  </si>
  <si>
    <t>0.888728</t>
  </si>
  <si>
    <t>0.111272</t>
  </si>
  <si>
    <t>Karlodinium-sp-RCC3446-ANV-178301_hapto_high</t>
  </si>
  <si>
    <t>MRAIASILICLACDVHSRRMQKISEQDYPVETLATLLLAINQRAPVGGSISRPTVQMSTNPDAPIKLGVNGFGRIGRQVVRIAMDKDDFVVKHINSPMSPEYMK*</t>
  </si>
  <si>
    <t>RRMQKISEQDYPVETLATLLLAINQRAPVGGSISRPTVQMSTNPDAPIKLGVNGFGRIGRQVVRIAMDKDDFVVKHINSPMSPEYMK*</t>
  </si>
  <si>
    <t>Karlodinium-sp-RCC3446-ANV-178866_hapto_high</t>
  </si>
  <si>
    <t>MKATASVLVCLACSGHARRMQKVSEQEDPAKTLATFLLALGPSVGVSSMGNSRPAAAVQMSTNPDAPIKLGVNGFGRIGRQVVRIAMDKDDFVVKHINSPMSPEYMKYLLE</t>
  </si>
  <si>
    <t>RRMQKVSEQEDPAKTLATFLLALGPSVGVSSMGNSRPAAAVQMSTNPDAPIKLGVNGFGRIGRQVVRIAMDKDDFVVKHINSPMSPEYMKYLLE</t>
  </si>
  <si>
    <t>Karlodinium-sp-RCC3446-ANV-28854_hapto_high</t>
  </si>
  <si>
    <t>MYSLSTALQALAIALASIACRGVARHPYKPESPYHGTLDTNAQSTLLLALNSAAYRPPSHSNTRSGQPLGVRPVGQSNFASTELSEFGDLRRVGALSSRRSPILQAAVTDGAVASSLDVDVAVVGGGPAAYAMAAQLHGKHGHKVALVDPNPEGAWPNNYGSWHTEWEALSKRLGMPELMTDCIAKEWPITDCFFGGSWGMECTQLTRLDRRYIQVDREGLKAALSAKFGDGVVILDTSLRAQTIAPNLFDKNLVHDADGSTLSLANGASVRARMVVDATGFESKLVLRESDAAAGLSKPLPPGYQIAYGFACDIKGESLGPYDKNAMTLFDYRTDHLEEALLRANSTNRLEAESDLKDAEARPSFIYVMPDGPTGDGYTRAFFEETSLVGRGSRRLEFSTLKKRAMIRLKHLGLEIREDSISDEEYCYIPMGGNLPDLSQRVIAIGGAAATVHPSTGYQLCRMLASSTDVAAAISSSLRSGASPDAIAAAAYRALWSPQQRFQRDFQVFGGEFLGAQTVDKLRGFFDAFFKLDMNVWGGFLAGWPGLPGNEYHDQWNKRLAFGLSLFVKFPPVVALSMIVYAVTFSVEYGGNLLRSFLTPLFGADGGVKALNREEHDERMASTYLKGDVDAKKEALSMLRAPDGKGEASPQVAAIGEEEEEEIREMVAQIASSENSKVSV*</t>
  </si>
  <si>
    <t>VARHPYKPESPYHGTLDTNAQSTLLLALNSAAYRPPSHSNTRSGQPLGVRPVGQSNFASTELSEFGDLRRVGALSSRRSPILQAAVTDGAVASSLDVDVAVVGGGPAAYAMAAQLHGKHGHKVALVDPNPEGAWPNNYGSWHTEWEALSKRLGMPELMTDCIAKEWPITDCFFGGSWGMECTQLTRLDRRYIQVDREGLKAALSAKFGDGVVILDTSLRAQTIAPNLFDKNLVHDADGSTLSLANGASVRARMVVDATGFESKLVLRESDAAAGLSKPLPPGYQIAYGFACDIKGESLGPYDKNAMTLFDYRTDHLEEALLRANSTNRLEAESDLKDAEARPSFIYVMPDGPTGDGYTRAFFEETSLVGRGSRRLEFSTLKKRAMIRLKHLGLEIREDSISDEEYCYIPMGGNLPDLSQRVIAIGGAAATVHPSTGYQLCRMLASSTDVAAAISSSLRSGASPDAIAAAAYRALWSPQQRFQRDFQVFGGEFLGAQTVDKLRGFFDAFFKLDMNVWGGFLAGWPGLPGNEYHDQWNKRLAFGLSLFVKFPPVVALSMIVYAVTFSVEYGGNLLRSFLTPLFGADGGVKALNREEHDERMASTYLKGDVDAKKEALSMLRAPDGKGEASPQVAAIGEEEEEEIREMVAQIASSENSKVSV*</t>
  </si>
  <si>
    <t>0.863469</t>
  </si>
  <si>
    <t>0.136531</t>
  </si>
  <si>
    <t>LQALALASIACRG</t>
  </si>
  <si>
    <t>Karlodinium-sp-RCC3446-ANV-30749_hapto_high</t>
  </si>
  <si>
    <t>LKLLFSVLAGLLSFLSYVHAMRAGIALALICFFRGHYARRERRDRNFRDVIERGRESRSDALASLMLALNPGARTNTRSAPTHMKDFPTPKQIFKTGNYLEGEALSRKLAASAWKGEKKTVAIVGGGLSGLACAKYLADAGHKPIVYEARDVLGGKVSAWQDEDGDWIETGLHIFFGAYPNMMNLFSELGIHDRLQWKVHKMIFAMQQLPGEFTTFDFIPGIPAPFNFGLAILLNQKMLSLEEKLQTAPPLLPMLIEGQDFIDAQDELSVLDFMRKYGMPDRINEEVFISMAKALDFIDPDKLSMTVVLTAMNRFLNEDDGLQMAFLDGNQPDRLCEPMKKYIEARGGEVRTGVPLKEFKLNEDGSIAGLELRDGTVVQADEYVSALPVDIFKRMMPEKWSTMPFFRQTDELEGIPVINLHMWFDQKLQGVDHLCFSRSPLLSVYADMSTTCKEYLDDDKSMLELVFAPCSKLAGGNTNWMGKSDDEIIDATMGELARLFPLEIANDPRWPATSKQGPQGKAKLRKFAVVKTPRSVYAAIPGRNKYRPSQETPIKNFTLAGDWTSQKFLGSMEGAVLAGKLAAEVIVDRSLGNPTKGLKKIQQDILDKNYEPKAPPGVKGDGAIAFGGGAVLSDAGMKYLRENDAAQFDGDEAETEVEAEEKELAVPR*</t>
  </si>
  <si>
    <t>MRAGIALALICFFRGHYARRERRDRNFRDVIERGRESRSDALASLMLALNPGARTNTRSAPTHMKDFPTPKQIFKTGNYLEGEALSRKLAASAWKGEKKTVAIVGGGLSGLACAKYLADAGHKPIVYEARDVLGGKVSAWQDEDGDWIETGLHIFFGAYPNMMNLFSELGIHDRLQWKVHKMIFAMQQLPGEFTTFDFIPGIPAPFNFGLAILLNQKMLSLEEKLQTAPPLLPMLIEGQDFIDAQDELSVLDFMRKYGMPDRINEEVFISMAKALDFIDPDKLSMTVVLTAMNRFLNEDDGLQMAFLDGNQPDRLCEPMKKYIEARGGEVRTGVPLKEFKLNEDGSIAGLELRDGTVVQADEYVSALPVDIFKRMMPEKWSTMPFFRQTDELEGIPVINLHMWFDQKLQGVDHLCFSRSPLLSVYADMSTTCKEYLDDDKSMLELVFAPCSKLAGGNTNWMGKSDDEIIDATMGELARLFPLEIANDPRWPATSKQGPQGKAKLRKFAVVKTPRSVYAAIPGRNKYRPSQETPIKNFTLAGDWTSQKFLGSMEGAVLAGKLAAEVIVDRSLGNPTKGLKKIQQDILDKNYEPKAPPGVKGDGAIAFGGGAVLSDAGMKYLRENDAAQFDGDEAETEVEAEEKELAVPR*</t>
  </si>
  <si>
    <t>0.508082</t>
  </si>
  <si>
    <t>0.491918</t>
  </si>
  <si>
    <t>KLLFSVLAGLLSSYVHA</t>
  </si>
  <si>
    <t>Karlodinium-sp-RCC3446-ANV-37435_hapto_low</t>
  </si>
  <si>
    <t>VTKVGCLIFLHFCLTPCAMAKIYFVFAYIAYGCHGRRMQAQLHDRQRQSRTGDVKNHLHSIRDSHLSEQDEELDSFTGFKQLLLGFAASTTGSRRSHGRHFLNSHLDHVQDASCVSCVWQAPLGAGQLSPECEPRACLSRSGATTMSAEQEPLQADCLVVGAGISGSTLAHNLYRRGVNVLLAEARDYVGGNVISHEEDGFIWEDGPNSFATQPSVVRIAYELGIADQMVFADESLPPWVNHNGKIHPLPKGKGGKGPKGQLELVFGSNGVLKFGLAGELLSWPGKIRAAIGAFIGHAGPPEGKDETIREWVTRILGEEVFLRCIDPFVSGVYAGNPETLSMKAALFKIRRIEQYSYDIEWNKLGAIFYGGLARQVELTKERKAAPPDPRWPDFEYGNPGSFKRGLSTLPNAISEELGQPVGQTANPDAQVKLSWTLTKLEKVDDESGHKYKATFDTPDGPRSVLARSVVSTVPAHALSDVLTPVMPEANSIFTRIRDSIKRTGIYYPPVCAVTVAYPKKSFKSVELPNGFGNLQDLPGFGMLNPRTEGVRTLGTLWSSSLFPGRCPPDYNLLLNYIGGSRDTGIAGLSEDEIVAEVDKGLRQTLLQPDAPQPKVLGVKLWPTAIPQYELGHNDLMKELEAAEMKLPGLWVCGNYRSGVAFPDCVNFGYDQAGVVEEYLAGKR*</t>
  </si>
  <si>
    <t>KIYFVFAYIAYGCHGRRMQAQLHDRQRQSRTGDVKNHLHSIRDSHLSEQDEELDSFTGFKQLLLGFAASTTGSRRSHGRHFLNSHLDHVQDASCVSCVWQAPLGAGQLSPECEPRACLSRSGATTMSAEQEPLQADCLVVGAGISGSTLAHNLYRRGVNVLLAEARDYVGGNVISHEEDGFIWEDGPNSFATQPSVVRIAYELGIADQMVFADESLPPWVNHNGKIHPLPKGKGGKGPKGQLELVFGSNGVLKFGLAGELLSWPGKIRAAIGAFIGHAGPPEGKDETIREWVTRILGEEVFLRCIDPFVSGVYAGNPETLSMKAALFKIRRIEQYSYDIEWNKLGAIFYGGLARQVELTKERKAAPPDPRWPDFEYGNPGSFKRGLSTLPNAISEELGQPVGQTANPDAQVKLSWTLTKLEKVDDESGHKYKATFDTPDGPRSVLARSVVSTVPAHALSDVLTPVMPEANSIFTRIRDSIKRTGIYYPPVCAVTVAYPKKSFKSVELPNGFGNLQDLPGFGMLNPRTEGVRTLGTLWSSSLFPGRCPPDYNLLLNYIGGSRDTGIAGLSEDEIVAEVDKGLRQTLLQPDAPQPKVLGVKLWPTAIPQYELGHNDLMKELEAAEMKLPGLWVCGNYRSGVAFPDCVNFGYDQAGVVEEYLAGKR*</t>
  </si>
  <si>
    <t>0.680039</t>
  </si>
  <si>
    <t>0.319961</t>
  </si>
  <si>
    <t>VTKVCLIHFCLTCAMA</t>
  </si>
  <si>
    <t>Karlodinium-sp-RCC3446-ANV-39576_hapto_high</t>
  </si>
  <si>
    <t>MRMIAPCLACLTCASIARRSQVTEDSVSIHPVGSTRPGVLAQLLIARQPRRNVDFGKWRSCIRDVDLHTAGKHVRMAVDRTAEEAKRHPASAISLAIISRAIFLHSRLKLRKRDGLRSFRDSVATAEPYHITIVTTAALPWMTGTAVNAMLRAAYCADAGHRVTFCVPWIHPEEQAQIFPGGKTFATPDEQEKNMREWLLARDGEHHDFEVRFYPARLDLVRGSILPLGDTTKWLGNGTRDLCVLEEPEHLNWYHGGENWRKRFKLVVGVVHTNYLSYAQMYQPENALPCKLVNNMVCRSYCDRVVKLSDCLQDFPRSTVCNVHGVRSEFIAEGRRVADRGPGKCFKKGAYFIGKTLWAKGLGLLIDYMSEDRSFRHKHIDVYGEGEDKDEIDAAAKAIGLKVKFLGRRDHSDSSLHAYKVFVNPSRTEVLSTTTAEALAMGKFVVIERHPSNEFFYQFTNTLTYETPAEFRAALDKALSSIPAPMTEAESRALSWPGATERFLELIRESSVLTKPPCARDSYARFTHLWLVSGWKGWFGNLLRKYVYQSGPISRQRWLHSDRRYRKSTSVVEIVNKSVAVSPPQTKEDWNARYNTNAS*</t>
  </si>
  <si>
    <t>RRSQVTEDSVSIHPVGSTRPGVLAQLLIARQPRRNVDFGKWRSCIRDVDLHTAGKHVRMAVDRTAEEAKRHPASAISLAIISRAIFLHSRLKLRKRDGLRSFRDSVATAEPYHITIVTTAALPWMTGTAVNAMLRAAYCADAGHRVTFCVPWIHPEEQAQIFPGGKTFATPDEQEKNMREWLLARDGEHHDFEVRFYPARLDLVRGSILPLGDTTKWLGNGTRDLCVLEEPEHLNWYHGGENWRKRFKLVVGVVHTNYLSYAQMYQPENALPCKLVNNMVCRSYCDRVVKLSDCLQDFPRSTVCNVHGVRSEFIAEGRRVADRGPGKCFKKGAYFIGKTLWAKGLGLLIDYMSEDRSFRHKHIDVYGEGEDKDEIDAAAKAIGLKVKFLGRRDHSDSSLHAYKVFVNPSRTEVLSTTTAEALAMGKFVVIERHPSNEFFYQFTNTLTYETPAEFRAALDKALSSIPAPMTEAESRALSWPGATERFLELIRESSVLTKPPCARDSYARFTHLWLVSGWKGWFGNLLRKYVYQSGPISRQRWLHSDRRYRKSTSVVEIVNKSVAVSPPQTKEDWNARYNTNAS*</t>
  </si>
  <si>
    <t>0.845808</t>
  </si>
  <si>
    <t>0.154192</t>
  </si>
  <si>
    <t>MRMIAPCLACLTCASIA</t>
  </si>
  <si>
    <t>Karlodinium-sp-RCC3446-ANV-48846_hapto_low</t>
  </si>
  <si>
    <t>MVCLRTLIPVANILFALSSGRSPIVIVPGLGGSVLKAWLHDRPRTRDCATESDVYTLFVQEKQLTRYQCFVENFALHPDPLADDSVVNSSGVHVFPQPGLDGIEYSNYGSGDLLPMPYMLELTKSLMAHGYSRDMSLRAATYDFRVAGAPRQTQQQFAHLKAFIEKASRDNSAKPVHLLSHSLGGPVTNQFLILQSPVWKKQYIASHIMLSAPLLGTPVALQSLISGPMYDFVPQVLPSLLTPVLRTLPSMLWMFPREPANSDRIVWSSLPPFIQTPNANISTDNTEKLLSMLDATMLSKLQPFVNTIVANSMDDPGVKVLCMFANDTATNMNVQYSSDHFKGGKVVDKGLGDGTVPLQSLRWCSEWADTTMREFEFGGALSSHTDIVKKSEIISAVISWVTQRVDELPLLV*</t>
  </si>
  <si>
    <t>RSPIVIVPGLGGSVLKAWLHDRPRTRDCATESDVYTLFVQEKQLTRYQCFVENFALHPDPLADDSVVNSSGVHVFPQPGLDGIEYSNYGSGDLLPMPYMLELTKSLMAHGYSRDMSLRAATYDFRVAGAPRQTQQQFAHLKAFIEKASRDNSAKPVHLLSHSLGGPVTNQFLILQSPVWKKQYIASHIMLSAPLLGTPVALQSLISGPMYDFVPQVLPSLLTPVLRTLPSMLWMFPREPANSDRIVWSSLPPFIQTPNANISTDNTEKLLSMLDATMLSKLQPFVNTIVANSMDDPGVKVLCMFANDTATNMNVQYSSDHFKGGKVVDKGLGDGTVPLQSLRWCSEWADTTMREFEFGGALSSHTDIVKKSEIISAVISWVTQRVDELPLLV*</t>
  </si>
  <si>
    <t>0.671396</t>
  </si>
  <si>
    <t>0.328604</t>
  </si>
  <si>
    <t>LRTLIPVFALSS</t>
  </si>
  <si>
    <t>Karlodinium-sp-RCC3446-ANV-59713_hapto_high</t>
  </si>
  <si>
    <t>MWMLTIALAHLLCLGLGRRVYMESSPDMGNVKPRSEPMSLQTTERADAVNSLASLVLAMSPTCGRGCPHASPSQRLRASRRTPLMKDNPTEPKAAETNAEATDGSAGIRQLLGLKGAGVADKDAPFNWKIRLQLTKPATWVPLIWGVACGAAASGSYHSIWNLFGDAPTTDSVGVVVEDTFKALAAMILAGPFMCGFTQTINDWFDRELDAINEPYRPIPSGAITPVEIAQQVAFLLGGSLALGLGLDNWAGNDWPVITAVAALGTFLAYIYSAPPLKLKAEGWLGTYALGSSYIALPWWCGHAMFNAGSIGPEEVVLTILYSIAGLGIAIVNDFKSIEGDRELGMNSLPVAFGIDTAKWICVGSIDATQLGVAAYLYAIGEPVYAAILFALVLPQMFSQVSFIQDPVANDVKYQAAAQPFLVFGILDTALAVGHHSFR*</t>
  </si>
  <si>
    <t>RRVYMESSPDMGNVKPRSEPMSLQTTERADAVNSLASLVLAMSPTCGRGCPHASPSQRLRASRRTPLMKDNPTEPKAAETNAEATDGSAGIRQLLGLKGAGVADKDAPFNWKIRLQLTKPATWVPLIWGVACGAAASGSYHSIWNLFGDAPTTDSVGVVVEDTFKALAAMILAGPFMCGFTQTINDWFDRELDAINEPYRPIPSGAITPVEIAQQVAFLLGGSLALGLGLDNWAGNDWPVITAVAALGTFLAYIYSAPPLKLKAEGWLGTYALGSSYIALPWWCGHAMFNAGSIGPEEVVLTILYSIAGLGIAIVNDFKSIEGDRELGMNSLPVAFGIDTAKWICVGSIDATQLGVAAYLYAIGEPVYAAILFALVLPQMFSQVSFIQDPVANDVKYQAAAQPFLVFGILDTALAVGHHSFR*</t>
  </si>
  <si>
    <t>0.938578</t>
  </si>
  <si>
    <t>0.061422</t>
  </si>
  <si>
    <t>MWMLTIALAHLCLGLG</t>
  </si>
  <si>
    <t>Karlodinium-sp-RCC3446-ANV-63159_hapto_high</t>
  </si>
  <si>
    <t>MPLLTSRMLGFACVVLGLSVDRAMAALRQEKESLATVLLAFRPRAPLRNAKSASPRMNAAVALPKKPEVKNVIKGNTREESVGKELAKHLKESERSYQGKEIPKIAGGLKIGTRRIVVITGASAGLGLSATKALVKDDYFVIAAVRDPAKMDAAAKENGISKSNYVAMKLDLASLQSVKDFVTNLRLFLTLRPINHLICNAATYRPKSSLPSWTDDGFEMQLGVNHLGHFLLVQLLLPDLKRAKGARCVILGSVTGNSNTLAGSFVKPVAELGQLEGLKLGGNRASAMAASPNEKYNGAKAYKDAKALNMITTLEMHRRFHDSTGVTFTSLYPGCVCDTELFRQKRAWFKEAWPRLMKFIGAYVSNDEAGERLAQTITDPRCSKSGVYWGWNGNSQTVGIGNAGGAGGDINENEFSGMVSDEETGRLAYEYSMEAVKDYL*</t>
  </si>
  <si>
    <t>ALRQEKESLATVLLAFRPRAPLRNAKSASPRMNAAVALPKKPEVKNVIKGNTREESVGKELAKHLKESERSYQGKEIPKIAGGLKIGTRRIVVITGASAGLGLSATKALVKDDYFVIAAVRDPAKMDAAAKENGISKSNYVAMKLDLASLQSVKDFVTNLRLFLTLRPINHLICNAATYRPKSSLPSWTDDGFEMQLGVNHLGHFLLVQLLLPDLKRAKGARCVILGSVTGNSNTLAGSFVKPVAELGQLEGLKLGGNRASAMAASPNEKYNGAKAYKDAKALNMITTLEMHRRFHDSTGVTFTSLYPGCVCDTELFRQKRAWFKEAWPRLMKFIGAYVSNDEAGERLAQTITDPRCSKSGVYWGWNGNSQTVGIGNAGGAGGDINENEFSGMVSDEETGRLAYEYSMEAVKDYL*</t>
  </si>
  <si>
    <t>Karlodinium-sp-RCC3446-ANV-65609_hapto_high</t>
  </si>
  <si>
    <t>MRATACALVSLACTGLAYNIHKNAEDDMDAVDRLATVLLALSPLASRGQPISRAAVQMSTNPDAPIKLGVNGFGRIGRQVVRIAMDKEDFVVKHINSPMSPEYMKYLLTYDTVHGRFPGTVELSDDGLIINGLPVSLSATRDPTEIPWKDAGVEYVCESTGAFTTTEGCMKHIDGGAKKVIISAPAKDADTPTIVVGVNTDDYETSMKVVSCASCTTNGLAPIVKVINEKFGIKQGLMTTVHAATASQLTVDGSMKGADWRAGRAASANIIPSSTGAAKAVAKAYPVMKGKLTGMAFRVPTVDVSVVDLTCELETETTYDDIKAEVKLASETYAKGIVGYTEDQVVSSDFIGETCSTVFDAGAGIMLTPTFVKLVSWYDNEWGYSTRLVDLVGTMAAKDGLEVKDKSAVYFTARKVD*</t>
  </si>
  <si>
    <t>YNIHKNAEDDMDAVDRLATVLLALSPLASRGQPISRAAVQMSTNPDAPIKLGVNGFGRIGRQVVRIAMDKEDFVVKHINSPMSPEYMKYLLTYDTVHGRFPGTVELSDDGLIINGLPVSLSATRDPTEIPWKDAGVEYVCESTGAFTTTEGCMKHIDGGAKKVIISAPAKDADTPTIVVGVNTDDYETSMKVVSCASCTTNGLAPIVKVINEKFGIKQGLMTTVHAATASQLTVDGSMKGADWRAGRAASANIIPSSTGAAKAVAKAYPVMKGKLTGMAFRVPTVDVSVVDLTCELETETTYDDIKAEVKLASETYAKGIVGYTEDQVVSSDFIGETCSTVFDAGAGIMLTPTFVKLVSWYDNEWGYSTRLVDLVGTMAAKDGLEVKDKSAVYFTARKVD*</t>
  </si>
  <si>
    <t>0.883939</t>
  </si>
  <si>
    <t>0.116061</t>
  </si>
  <si>
    <t>MRATACALVSLACTGLA</t>
  </si>
  <si>
    <t>Karlodinium-sp-RCC3446-ANV-66205_hapto_low</t>
  </si>
  <si>
    <t>MVDMIIGIVSLALLSSIWPSIGSVPEPQENFVSDLRLAASPKTLANFLLANNPGFASVSTNAVRAHANHRTAPAKMVATVQPPSEATVDIDALASKMPTVVDEQNEPASNIKMLAIGLTHDTAPVKVREQLAVPEKDWNQVAQQLRQFDSILEVAPLSTCNRFEVYFVVDDFEQAEKDVMAFLTDRYGGSEEELRPYLFFLHNMEAERHLLKVASGLDSIVMGEAQILSQVKACHKHAMAPASAEEPAGSAGKVLGRLLNQAVYAGKYVRSEFQLSKGSVSISSAAVELSVMKAQEDLKSSLEHVNVAVVGAGEMSRLLFVHLESHGVKKVTLFNRSPESAQKLKDQFTELETEIHLMDKFESMLGNYDMVFTSTSSRDPIVTKENLEAAGWGNGERSLVLIDISMPSNVEESCNDLDGVHAYDIDELKQVVDRNTATRRKQGEEAEKWIETEIGQFQLWKASVAYQEIIGALNKKYEGVRARVVEKSKGLQ</t>
  </si>
  <si>
    <t>SVPEPQENFVSDLRLAASPKTLANFLLANNPGFASVSTNAVRAHANHRTAPAKMVATVQPPSEATVDIDALASKMPTVVDEQNEPASNIKMLAIGLTHDTAPVKVREQLAVPEKDWNQVAQQLRQFDSILEVAPLSTCNRFEVYFVVDDFEQAEKDVMAFLTDRYGGSEEELRPYLFFLHNMEAERHLLKVASGLDSIVMGEAQILSQVKACHKHAMAPASAEEPAGSAGKVLGRLLNQAVYAGKYVRSEFQLSKGSVSISSAAVELSVMKAQEDLKSSLEHVNVAVVGAGEMSRLLFVHLESHGVKKVTLFNRSPESAQKLKDQFTELETEIHLMDKFESMLGNYDMVFTSTSSRDPIVTKENLEAAGWGNGERSLVLIDISMPSNVEESCNDLDGVHAYDIDELKQVVDRNTATRRKQGEEAEKWIETEIGQFQLWKASVAYQEIIGALNKKYEGVRARVVEKSKGLQ</t>
  </si>
  <si>
    <t>0.923582</t>
  </si>
  <si>
    <t>0.076418</t>
  </si>
  <si>
    <t>VDMIGIVLALLSSIG</t>
  </si>
  <si>
    <t>Karlodinium-sp-RCC3446-ANV-67640_hapto_high</t>
  </si>
  <si>
    <t>MIARRLVFVLSCLTCEGLGRRVREGSEPANISPLSSLVELSSALGSAAAFSPPVSGTSFRVSGPTNAQASVVTHVLQSSRAAPLTLRRRSTKPVASLIAASTLPTDFSIAILPHLRPSLMPVLGVIVFCLVGMVPSGLLAWRSKYSKLFRRVFTGCVLGIVVSLWVFSGTYCFLFVFSLMAIIAQNEYFAMARENGCIPTWKLGTLGSIGMYLAACSRNPVLRDALFPLTGTVTIVYLMLRRSVVGIEKTLPPLTMNDVATTFMGIYYFGYMPSFWVRLQSLGPLAPSIVLGQLLPPTSSIGDWPIVSNLAAFLSPSCGTIIQWWTMFAIVSADVFAFFVGRQFGKTPLVDLSPKKTLEGLIGGCAASMLAMSAGAVCMGWPRPLLSGSFYGFMCAIMALIGDLTVSLLKRSAGIKDTGSLLPGHGGLLDRIDSYLLVPAPAYFFVRWLLPMGP*</t>
  </si>
  <si>
    <t>RRVREGSEPANISPLSSLVELSSALGSAAAFSPPVSGTSFRVSGPTNAQASVVTHVLQSSRAAPLTLRRRSTKPVASLIAASTLPTDFSIAILPHLRPSLMPVLGVIVFCLVGMVPSGLLAWRSKYSKLFRRVFTGCVLGIVVSLWVFSGTYCFLFVFSLMAIIAQNEYFAMARENGCIPTWKLGTLGSIGMYLAACSRNPVLRDALFPLTGTVTIVYLMLRRSVVGIEKTLPPLTMNDVATTFMGIYYFGYMPSFWVRLQSLGPLAPSIVLGQLLPPTSSIGDWPIVSNLAAFLSPSCGTIIQWWTMFAIVSADVFAFFVGRQFGKTPLVDLSPKKTLEGLIGGCAASMLAMSAGAVCMGWPRPLLSGSFYGFMCAIMALIGDLTVSLLKRSAGIKDTGSLLPGHGGLLDRIDSYLLVPAPAYFFVRWLLPMGP*</t>
  </si>
  <si>
    <t>0.700641</t>
  </si>
  <si>
    <t>0.299359</t>
  </si>
  <si>
    <t>ARRLVFVLSCLTCEGLG</t>
  </si>
  <si>
    <t>Karlodinium-sp-RCC3446-ANV-74224_hapto_high</t>
  </si>
  <si>
    <t>MWLFAFVLAYISCGVRCRRVVDLQGLRLERDLAAHDRHRQSDPLASLLLALSNARSVITSRSSALSSSSSSPRSSETLAPQMVASGSRGALRARFVGIGSAQPPTKVSNGQLEKLVETNDEWIVQRTGISSRNLLTPTETLSGLASTAAKNALEHAGVAPEEVDLVILATSSPDDMFGDAAYVASQIGAKNAFGFDLTAACSGFLFGVSTASQFLHTGAYKTAVVVGADALSRWVDWKDRNTCVLFGDGAGAVVMKAAETDDAAGVLGYELHSDGTGRPSLGLSYSGKEEALADVTSVTNGAYGCVEMNGKEVYKFATTRVPKVLKEALDNAGVKAEDVDWLVLHQANIRIMETVAKKLGIPMEKVITNLDETGNTSAGSIPLALDAAVKSGKVKKGDLIAMSGFGAGLQWGASIIRWG*</t>
  </si>
  <si>
    <t>RRVVDLQGLRLERDLAAHDRHRQSDPLASLLLALSNARSVITSRSSALSSSSSSPRSSETLAPQMVASGSRGALRARFVGIGSAQPPTKVSNGQLEKLVETNDEWIVQRTGISSRNLLTPTETLSGLASTAAKNALEHAGVAPEEVDLVILATSSPDDMFGDAAYVASQIGAKNAFGFDLTAACSGFLFGVSTASQFLHTGAYKTAVVVGADALSRWVDWKDRNTCVLFGDGAGAVVMKAAETDDAAGVLGYELHSDGTGRPSLGLSYSGKEEALADVTSVTNGAYGCVEMNGKEVYKFATTRVPKVLKEALDNAGVKAEDVDWLVLHQANIRIMETVAKKLGIPMEKVITNLDETGNTSAGSIPLALDAAVKSGKVKKGDLIAMSGFGAGLQWGASIIRWG*</t>
  </si>
  <si>
    <t>0.745635</t>
  </si>
  <si>
    <t>0.254365</t>
  </si>
  <si>
    <t>MWLFAFVLAYISCGVRC</t>
  </si>
  <si>
    <t>Karlodinium-sp-RCC3446-ANV-77727_hapto_high</t>
  </si>
  <si>
    <t>MKIIGELLLALAWSLLGNGRRVQTPLDPVEIKEARRNHEAFGELLLASSQHSRIIQSRREQRSDVRPKASMTEASSDPILLRAARGEKVEHTPVWMMRQAGRHMQVYRDLIAKYPTFRDRSENVETSKEISLQPYERYGTDGVILFSDILTPLPSMGVNFVVKEDGKITVDPVIRTREAFDKWTEQSSFNPEKDLPFVRDVLKELREEVVPKGATVLGFIGLPFTLATYLIEGRTGKAFGFSETRALRESDPELCHDILSKLASNIAQYAVYQIDSGAQVIQIFDSWAGHLTPEEFDEWAAPYQKKVVDAIKEQRPGVPIIIYMAPDTYSKGGKLLTRLASSGADVVSVDHTIDLGEAKRILAEGGYPNIGLQGNLDPDILKDGPKEKIQAEVDRILKSAGDTGHVMNLGHGIDAKTPEEHAEFFVKAVQNFKHS*</t>
  </si>
  <si>
    <t>RRVQTPLDPVEIKEARRNHEAFGELLLASSQHSRIIQSRREQRSDVRPKASMTEASSDPILLRAARGEKVEHTPVWMMRQAGRHMQVYRDLIAKYPTFRDRSENVETSKEISLQPYERYGTDGVILFSDILTPLPSMGVNFVVKEDGKITVDPVIRTREAFDKWTEQSSFNPEKDLPFVRDVLKELREEVVPKGATVLGFIGLPFTLATYLIEGRTGKAFGFSETRALRESDPELCHDILSKLASNIAQYAVYQIDSGAQVIQIFDSWAGHLTPEEFDEWAAPYQKKVVDAIKEQRPGVPIIIYMAPDTYSKGGKLLTRLASSGADVVSVDHTIDLGEAKRILAEGGYPNIGLQGNLDPDILKDGPKEKIQAEVDRILKSAGDTGHVMNLGHGIDAKTPEEHAEFFVKAVQNFKHS*</t>
  </si>
  <si>
    <t>0.924158</t>
  </si>
  <si>
    <t>0.075842</t>
  </si>
  <si>
    <t>MKIIALAWSLLGNG</t>
  </si>
  <si>
    <t>Karlodinium-sp-RCC3446-ANV-81150_hapto_high</t>
  </si>
  <si>
    <t>MSTLFALVAFCFAFAGHGRRVQTSIEHPSKDFASLLLANNPTFATRALDAARSPVTVERHDVRRSSPQMSDNDFDGVKPDIVFMFPGQGAQVVGMGAEVAKEVPAAAELYKKASEILGYDLLAIDDKAKLDTTAVSQPAIFVASMAAVEKLRASEGGQAIIDSANVAAGLSLGEYTALAFAGAISFEDGVRITKARGEAMQAAADASSSGMVSVIGLDKEKVGELCAAASKNTGTEIAIANYLCNGNYACSGAMEGVEEVMKIAKPEFKARMAVKLAVAGAFHTDFMKPAVASLEEVLKTVEVKKPRIPVISNVDAKAHSDPAVIKDILTKQVTAPVQWETIMTEGIAGFTKGYELGPGKVLSGIMKRIDKKAEIENVDV*</t>
  </si>
  <si>
    <t>RRVQTSIEHPSKDFASLLLANNPTFATRALDAARSPVTVERHDVRRSSPQMSDNDFDGVKPDIVFMFPGQGAQVVGMGAEVAKEVPAAAELYKKASEILGYDLLAIDDKAKLDTTAVSQPAIFVASMAAVEKLRASEGGQAIIDSANVAAGLSLGEYTALAFAGAISFEDGVRITKARGEAMQAAADASSSGMVSVIGLDKEKVGELCAAASKNTGTEIAIANYLCNGNYACSGAMEGVEEVMKIAKPEFKARMAVKLAVAGAFHTDFMKPAVASLEEVLKTVEVKKPRIPVISNVDAKAHSDPAVIKDILTKQVTAPVQWETIMTEGIAGFTKGYELGPGKVLSGIMKRIDKKAEIENVDV*</t>
  </si>
  <si>
    <t>0.900128</t>
  </si>
  <si>
    <t>0.099872</t>
  </si>
  <si>
    <t>MSTLALVAFCFAFAGHG</t>
  </si>
  <si>
    <t>Karlodinium-sp-RCC3446-ANV-81393_hapto_high</t>
  </si>
  <si>
    <t>MHRDYLVAFASVLLASCSERLALVHDNQKHDDKQSLMVWSDQNATNPLKSLAVLFLVRSPASVFNPASSPKASAHRDKSSALMLETKPKVTQDDQRRGLIVISPQDNSLHTATVIGPIHGLGDSNMGWADVAYQLHMSMPHVKFVLPNAPLCPVTLNGGMKMPSWYDITSLDDKDGQPCDGIEESRSAILELIEEEVRSGIPLDRIVVGGFSQGGAMSLYTGLQYPGQLAGILCMSGYLAAAEKFKLNPLAAATPVAHFHGIDDPTVRIEWARQTAERLVELGCSQYTLKEYGVLGHSASEEEIADVLSWLKARLPVTGDA*</t>
  </si>
  <si>
    <t>SERLALVHDNQKHDDKQSLMVWSDQNATNPLKSLAVLFLVRSPASVFNPASSPKASAHRDKSSALMLETKPKVTQDDQRRGLIVISPQDNSLHTATVIGPIHGLGDSNMGWADVAYQLHMSMPHVKFVLPNAPLCPVTLNGGMKMPSWYDITSLDDKDGQPCDGIEESRSAILELIEEEVRSGIPLDRIVVGGFSQGGAMSLYTGLQYPGQLAGILCMSGYLAAAEKFKLNPLAAATPVAHFHGIDDPTVRIEWARQTAERLVELGCSQYTLKEYGVLGHSASEEEIADVLSWLKARLPVTGDA*</t>
  </si>
  <si>
    <t>0.763792</t>
  </si>
  <si>
    <t>0.236208</t>
  </si>
  <si>
    <t>MHRDYLVSVLLAC</t>
  </si>
  <si>
    <t>Karlodinium-sp-RCC3446-ANV-82525_hapto_high</t>
  </si>
  <si>
    <t>MEIMRRVIFVIPWCFLVYARRVQNPFDILWTDQIPLRNLEAFSKVLLASSLPGHAGASRPVQRTDRRVRSSISAAAPETLLVRAARGEEVEHTPVWMMRQAGRHMQAYRDLDDSLTFRDRTENATLSTEITLQPFERYGTDGAILFSDILTPLPAMGVNFDVSKEMGITIDPIIRTREAFNRMTERSAFDPGKDLPFVGAALRNLHESIVPRGGTLLGFIGLPFTLATFLIEGQAGTKSDFPETRKLRSSDPELCHDILSFLARNIGQYAVHQIDSGAQVIQIFDSFAGHLTPEEFEEWAVPYERLVVEIIKEQRPDVPIVIYMAPGKYSRNGQLLTRLASSGAGVIGIDDTVDLGEARQILTDGGYPNVVLQGNFNPDILRHGPKEKIQAEAERILKMTGKRGIMNLGRPIHPETPEENVEFFVNFVQN</t>
  </si>
  <si>
    <t>RRVQNPFDILWTDQIPLRNLEAFSKVLLASSLPGHAGASRPVQRTDRRVRSSISAAAPETLLVRAARGEEVEHTPVWMMRQAGRHMQAYRDLDDSLTFRDRTENATLSTEITLQPFERYGTDGAILFSDILTPLPAMGVNFDVSKEMGITIDPIIRTREAFNRMTERSAFDPGKDLPFVGAALRNLHESIVPRGGTLLGFIGLPFTLATFLIEGQAGTKSDFPETRKLRSSDPELCHDILSFLARNIGQYAVHQIDSGAQVIQIFDSFAGHLTPEEFEEWAVPYERLVVEIIKEQRPDVPIVIYMAPGKYSRNGQLLTRLASSGAGVIGIDDTVDLGEARQILTDGGYPNVVLQGNFNPDILRHGPKEKIQAEAERILKMTGKRGIMNLGRPIHPETPEENVEFFVNFVQN</t>
  </si>
  <si>
    <t>0.585320</t>
  </si>
  <si>
    <t>0.414680</t>
  </si>
  <si>
    <t>IMRRVIFVIPWCFLVYA</t>
  </si>
  <si>
    <t>Karlodinium-sp-RCC3446-ANV-83231_hapto_high</t>
  </si>
  <si>
    <t>MLVVASVLICLACAVHLANSIQDRNEEPLARFLLALNPSARLQIPHAVQSSLSLPHAQKVNVRTPTPARMEANGPVAIVTGGSRGLGRAIALALGGEGCRVVVNYANSAEAAEKVVEEIKALGGDGVAVQADASTQEGIEALFKATADAFEDPVGILVNNAGITRDTLVMRMKPQQWLDVINTNLNGVFFASQAASKIMIKKRVGRIINIASVVGKIGNVGQANYAAAKGGVIAMTKTMAKEFGSRGITVNAVAPGFIESDMTAELPEKIVEDVKKGIPMGGFGKPEDVAGLVKYLALDPSALYITGHCINIDGGLAIGTC*</t>
  </si>
  <si>
    <t>IQDRNEEPLARFLLALNPSARLQIPHAVQSSLSLPHAQKVNVRTPTPARMEANGPVAIVTGGSRGLGRAIALALGGEGCRVVVNYANSAEAAEKVVEEIKALGGDGVAVQADASTQEGIEALFKATADAFEDPVGILVNNAGITRDTLVMRMKPQQWLDVINTNLNGVFFASQAASKIMIKKRVGRIINIASVVGKIGNVGQANYAAAKGGVIAMTKTMAKEFGSRGITVNAVAPGFIESDMTAELPEKIVEDVKKGIPMGGFGKPEDVAGLVKYLALDPSALYITGHCINIDGGLAIGTC*</t>
  </si>
  <si>
    <t>0.898281</t>
  </si>
  <si>
    <t>0.101719</t>
  </si>
  <si>
    <t>MLVVASVLICLACAVHL</t>
  </si>
  <si>
    <t>Karlodinium-sp-RCC3446-ANV-83331_hapto_high</t>
  </si>
  <si>
    <t>MRNVALALVCFAFVSTGRRTHARDENSRDKDALVDSSRSLAGLLFASPQALSTRSRYTHFRNPSASSQSARVQSGLGVAHYRSQKPIMAGAAQMVEMQPPKTNPISRLVTAVAFSLAVVLSLLAVYPVLLCILFWSMAFDNVRRRGCDWIVQFWARVSLKLLFSKITVEGVENLPPKDEAVLYAPNHCSFLDIFALSAYLPRRFKYVSKIEILRIPFIGWAMKFAKHIAIRRENRASQLQTFKDAIACLEAGSSLVTFPEGTRSKDGRLCEFKKGPFTMAARSKRRVVPITIVGTHLFQPPGALFPYAPPRGVRIIVHPPVDVGTTKESEKKALTDTREAIMSALPPSMLPA*</t>
  </si>
  <si>
    <t>RDENSRDKDALVDSSRSLAGLLFASPQALSTRSRYTHFRNPSASSQSARVQSGLGVAHYRSQKPIMAGAAQMVEMQPPKTNPISRLVTAVAFSLAVVLSLLAVYPVLLCILFWSMAFDNVRRRGCDWIVQFWARVSLKLLFSKITVEGVENLPPKDEAVLYAPNHCSFLDIFALSAYLPRRFKYVSKIEILRIPFIGWAMKFAKHIAIRRENRASQLQTFKDAIACLEAGSSLVTFPEGTRSKDGRLCEFKKGPFTMAARSKRRVVPITIVGTHLFQPPGALFPYAPPRGVRIIVHPPVDVGTTKESEKKALTDTREAIMSALPPSMLPA*</t>
  </si>
  <si>
    <t>Karlodinium-sp-RCC3446-ANV-87279_hapto_high</t>
  </si>
  <si>
    <t>MCRLHVVPCCIYICCALRTCTEANASCRLRKTLPDESDVASHLGTFLLSNAPTQSNIWRHFPSLRFTDSKRNARRGLMPKMIDTSLGASPMNIVVTGTNSGIGLGAAKLLLRQGHNVYHACRDTEAAKQAVSQAVGGTPMVCDLADLQSIRTFAERVRLQVPNLDVLCLNAGVSPSRKAEAPRRTKNGFEETIGVNHLGHFALACLLQSVLSKNKGRLVVTASSVHDPASPGGTVRGDSTTGATLGDLSGLCAEGVMIDGAADFNGAKAYHDSKLCNVLFAREANRRWGDTINVRSFNPGLITSTGLFRAARQDNWLSTALFSFAAERIFGFAVPVDIGGKRLAYMATAGEDEVPTGSYYSAATSSRATSLAEGFGPAQISKEAQDDSLASRLWELSLSASDISWFRLR</t>
  </si>
  <si>
    <t>NASCRLRKTLPDESDVASHLGTFLLSNAPTQSNIWRHFPSLRFTDSKRNARRGLMPKMIDTSLGASPMNIVVTGTNSGIGLGAAKLLLRQGHNVYHACRDTEAAKQAVSQAVGGTPMVCDLADLQSIRTFAERVRLQVPNLDVLCLNAGVSPSRKAEAPRRTKNGFEETIGVNHLGHFALACLLQSVLSKNKGRLVVTASSVHDPASPGGTVRGDSTTGATLGDLSGLCAEGVMIDGAADFNGAKAYHDSKLCNVLFAREANRRWGDTINVRSFNPGLITSTGLFRAARQDNWLSTALFSFAAERIFGFAVPVDIGGKRLAYMATAGEDEVPTGSYYSAATSSRATSLAEGFGPAQISKEAQDDSLASRLWELSLSASDISWFRLR</t>
  </si>
  <si>
    <t>0.632139</t>
  </si>
  <si>
    <t>0.367861</t>
  </si>
  <si>
    <t>MCRLHVVIICLRCEA</t>
  </si>
  <si>
    <t>Karlodinium-sp-RCC3446-ANV-93464_hapto_low</t>
  </si>
  <si>
    <t>TLYLFWQGSRLCALIVFMSLGALACAPMNEWVAARRFCQVYYDIFKVRHNVSEERIRTMLERWAKGERYILGMHPHGVIPIQTLLWAAYADQFLRTPELGTLYGFGGMATIVTRMPIMRSIMGWLSGLGADYNTLKRGLTGAVFKRPPTGHNLYMLPGGLAEIFTAQPGSHTIVWNRRRGLVRLALETGARLTPLYVFGGNDFFYQLSTSDSWLARTSRKLGISFTLFWGSLWAPLVPLVPKHGVTIAIGEPLPSRRTLAADGKPTDAEIAELHSQYADAMRIVFEEYKAVAGYPDAELQIL*</t>
  </si>
  <si>
    <t>CAPMNEWVAARRFCQVYYDIFKVRHNVSEERIRTMLERWAKGERYILGMHPHGVIPIQTLLWAAYADQFLRTPELGTLYGFGGMATIVTRMPIMRSIMGWLSGLGADYNTLKRGLTGAVFKRPPTGHNLYMLPGGLAEIFTAQPGSHTIVWNRRRGLVRLALETGARLTPLYVFGGNDFFYQLSTSDSWLARTSRKLGISFTLFWGSLWAPLVPLVPKHGVTIAIGEPLPSRRTLAADGKPTDAEIAELHSQYADAMRIVFEEYKAVAGYPDAELQIL*</t>
  </si>
  <si>
    <t>0.903127</t>
  </si>
  <si>
    <t>0.096873</t>
  </si>
  <si>
    <t>LYLFSRLCALIVSLGAA</t>
  </si>
  <si>
    <t>Karlodinium-sp-RCC3446-ANV-95115_hapto_low</t>
  </si>
  <si>
    <t>MKAFALSLVCYFGGTLALNPSAGTRALHRVLVESGAAAVTRMRTASMVDQDELKKQVGYKAVDDYVKSGMVIGLGTGSTAAFAVERVGQLLKEGKLKDIVAIPTSERTKEQAEELGIPLTTLGTKESRFSDLDVAIDGADEVDPDLNLVKGGGGALLREKMVEICAKKFIVIVDESKLCEGLGPGFPLPVEITPFCWEHTMKKIGELPSLKGCETKLRLGSAATGSKVDGEEPAMTDNGNYIVDLFFTEPIADAPKAAEDLKNLCGVVDHGLFCGMTTAVIIAGKDGISMKEA*</t>
  </si>
  <si>
    <t>LNPSAGTRALHRVLVESGAAAVTRMRTASMVDQDELKKQVGYKAVDDYVKSGMVIGLGTGSTAAFAVERVGQLLKEGKLKDIVAIPTSERTKEQAEELGIPLTTLGTKESRFSDLDVAIDGADEVDPDLNLVKGGGGALLREKMVEICAKKFIVIVDESKLCEGLGPGFPLPVEITPFCWEHTMKKIGELPSLKGCETKLRLGSAATGSKVDGEEPAMTDNGNYIVDLFFTEPIADAPKAAEDLKNLCGVVDHGLFCGMTTAVIIAGKDGISMKEA*</t>
  </si>
  <si>
    <t>0.817253</t>
  </si>
  <si>
    <t>0.182747</t>
  </si>
  <si>
    <t>MKAFALSLVCYFGGTA</t>
  </si>
  <si>
    <t>Karlodinium-sp-RCC3446-ANV-97088_hapto_high</t>
  </si>
  <si>
    <t>MVLVSRLACVFASSAFLAFVPAGQLAESTLLTSLVQKQFHEALNRQELGTLLFSVLAAPSMNSAHQVGSHLPVSAKRQSGNLMLSTVTDETDLSRVVQLERIEPGTVDKNKLRKGIMKKKDFKRGANPFDRDIHKSVSEKMAETFSSDLVRDINEDSSLREVTKGEGDNAITFKLAKDYGFCWGVERSIELAWAARDAYPDKSMHITNELIHNPKVNNLLRDLDINFIEKTEQGKRFGDINDGDVVILPAFGATLEEMKMLDDRGVTVVDTTCPYVSKVWMVIDKHVKKDMTTVIHGKWNHEESQATASMAQHYIIVKNMNEAQEIADYIMGVEGALTDEELLEKYKHAVSKGFDPKKHLKRIGLAN</t>
  </si>
  <si>
    <t>ESTLLTSLVQKQFHEALNRQELGTLLFSVLAAPSMNSAHQVGSHLPVSAKRQSGNLMLSTVTDETDLSRVVQLERIEPGTVDKNKLRKGIMKKKDFKRGANPFDRDIHKSVSEKMAETFSSDLVRDINEDSSLREVTKGEGDNAITFKLAKDYGFCWGVERSIELAWAARDAYPDKSMHITNELIHNPKVNNLLRDLDINFIEKTEQGKRFGDINDGDVVILPAFGATLEEMKMLDDRGVTVVDTTCPYVSKVWMVIDKHVKKDMTTVIHGKWNHEESQATASMAQHYIIVKNMNEAQEIADYIMGVEGALTDEELLEKYKHAVSKGFDPKKHLKRIGLAN</t>
  </si>
  <si>
    <t>0.527910</t>
  </si>
  <si>
    <t>0.472090</t>
  </si>
  <si>
    <t>MVLVSRLACVFPAGQA</t>
  </si>
  <si>
    <t>Karlodinium-sp-RCC3446-ANV-99472_hapto_high</t>
  </si>
  <si>
    <t>MHIYAIFFACLASYGRGRRAPDSTANSAVDLSQSEALKKLLLAVPPVHRALRDKVASGSAVSGVGSVSQNVVRRSALSMSVLDDLLAMVQKPDVDNMSPRGVVITGGANGVGFAYANEFMRRGHSVVICDIQDPKVAVESLQAKHPGAKIYGCVCDVSDAESVEKLGEFAKENLGTIHYWINNAGINGGRQPFTTLSTQTIEAVVKVNLIGVLLCTKVALDVMQKQAGVTSHIFNTVGSGVKGGGTPGYVTYGATKRGLPQMTASLAAELSTGVPGKDIPKPAGTVNCHTLSPGMVFTKLLLDDSTPELRKFPFGVLAAQPEEVATDLVPKILGTTGNGKAVDYLTTDKVLKK</t>
  </si>
  <si>
    <t>RRAPDSTANSAVDLSQSEALKKLLLAVPPVHRALRDKVASGSAVSGVGSVSQNVVRRSALSMSVLDDLLAMVQKPDVDNMSPRGVVITGGANGVGFAYANEFMRRGHSVVICDIQDPKVAVESLQAKHPGAKIYGCVCDVSDAESVEKLGEFAKENLGTIHYWINNAGINGGRQPFTTLSTQTIEAVVKVNLIGVLLCTKVALDVMQKQAGVTSHIFNTVGSGVKGGGTPGYVTYGATKRGLPQMTASLAAELSTGVPGKDIPKPAGTVNCHTLSPGMVFTKLLLDDSTPELRKFPFGVLAAQPEEVATDLVPKILGTTGNGKAVDYLTTDKVLKK</t>
  </si>
  <si>
    <t>0.676840</t>
  </si>
  <si>
    <t>0.323160</t>
  </si>
  <si>
    <t>Takayama-helix-ANV-107927_hapto_high</t>
  </si>
  <si>
    <t>MMFSRAVALFALFATIEYAGAEDLANRRLAFSGSPVAAPMNAPSVSKSAPTVTGLLQDDANPSPKALVQDPVAGLAQAPGFERPLSDAQNIVTQSQVTETKSNLRAQKQHIHEQTFDGFLMGSVAFLGLAVSMGIAAVRKFAWNRQPASEPGSKAGISMLQIPENVAPAQVAAGVTAAVIATASPVQPAFAVNAEMDPATGMVNESRIALERKLTSESNNETFERRIREDQVLQVPGLIFVAANFYVFAQWASYQEDDVDFFDTYDSRRVDLLSNDPYDKPKAKKASARGGKKGGKPGKRSSRVRMSALLKKTIKQNVPIKKTGVAKGIRSVPAKMSATEDPTARREFLTKTLGASALFAATAANAVIDYAGVGYLGGQKTVDVNNANVRVYTKKQGMYPGAAGKIVSHVPYTDLKDMYAKANFTAQEKEVVKQYEKDFVFLEPRPEFVIDNINNGLYR*</t>
  </si>
  <si>
    <t>EDLANRRLAFSGSPVAAPMNAPSVSKSAPTVTGLLQDDANPSPKALVQDPVAGLAQAPGFERPLSDAQNIVTQSQVTETKSNLRAQKQHIHEQTFDGFLMGSVAFLGLAVSMGIAAVRKFAWNRQPASEPGSKAGISMLQIPENVAPAQVAAGVTAAVIATASPVQPAFAVNAEMDPATGMVNESRIALERKLTSESNNETFERRIREDQVLQVPGLIFVAANFYVFAQWASYQEDDVDFFDTYDSRRVDLLSNDPYDKPKAKKASARGGKKGGKPGKRSSRVRMSALLKKTIKQNVPIKKTGVAKGIRSVPAKMSATEDPTARREFLTKTLGASALFAATAANAVIDYAGVGYLGGQKTVDVNNANVRVYTKKQGMYPGAAGKIVSHVPYTDLKDMYAKANFTAQEKEVVKQYEKDFVFLEPRPEFVIDNINNGLYR*</t>
  </si>
  <si>
    <t>0.939866</t>
  </si>
  <si>
    <t>0.060134</t>
  </si>
  <si>
    <t>MMFSAVALFAFAIEYAG</t>
  </si>
  <si>
    <t>Takayama-helix-ANV-109591_hapto_high</t>
  </si>
  <si>
    <t>LFRSLKLLSSAILLLASFSFGDTSHMEIQEDSQASGVGRYENRLGRRASTPLACTLVTTFVLSAFAAFAACRYTSIRQWNMESLSHFMNAAGVPSTDARRIPAVHAVPKHAKLAAPFPEMAAVASARGHRAIVMSSTVASAQAASTDTERQAEQKAIKAMIAQRVSEKLAKAGQATDIPDKYAGILRSLFISYMTEVAMAGKDLDYYEDVVTRLSKKVMESLKSPYKFEPYHEAIREPYDYYALGNQFIGGLVNDETSALVGTNKIADMQKQIEAGDNVVLFANHQSEADPQIFSVLLDKVAPSFAESIIFVAGDRVTTDLIAQPFSKGRNLLCIFSKKHIDNPPELKGEKSQHNRLVMKKMQELFIGGGKVIWVAPSGGRDRKDSSGRYTVSPFDSKSIEMFRLMSDKASKKAGRKTHFYPLSMLTYGNAPPPDAVGGDLGEQRTVKFSPAGLYFGDEVDLEDFAEGCVVDQYPRDCDSSRSREELRDALSNHIHDIVADHYRILEDSLEGKMPGQGELQAVA*</t>
  </si>
  <si>
    <t>DTSHMEIQEDSQASGVGRYENRLGRRASTPLACTLVTTFVLSAFAAFAACRYTSIRQWNMESLSHFMNAAGVPSTDARRIPAVHAVPKHAKLAAPFPEMAAVASARGHRAIVMSSTVASAQAASTDTERQAEQKAIKAMIAQRVSEKLAKAGQATDIPDKYAGILRSLFISYMTEVAMAGKDLDYYEDVVTRLSKKVMESLKSPYKFEPYHEAIREPYDYYALGNQFIGGLVNDETSALVGTNKIADMQKQIEAGDNVVLFANHQSEADPQIFSVLLDKVAPSFAESIIFVAGDRVTTDLIAQPFSKGRNLLCIFSKKHIDNPPELKGEKSQHNRLVMKKMQELFIGGGKVIWVAPSGGRDRKDSSGRYTVSPFDSKSIEMFRLMSDKASKKAGRKTHFYPLSMLTYGNAPPPDAVGGDLGEQRTVKFSPAGLYFGDEVDLEDFAEGCVVDQYPRDCDSSRSREELRDALSNHIHDIVADHYRILEDSLEGKMPGQGELQAVA*</t>
  </si>
  <si>
    <t>0.838438</t>
  </si>
  <si>
    <t>0.161562</t>
  </si>
  <si>
    <t>LKLLSSAILLLASFG</t>
  </si>
  <si>
    <t>Takayama-helix-ANV-174164_hapto_high</t>
  </si>
  <si>
    <t>QTCALPILLISLVALVGVGASSLGAWFWQARTKNTRLAAEQAGVSMAASGRCGNVCMSAGPAPDAEEVQTTEETAGGQWKAVAAAAALSLAVGVQSASAGPFTRSEIASLTYDQIKGTGLANTCPHVEDASEGSIKVGDKKLKIEELCLEPSSFQVLEERITKNGVVTEAVNTKVTTRQTYVLTGIEGDLVSEEGKIVFKEKDGIDYAATTVQMPGGERVPFLYTVKNLEAKSDVATKEIKNGLNLSGNFTVPSYRTGLFLDPKGRGTTTGYDQAVALPALQAGGDESMFKENNKTFDVGKGSIDMKVTEVNSELGEFGGVFVHKQPGDTDLGSKTPKELLLKGNFFGTVQEP*</t>
  </si>
  <si>
    <t>SSLGAWFWQARTKNTRLAAEQAGVSMAASGRCGNVCMSAGPAPDAEEVQTTEETAGGQWKAVAAAAALSLAVGVQSASAGPFTRSEIASLTYDQIKGTGLANTCPHVEDASEGSIKVGDKKLKIEELCLEPSSFQVLEERITKNGVVTEAVNTKVTTRQTYVLTGIEGDLVSEEGKIVFKEKDGIDYAATTVQMPGGERVPFLYTVKNLEAKSDVATKEIKNGLNLSGNFTVPSYRTGLFLDPKGRGTTTGYDQAVALPALQAGGDESMFKENNKTFDVGKGSIDMKVTEVNSELGEFGGVFVHKQPGDTDLGSKTPKELLLKGNFFGTVQEP*</t>
  </si>
  <si>
    <t>0.914448</t>
  </si>
  <si>
    <t>0.085552</t>
  </si>
  <si>
    <t>QTCALPILLISAVGVG</t>
  </si>
  <si>
    <t>Takayama-helix-ANV-180855_hapto_high</t>
  </si>
  <si>
    <t>MECLPWFLCLLPGATLALNPVPVQWGRLTARSFFLAPAPSDLQSTVAGAPPRLMIVDQLGRTSFDDIPAFTVNSDETISWDAKGWCVEAIGDKRGDAVQLNQCTGGPAQLWKVLPNGHGRDNLIQLEGTTKCIGIAAGAGLNHVPIQLQECSKSAAQSWTFVDKIPPPEQKHSFGSYAKVLAVFPMLNLIAWLLWRQFQRKGRVVVAKQRRGSVILEDGGISLAIPVATKDRNLLCSSRFDLGSQGRILGDGVPAYNLQPVVRNVQQMQHVFRAAAVDTSAAAKRANVNSVNMNETGIDKLGLRGSPFAPAQAYETQRQRAAACPDEIGHGGAGKIHVIKTTGDMVLDKAPKDASGKGFFTKEFD</t>
  </si>
  <si>
    <t>LNPVPVQWGRLTARSFFLAPAPSDLQSTVAGAPPRLMIVDQLGRTSFDDIPAFTVNSDETISWDAKGWCVEAIGDKRGDAVQLNQCTGGPAQLWKVLPNGHGRDNLIQLEGTTKCIGIAAGAGLNHVPIQLQECSKSAAQSWTFVDKIPPPEQKHSFGSYAKVLAVFPMLNLIAWLLWRQFQRKGRVVVAKQRRGSVILEDGGISLAIPVATKDRNLLCSSRFDLGSQGRILGDGVPAYNLQPVVRNVQQMQHVFRAAAVDTSAAAKRANVNSVNMNETGIDKLGLRGSPFAPAQAYETQRQRAAACPDEIGHGGAGKIHVIKTTGDMVLDKAPKDASGKGFFTKEFD</t>
  </si>
  <si>
    <t>0.947196</t>
  </si>
  <si>
    <t>0.052804</t>
  </si>
  <si>
    <t>MECLFLCLLGTLA</t>
  </si>
  <si>
    <t>Takayama-helix-ANV-188963_hapto_low</t>
  </si>
  <si>
    <t>MALWSHVASLVLLAAGAQAFAPAPIRWGGVANSDFFLVSGPRTFSDMRAVQPPHLKIAAFSDKMSLDMVPYFTAKPDNTIFWEASGLCIEASGTQNGDAVRLNSCDGGYSQKWDWLPRGLIQLRGTNQCLGVTAAERDLNGAPVQLTECKDEITELWQFEAPSLAQEASPNTRFSSSTRHMLISCASMAMVGFLASLLWRWQGKKHFAVNAVTSSRSVGKDGGISLIAPPAGVVNRSGDVKMAVDDKAEVKEYFNNDGFDRWNRIYSEDGEVNAVQLDIREGHAVTVDKVLGWIDEDGTAKAGEKFCDAGEGFTVQIVGQSRAHYDRYPASWASDGA</t>
  </si>
  <si>
    <t>FAPAPIRWGGVANSDFFLVSGPRTFSDMRAVQPPHLKIAAFSDKMSLDMVPYFTAKPDNTIFWEASGLCIEASGTQNGDAVRLNSCDGGYSQKWDWLPRGLIQLRGTNQCLGVTAAERDLNGAPVQLTECKDEITELWQFEAPSLAQEASPNTRFSSSTRHMLISCASMAMVGFLASLLWRWQGKKHFAVNAVTSSRSVGKDGGISLIAPPAGVVNRSGDVKMAVDDKAEVKEYFNNDGFDRWNRIYSEDGEVNAVQLDIREGHAVTVDKVLGWIDEDGTAKAGEKFCDAGEGFTVQIVGQSRAHYDRYPASWASDGA</t>
  </si>
  <si>
    <t>0.980155</t>
  </si>
  <si>
    <t>0.019845</t>
  </si>
  <si>
    <t>SHVALVLLAAGAQA</t>
  </si>
  <si>
    <t>Takayama-helix-ANV-191691_hapto_high</t>
  </si>
  <si>
    <t>RSTSQIIIYSLISLIAVASVAALSLAAFPVRRASARTAIASQESGVSLVSRVADVYMNASDASQKPQVEGGLSGAPTRRDVTAAAVLTGLSSLVPKPVFAIFGDYPEAEDYAPAEGSESFSRMGGLLSPYVESKKGFKIYYPSGWNLFSNSPGEYDVKWRDIVEFESTVTISTSPVEKATSIDALGDLDAVGAKFAKARNAELVGSSSRVASGSLVYTFELKGETMHELLALSINRNQLYRVVASAPNKRWDKRKELYKNCIASFVPRGF*</t>
  </si>
  <si>
    <t>LSLAAFPVRRASARTAIASQESGVSLVSRVADVYMNASDASQKPQVEGGLSGAPTRRDVTAAAVLTGLSSLVPKPVFAIFGDYPEAEDYAPAEGSESFSRMGGLLSPYVESKKGFKIYYPSGWNLFSNSPGEYDVKWRDIVEFESTVTISTSPVEKATSIDALGDLDAVGAKFAKARNAELVGSSSRVASGSLVYTFELKGETMHELLALSINRNQLYRVVASAPNKRWDKRKELYKNCIASFVPRGF*</t>
  </si>
  <si>
    <t>0.638824</t>
  </si>
  <si>
    <t>0.361176</t>
  </si>
  <si>
    <t>IYSLSLIVASVA</t>
  </si>
  <si>
    <t>Takayama-helix-ANV-46929_hapto_high</t>
  </si>
  <si>
    <t>MLWRVVFFGVIVPVAHAFAPLPIEWGSSGTRKFMVVAGGFPNEVSAAPLKLMIEDVFDGSFSNALPIFTVKPDKTIRWHDWCIEVGGTNIGDEVRLDRCTGGSNQKFTWLPWGRGRKNKIQLEGSTTCLDIVDKGGDSNRAPIVLQECEDQSEGSWIFEGLPPSSNKIPSQVHSSFSSSIVEFFVALVGTVSLGAFLWEWQKHARNGTGHGSLISDQGGVALIPRSSAHDKPKLDMNAQQVFPAVMEPPSLALKTSTGEPLANVPLVPAVMALSSLDEVIEKLESERIEHFEEHAVPSRRPESVMSDVSEPRPLKVIIAGGGVGGLTTALSMLKAGFDVTVYEKTAAFARFGGPIQFASNALSTLKAIDETLFERVIEKFTFTGTRRCGIKDGIRADGTFRMTEVANPSYLVDESVPADWYVAFPLKECADAFQLPYTGVINRPDLQDILLEECQKLKADFIVNGKPITKYAQTSNGVSATLGDGTSVEADVLVGSDGIWSAVRAQMYNEGQVKAKSADGMTQQGCPYSGYTVFAGEFVPSSEKDFGDYFDCGYKVYIGPGKYFVTCDVGNGRVQWYSFLAQPPGTARARDSWEDGASTAAEGANVISYLKSLHKDWTPEIHYVLDSTPATSVEQRDLYDRWPEFGRSWADGSVVLMGDAVHPMLPNLGQGGCMAIEDAYELTRALRGVTIRGRVPEDPKLVANALQTFYKRRVLRVAGVSLLSRLASELVINAFDTPWSPHDSKGQTSLSYLTFIWKPLLQFVIFPLQFLFLYSYHPSGGMGELPKMLEASWRKRHAVSSRAAFAEAAKEGQAVSGPSFFAAVADEPKVATADV*</t>
  </si>
  <si>
    <t>FAPLPIEWGSSGTRKFMVVAGGFPNEVSAAPLKLMIEDVFDGSFSNALPIFTVKPDKTIRWHDWCIEVGGTNIGDEVRLDRCTGGSNQKFTWLPWGRGRKNKIQLEGSTTCLDIVDKGGDSNRAPIVLQECEDQSEGSWIFEGLPPSSNKIPSQVHSSFSSSIVEFFVALVGTVSLGAFLWEWQKHARNGTGHGSLISDQGGVALIPRSSAHDKPKLDMNAQQVFPAVMEPPSLALKTSTGEPLANVPLVPAVMALSSLDEVIEKLESERIEHFEEHAVPSRRPESVMSDVSEPRPLKVIIAGGGVGGLTTALSMLKAGFDVTVYEKTAAFARFGGPIQFASNALSTLKAIDETLFERVIEKFTFTGTRRCGIKDGIRADGTFRMTEVANPSYLVDESVPADWYVAFPLKECADAFQLPYTGVINRPDLQDILLEECQKLKADFIVNGKPITKYAQTSNGVSATLGDGTSVEADVLVGSDGIWSAVRAQMYNEGQVKAKSADGMTQQGCPYSGYTVFAGEFVPSSEKDFGDYFDCGYKVYIGPGKYFVTCDVGNGRVQWYSFLAQPPGTARARDSWEDGASTAAEGANVISYLKSLHKDWTPEIHYVLDSTPATSVEQRDLYDRWPEFGRSWADGSVVLMGDAVHPMLPNLGQGGCMAIEDAYELTRALRGVTIRGRVPEDPKLVANALQTFYKRRVLRVAGVSLLSRLASELVINAFDTPWSPHDSKGQTSLSYLTFIWKPLLQFVIFPLQFLFLYSYHPSGGMGELPKMLEASWRKRHAVSSRAAFAEAAKEGQAVSGPSFFAAVADEPKVATADV*</t>
  </si>
  <si>
    <t>0.937530</t>
  </si>
  <si>
    <t>0.062470</t>
  </si>
  <si>
    <t>WRVVFFGVIVPVAHA</t>
  </si>
  <si>
    <t>Takayama-helix-ANV-56235_hapto_high</t>
  </si>
  <si>
    <t>MVRYPVISCVALLGGGHALNNGLAKTPPMGFNGYFAHVGGEAGLGFIADFLVSSGMRDNGYVYVNTDEGWEKGDRDADGRLQWSTSAYPSGLPAFIDKLHKQGLKYGIYGAASGVTCGVNPGQLYYEDVDAGTYASWGVDFLKSDNCASYALDPSVRFGAMRDALKRVNRPMVLSIEPFSITPDPAQSVKVSNMARIGKDCGSYDCAVVRADISDKWAPLAQPGYWNDPDMVELSNSLGSKNHVWFGMWSIMKAPLLLSAQLSKLDADVIAVANNTEVIAVNQDALGVQARKLAIDGHVLPWLVGLEDCEAKAHSYSRNFVKQETQDRRAWTLEKVATAPSPSPVPPPKCELDCNVCVDRDGSHYNWYERYEGQPAFDEYCQCCGGTQEQQDVCKLSCVSSPTPPTGDRYFIHSGATGRCLASAGDRVVLLPCDTSSDAQLWVFGKGVTTVSSITNVAAGLALAVGNETLYAQTYGQDAFPTPGTSYGHSGLILVTPNDQQGCSTRSCENYDHTQMWYYDEEEGFLRQSTFVASINHGDVGDKYTLTPRVPTYRHHCLAHVLSDTNAGTESGTTEFWGGPLSDGDFIVGLFNRGSSAASITADLKLLESAKGSFKVRDLWAHADDGVAKGSFNRTIAGNDLGLYRLTPSKEEEVVAI*</t>
  </si>
  <si>
    <t>LNNGLAKTPPMGFNGYFAHVGGEAGLGFIADFLVSSGMRDNGYVYVNTDEGWEKGDRDADGRLQWSTSAYPSGLPAFIDKLHKQGLKYGIYGAASGVTCGVNPGQLYYEDVDAGTYASWGVDFLKSDNCASYALDPSVRFGAMRDALKRVNRPMVLSIEPFSITPDPAQSVKVSNMARIGKDCGSYDCAVVRADISDKWAPLAQPGYWNDPDMVELSNSLGSKNHVWFGMWSIMKAPLLLSAQLSKLDADVIAVANNTEVIAVNQDALGVQARKLAIDGHVLPWLVGLEDCEAKAHSYSRNFVKQETQDRRAWTLEKVATAPSPSPVPPPKCELDCNVCVDRDGSHYNWYERYEGQPAFDEYCQCCGGTQEQQDVCKLSCVSSPTPPTGDRYFIHSGATGRCLASAGDRVVLLPCDTSSDAQLWVFGKGVTTVSSITNVAAGLALAVGNETLYAQTYGQDAFPTPGTSYGHSGLILVTPNDQQGCSTRSCENYDHTQMWYYDEEEGFLRQSTFVASINHGDVGDKYTLTPRVPTYRHHCLAHVLSDTNAGTESGTTEFWGGPLSDGDFIVGLFNRGSSAASITADLKLLESAKGSFKVRDLWAHADDGVAKGSFNRTIAGNDLGLYRLTPSKEEEVVAI*</t>
  </si>
  <si>
    <t>0.952158</t>
  </si>
  <si>
    <t>0.047842</t>
  </si>
  <si>
    <t>MVRYPVISCVAGGGHA</t>
  </si>
  <si>
    <t>Prediction and comparison of the signal peptides of kareniacean plastid-early, kareniacean plastid-late, peridinin dinoflagellate, and haptophyte proteins of analogous functions (KO numbers)</t>
  </si>
  <si>
    <t>Dataset EV7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</si>
</sst>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  <charset val="238"/>
    </font>
    <font>
      <sz val="10"/>
      <color theme="1"/>
      <name val="Courier New"/>
      <family val="3"/>
      <charset val="238"/>
    </font>
  </fonts>
  <fills count="6">
    <fill>
      <patternFill patternType="none"/>
    </fill>
    <fill>
      <patternFill patternType="gray125"/>
    </fill>
    <fill>
      <patternFill patternType="solid">
        <fgColor rgb="FFEF4A2F"/>
        <bgColor indexed="64"/>
      </patternFill>
    </fill>
    <fill>
      <patternFill patternType="solid">
        <fgColor rgb="FFC67CD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17" fontId="1" fillId="0" borderId="0" xfId="0" quotePrefix="1" applyNumberFormat="1" applyFont="1"/>
    <xf numFmtId="0" fontId="1" fillId="4" borderId="0" xfId="0" applyFont="1" applyFill="1"/>
    <xf numFmtId="0" fontId="1" fillId="5" borderId="0" xfId="0" applyFont="1" applyFill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38">
    <dxf>
      <font>
        <color theme="6" tint="0.79998168889431442"/>
      </font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E0C1FF"/>
        </patternFill>
      </fill>
    </dxf>
    <dxf>
      <fill>
        <patternFill>
          <bgColor rgb="FFF2E5FF"/>
        </patternFill>
      </fill>
    </dxf>
    <dxf>
      <fill>
        <patternFill>
          <bgColor rgb="FFFFB7FF"/>
        </patternFill>
      </fill>
    </dxf>
    <dxf>
      <fill>
        <patternFill>
          <bgColor rgb="FFFFE5FF"/>
        </patternFill>
      </fill>
    </dxf>
    <dxf>
      <fill>
        <patternFill>
          <bgColor rgb="FFBECEDC"/>
        </patternFill>
      </fill>
    </dxf>
    <dxf>
      <fill>
        <patternFill>
          <bgColor rgb="FFFFB7FF"/>
        </patternFill>
      </fill>
    </dxf>
    <dxf>
      <fill>
        <patternFill>
          <bgColor rgb="FFFFE5FF"/>
        </patternFill>
      </fill>
    </dxf>
    <dxf>
      <fill>
        <patternFill>
          <bgColor rgb="FFBECEDC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E0C1FF"/>
        </patternFill>
      </fill>
    </dxf>
    <dxf>
      <fill>
        <patternFill>
          <bgColor rgb="FFF2E5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rgb="FFE0C1FF"/>
        </patternFill>
      </fill>
    </dxf>
    <dxf>
      <fill>
        <patternFill>
          <bgColor rgb="FFF2E5FF"/>
        </patternFill>
      </fill>
    </dxf>
    <dxf>
      <fill>
        <patternFill>
          <bgColor rgb="FFFFB7FF"/>
        </patternFill>
      </fill>
    </dxf>
    <dxf>
      <fill>
        <patternFill>
          <bgColor rgb="FFFFE5FF"/>
        </patternFill>
      </fill>
    </dxf>
    <dxf>
      <fill>
        <patternFill>
          <bgColor rgb="FFBECEDC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EF90-51CA-4126-B1B7-8072CA0FDE66}">
  <dimension ref="A1:A2"/>
  <sheetViews>
    <sheetView workbookViewId="0">
      <selection sqref="A1:A1048576"/>
    </sheetView>
  </sheetViews>
  <sheetFormatPr defaultRowHeight="15" x14ac:dyDescent="0.25"/>
  <cols>
    <col min="1" max="1" width="9.140625" style="12" customWidth="1"/>
  </cols>
  <sheetData>
    <row r="1" spans="1:1" x14ac:dyDescent="0.25">
      <c r="A1" s="12" t="s">
        <v>8071</v>
      </c>
    </row>
    <row r="2" spans="1:1" x14ac:dyDescent="0.25">
      <c r="A2" s="12" t="s">
        <v>8070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7C5E8-7D7D-4E52-AEF8-F6FEF52881C9}">
  <dimension ref="A1:AS1333"/>
  <sheetViews>
    <sheetView tabSelected="1" workbookViewId="0">
      <selection activeCell="J12" sqref="J12"/>
    </sheetView>
  </sheetViews>
  <sheetFormatPr defaultRowHeight="15" x14ac:dyDescent="0.25"/>
  <cols>
    <col min="1" max="1" width="12" customWidth="1"/>
    <col min="2" max="2" width="11.28515625" customWidth="1"/>
    <col min="3" max="3" width="8.5703125" customWidth="1"/>
    <col min="4" max="4" width="10.7109375" customWidth="1"/>
    <col min="5" max="5" width="15.7109375" customWidth="1"/>
    <col min="6" max="10" width="11.42578125" customWidth="1"/>
    <col min="11" max="11" width="8.5703125" customWidth="1"/>
    <col min="12" max="23" width="4.28515625" customWidth="1"/>
    <col min="24" max="43" width="2.85546875" customWidth="1"/>
    <col min="44" max="44" width="7.140625" customWidth="1"/>
    <col min="45" max="45" width="25.140625" customWidth="1"/>
  </cols>
  <sheetData>
    <row r="1" spans="1:4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1" t="s">
        <v>5</v>
      </c>
      <c r="G1" s="11"/>
      <c r="H1" s="11"/>
      <c r="I1" s="11"/>
      <c r="J1" s="11"/>
      <c r="K1" s="11"/>
      <c r="L1" s="11" t="s">
        <v>6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 t="s">
        <v>7</v>
      </c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9" t="s">
        <v>8</v>
      </c>
      <c r="AS1" s="9" t="s">
        <v>9</v>
      </c>
    </row>
    <row r="2" spans="1:45" x14ac:dyDescent="0.25">
      <c r="A2" s="10"/>
      <c r="B2" s="10"/>
      <c r="C2" s="10"/>
      <c r="D2" s="10"/>
      <c r="E2" s="10"/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3" t="s">
        <v>16</v>
      </c>
      <c r="M2" s="3" t="s">
        <v>17</v>
      </c>
      <c r="N2" s="3" t="s">
        <v>18</v>
      </c>
      <c r="O2" s="3" t="s">
        <v>19</v>
      </c>
      <c r="P2" s="3" t="s">
        <v>20</v>
      </c>
      <c r="Q2" s="3" t="s">
        <v>21</v>
      </c>
      <c r="R2" s="3" t="s">
        <v>22</v>
      </c>
      <c r="S2" s="3" t="s">
        <v>23</v>
      </c>
      <c r="T2" s="3" t="s">
        <v>24</v>
      </c>
      <c r="U2" s="3" t="s">
        <v>25</v>
      </c>
      <c r="V2" s="3" t="s">
        <v>26</v>
      </c>
      <c r="W2" s="3" t="s">
        <v>27</v>
      </c>
      <c r="X2" s="2" t="s">
        <v>28</v>
      </c>
      <c r="Y2" s="2" t="s">
        <v>29</v>
      </c>
      <c r="Z2" s="2" t="s">
        <v>30</v>
      </c>
      <c r="AA2" s="2" t="s">
        <v>31</v>
      </c>
      <c r="AB2" s="2" t="s">
        <v>32</v>
      </c>
      <c r="AC2" s="2" t="s">
        <v>33</v>
      </c>
      <c r="AD2" s="2" t="s">
        <v>34</v>
      </c>
      <c r="AE2" s="2" t="s">
        <v>35</v>
      </c>
      <c r="AF2" s="2" t="s">
        <v>36</v>
      </c>
      <c r="AG2" s="2" t="s">
        <v>37</v>
      </c>
      <c r="AH2" s="2" t="s">
        <v>38</v>
      </c>
      <c r="AI2" s="2" t="s">
        <v>39</v>
      </c>
      <c r="AJ2" s="2" t="s">
        <v>40</v>
      </c>
      <c r="AK2" s="2" t="s">
        <v>41</v>
      </c>
      <c r="AL2" s="2" t="s">
        <v>42</v>
      </c>
      <c r="AM2" s="2" t="s">
        <v>43</v>
      </c>
      <c r="AN2" s="2" t="s">
        <v>44</v>
      </c>
      <c r="AO2" s="2" t="s">
        <v>45</v>
      </c>
      <c r="AP2" s="2" t="s">
        <v>46</v>
      </c>
      <c r="AQ2" s="2" t="s">
        <v>47</v>
      </c>
      <c r="AR2" s="10"/>
      <c r="AS2" s="10"/>
    </row>
    <row r="3" spans="1:45" x14ac:dyDescent="0.25">
      <c r="A3" s="4" t="s">
        <v>48</v>
      </c>
      <c r="B3" s="1" t="s">
        <v>49</v>
      </c>
      <c r="C3" s="1" t="s">
        <v>50</v>
      </c>
      <c r="D3" s="1" t="s">
        <v>51</v>
      </c>
      <c r="E3" s="13" t="s">
        <v>52</v>
      </c>
      <c r="F3" s="13" t="s">
        <v>53</v>
      </c>
      <c r="G3" s="14" t="str">
        <f t="shared" ref="G3:G66" si="0">IF(E3&lt;&gt;"", LEFT(E3,LEN(E3)-LEN(F3)),"")</f>
        <v>MLYRAIAIVAMLASAEA</v>
      </c>
      <c r="H3" s="1" t="s">
        <v>13</v>
      </c>
      <c r="I3" s="1" t="s">
        <v>54</v>
      </c>
      <c r="J3" s="1" t="s">
        <v>55</v>
      </c>
      <c r="K3" s="1" t="s">
        <v>56</v>
      </c>
      <c r="L3" t="b">
        <f t="shared" ref="L3:W18" si="1">ISNUMBER(SEARCH(L$2,$G3))</f>
        <v>0</v>
      </c>
      <c r="M3" t="b">
        <f t="shared" si="1"/>
        <v>0</v>
      </c>
      <c r="N3" t="b">
        <f t="shared" si="1"/>
        <v>0</v>
      </c>
      <c r="O3" t="b">
        <f t="shared" si="1"/>
        <v>0</v>
      </c>
      <c r="P3" t="b">
        <f t="shared" si="1"/>
        <v>0</v>
      </c>
      <c r="Q3" t="b">
        <f t="shared" si="1"/>
        <v>0</v>
      </c>
      <c r="R3" t="b">
        <f t="shared" si="1"/>
        <v>0</v>
      </c>
      <c r="S3" t="b">
        <f t="shared" si="1"/>
        <v>0</v>
      </c>
      <c r="T3" t="b">
        <f t="shared" si="1"/>
        <v>0</v>
      </c>
      <c r="U3" t="b">
        <f t="shared" si="1"/>
        <v>0</v>
      </c>
      <c r="V3" t="b">
        <f t="shared" si="1"/>
        <v>0</v>
      </c>
      <c r="W3" t="b">
        <f t="shared" si="1"/>
        <v>0</v>
      </c>
      <c r="X3" s="1">
        <v>0</v>
      </c>
      <c r="Y3" s="1">
        <v>0</v>
      </c>
      <c r="Z3" s="1">
        <v>0</v>
      </c>
      <c r="AA3" s="1">
        <v>0</v>
      </c>
      <c r="AB3" s="1">
        <v>1</v>
      </c>
      <c r="AC3" s="1">
        <v>1</v>
      </c>
      <c r="AD3" s="1">
        <v>0</v>
      </c>
      <c r="AE3" s="1">
        <v>0</v>
      </c>
      <c r="AF3" s="1">
        <v>0</v>
      </c>
      <c r="AG3" s="1">
        <v>5</v>
      </c>
      <c r="AH3" s="1">
        <v>2</v>
      </c>
      <c r="AI3" s="1">
        <v>1</v>
      </c>
      <c r="AJ3" s="1">
        <v>1</v>
      </c>
      <c r="AK3" s="1">
        <v>0</v>
      </c>
      <c r="AL3" s="1">
        <v>0</v>
      </c>
      <c r="AM3" s="1">
        <v>0</v>
      </c>
      <c r="AN3" s="1">
        <v>1</v>
      </c>
      <c r="AO3" s="1">
        <v>0</v>
      </c>
      <c r="AP3" s="1">
        <v>0</v>
      </c>
      <c r="AQ3" s="1">
        <v>0</v>
      </c>
      <c r="AR3" s="1">
        <f t="shared" ref="AR3:AR66" si="2">LEN(AS3)</f>
        <v>12</v>
      </c>
      <c r="AS3" s="13" t="s">
        <v>57</v>
      </c>
    </row>
    <row r="4" spans="1:45" x14ac:dyDescent="0.25">
      <c r="A4" s="4" t="s">
        <v>48</v>
      </c>
      <c r="B4" s="1" t="s">
        <v>58</v>
      </c>
      <c r="C4" s="1" t="s">
        <v>59</v>
      </c>
      <c r="D4" s="1" t="s">
        <v>60</v>
      </c>
      <c r="E4" s="13" t="s">
        <v>61</v>
      </c>
      <c r="F4" s="13" t="s">
        <v>62</v>
      </c>
      <c r="G4" s="14" t="str">
        <f t="shared" si="0"/>
        <v>MAFRFCSRLLLVLLITTPTRA</v>
      </c>
      <c r="H4" s="1" t="s">
        <v>13</v>
      </c>
      <c r="I4" s="1" t="s">
        <v>63</v>
      </c>
      <c r="J4" s="1" t="s">
        <v>64</v>
      </c>
      <c r="K4" s="1" t="s">
        <v>65</v>
      </c>
      <c r="L4" t="b">
        <f t="shared" si="1"/>
        <v>0</v>
      </c>
      <c r="M4" t="b">
        <f t="shared" si="1"/>
        <v>0</v>
      </c>
      <c r="N4" t="b">
        <f t="shared" si="1"/>
        <v>0</v>
      </c>
      <c r="O4" t="b">
        <f t="shared" si="1"/>
        <v>0</v>
      </c>
      <c r="P4" t="b">
        <f t="shared" si="1"/>
        <v>0</v>
      </c>
      <c r="Q4" t="b">
        <f t="shared" si="1"/>
        <v>0</v>
      </c>
      <c r="R4" t="b">
        <f t="shared" si="1"/>
        <v>0</v>
      </c>
      <c r="S4" t="b">
        <f t="shared" si="1"/>
        <v>1</v>
      </c>
      <c r="T4" t="b">
        <f t="shared" si="1"/>
        <v>1</v>
      </c>
      <c r="U4" t="b">
        <f t="shared" si="1"/>
        <v>0</v>
      </c>
      <c r="V4" t="b">
        <f t="shared" si="1"/>
        <v>0</v>
      </c>
      <c r="W4" t="b">
        <f t="shared" si="1"/>
        <v>0</v>
      </c>
      <c r="X4" s="1">
        <v>2</v>
      </c>
      <c r="Y4" s="1">
        <v>0</v>
      </c>
      <c r="Z4" s="1">
        <v>0</v>
      </c>
      <c r="AA4" s="1">
        <v>0</v>
      </c>
      <c r="AB4" s="1">
        <v>0</v>
      </c>
      <c r="AC4" s="1">
        <v>1</v>
      </c>
      <c r="AD4" s="1">
        <v>3</v>
      </c>
      <c r="AE4" s="1">
        <v>0</v>
      </c>
      <c r="AF4" s="1">
        <v>0</v>
      </c>
      <c r="AG4" s="1">
        <v>1</v>
      </c>
      <c r="AH4" s="1">
        <v>1</v>
      </c>
      <c r="AI4" s="1">
        <v>5</v>
      </c>
      <c r="AJ4" s="1">
        <v>1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1</v>
      </c>
      <c r="AR4" s="1">
        <f t="shared" si="2"/>
        <v>15</v>
      </c>
      <c r="AS4" s="13" t="s">
        <v>66</v>
      </c>
    </row>
    <row r="5" spans="1:45" x14ac:dyDescent="0.25">
      <c r="A5" s="4" t="s">
        <v>48</v>
      </c>
      <c r="B5" s="1" t="s">
        <v>67</v>
      </c>
      <c r="C5" s="1" t="s">
        <v>68</v>
      </c>
      <c r="D5" s="1" t="s">
        <v>51</v>
      </c>
      <c r="E5" s="13" t="s">
        <v>69</v>
      </c>
      <c r="F5" s="13" t="s">
        <v>70</v>
      </c>
      <c r="G5" s="14" t="str">
        <f t="shared" si="0"/>
        <v>XTRLSVAQMALSLTVGSLA</v>
      </c>
      <c r="H5" s="1" t="s">
        <v>13</v>
      </c>
      <c r="I5" s="1" t="s">
        <v>71</v>
      </c>
      <c r="J5" s="1" t="s">
        <v>72</v>
      </c>
      <c r="K5" s="1" t="s">
        <v>73</v>
      </c>
      <c r="L5" t="b">
        <f t="shared" si="1"/>
        <v>0</v>
      </c>
      <c r="M5" t="b">
        <f t="shared" si="1"/>
        <v>0</v>
      </c>
      <c r="N5" t="b">
        <f t="shared" si="1"/>
        <v>0</v>
      </c>
      <c r="O5" t="b">
        <f t="shared" si="1"/>
        <v>0</v>
      </c>
      <c r="P5" t="b">
        <f t="shared" si="1"/>
        <v>0</v>
      </c>
      <c r="Q5" t="b">
        <f t="shared" si="1"/>
        <v>0</v>
      </c>
      <c r="R5" t="b">
        <f t="shared" si="1"/>
        <v>0</v>
      </c>
      <c r="S5" t="b">
        <f t="shared" si="1"/>
        <v>0</v>
      </c>
      <c r="T5" t="b">
        <f t="shared" si="1"/>
        <v>0</v>
      </c>
      <c r="U5" t="b">
        <f t="shared" si="1"/>
        <v>0</v>
      </c>
      <c r="V5" t="b">
        <f t="shared" si="1"/>
        <v>0</v>
      </c>
      <c r="W5" t="b">
        <f t="shared" si="1"/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3</v>
      </c>
      <c r="AD5" s="1">
        <v>1</v>
      </c>
      <c r="AE5" s="1">
        <v>0</v>
      </c>
      <c r="AF5" s="1">
        <v>1</v>
      </c>
      <c r="AG5" s="1">
        <v>3</v>
      </c>
      <c r="AH5" s="1">
        <v>0</v>
      </c>
      <c r="AI5" s="1">
        <v>4</v>
      </c>
      <c r="AJ5" s="1">
        <v>2</v>
      </c>
      <c r="AK5" s="1">
        <v>0</v>
      </c>
      <c r="AL5" s="1">
        <v>0</v>
      </c>
      <c r="AM5" s="1">
        <v>0</v>
      </c>
      <c r="AN5" s="1">
        <v>1</v>
      </c>
      <c r="AO5" s="1">
        <v>0</v>
      </c>
      <c r="AP5" s="1">
        <v>1</v>
      </c>
      <c r="AQ5" s="1">
        <v>0</v>
      </c>
      <c r="AR5" s="1">
        <f t="shared" si="2"/>
        <v>16</v>
      </c>
      <c r="AS5" s="13" t="s">
        <v>74</v>
      </c>
    </row>
    <row r="6" spans="1:45" x14ac:dyDescent="0.25">
      <c r="A6" s="4" t="s">
        <v>48</v>
      </c>
      <c r="B6" s="1" t="s">
        <v>75</v>
      </c>
      <c r="C6" s="1" t="s">
        <v>76</v>
      </c>
      <c r="D6" s="1" t="s">
        <v>60</v>
      </c>
      <c r="E6" s="13" t="s">
        <v>77</v>
      </c>
      <c r="F6" s="13" t="s">
        <v>78</v>
      </c>
      <c r="G6" s="14" t="str">
        <f t="shared" si="0"/>
        <v>MKRAWVLFAALLRVAPA</v>
      </c>
      <c r="H6" s="1" t="s">
        <v>13</v>
      </c>
      <c r="I6" s="1" t="s">
        <v>79</v>
      </c>
      <c r="J6" s="1" t="s">
        <v>80</v>
      </c>
      <c r="K6" s="1" t="s">
        <v>56</v>
      </c>
      <c r="L6" t="b">
        <f t="shared" si="1"/>
        <v>0</v>
      </c>
      <c r="M6" t="b">
        <f t="shared" si="1"/>
        <v>0</v>
      </c>
      <c r="N6" t="b">
        <f t="shared" si="1"/>
        <v>0</v>
      </c>
      <c r="O6" t="b">
        <f t="shared" si="1"/>
        <v>0</v>
      </c>
      <c r="P6" t="b">
        <f t="shared" si="1"/>
        <v>0</v>
      </c>
      <c r="Q6" t="b">
        <f t="shared" si="1"/>
        <v>0</v>
      </c>
      <c r="R6" t="b">
        <f t="shared" si="1"/>
        <v>0</v>
      </c>
      <c r="S6" t="b">
        <f t="shared" si="1"/>
        <v>0</v>
      </c>
      <c r="T6" t="b">
        <f t="shared" si="1"/>
        <v>0</v>
      </c>
      <c r="U6" t="b">
        <f t="shared" si="1"/>
        <v>0</v>
      </c>
      <c r="V6" t="b">
        <f t="shared" si="1"/>
        <v>0</v>
      </c>
      <c r="W6" t="b">
        <f t="shared" si="1"/>
        <v>0</v>
      </c>
      <c r="X6" s="1">
        <v>1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4</v>
      </c>
      <c r="AH6" s="1">
        <v>0</v>
      </c>
      <c r="AI6" s="1">
        <v>3</v>
      </c>
      <c r="AJ6" s="1">
        <v>2</v>
      </c>
      <c r="AK6" s="1">
        <v>1</v>
      </c>
      <c r="AL6" s="1">
        <v>1</v>
      </c>
      <c r="AM6" s="1">
        <v>0</v>
      </c>
      <c r="AN6" s="1">
        <v>0</v>
      </c>
      <c r="AO6" s="1">
        <v>0</v>
      </c>
      <c r="AP6" s="1">
        <v>0</v>
      </c>
      <c r="AQ6" s="1">
        <v>1</v>
      </c>
      <c r="AR6" s="1">
        <f t="shared" si="2"/>
        <v>13</v>
      </c>
      <c r="AS6" s="13" t="s">
        <v>81</v>
      </c>
    </row>
    <row r="7" spans="1:45" x14ac:dyDescent="0.25">
      <c r="A7" s="4" t="s">
        <v>48</v>
      </c>
      <c r="B7" s="1" t="s">
        <v>82</v>
      </c>
      <c r="C7" s="1" t="s">
        <v>83</v>
      </c>
      <c r="D7" s="1" t="s">
        <v>51</v>
      </c>
      <c r="E7" s="13" t="s">
        <v>84</v>
      </c>
      <c r="F7" s="13" t="s">
        <v>85</v>
      </c>
      <c r="G7" s="14" t="str">
        <f t="shared" si="0"/>
        <v>MLYKFLVVVALATCSA</v>
      </c>
      <c r="H7" s="1" t="s">
        <v>13</v>
      </c>
      <c r="I7" s="1" t="s">
        <v>86</v>
      </c>
      <c r="J7" s="1" t="s">
        <v>87</v>
      </c>
      <c r="K7" s="1" t="s">
        <v>88</v>
      </c>
      <c r="L7" t="b">
        <f t="shared" si="1"/>
        <v>0</v>
      </c>
      <c r="M7" t="b">
        <f t="shared" si="1"/>
        <v>0</v>
      </c>
      <c r="N7" t="b">
        <f t="shared" si="1"/>
        <v>0</v>
      </c>
      <c r="O7" t="b">
        <f t="shared" si="1"/>
        <v>0</v>
      </c>
      <c r="P7" t="b">
        <f t="shared" si="1"/>
        <v>0</v>
      </c>
      <c r="Q7" t="b">
        <f t="shared" si="1"/>
        <v>0</v>
      </c>
      <c r="R7" t="b">
        <f t="shared" si="1"/>
        <v>0</v>
      </c>
      <c r="S7" t="b">
        <f t="shared" si="1"/>
        <v>0</v>
      </c>
      <c r="T7" t="b">
        <f t="shared" si="1"/>
        <v>0</v>
      </c>
      <c r="U7" t="b">
        <f t="shared" si="1"/>
        <v>0</v>
      </c>
      <c r="V7" t="b">
        <f t="shared" si="1"/>
        <v>0</v>
      </c>
      <c r="W7" t="b">
        <f t="shared" si="1"/>
        <v>0</v>
      </c>
      <c r="X7" s="1">
        <v>0</v>
      </c>
      <c r="Y7" s="1">
        <v>0</v>
      </c>
      <c r="Z7" s="1">
        <v>1</v>
      </c>
      <c r="AA7" s="1">
        <v>0</v>
      </c>
      <c r="AB7" s="1">
        <v>0</v>
      </c>
      <c r="AC7" s="1">
        <v>0</v>
      </c>
      <c r="AD7" s="1">
        <v>1</v>
      </c>
      <c r="AE7" s="1">
        <v>0</v>
      </c>
      <c r="AF7" s="1">
        <v>0</v>
      </c>
      <c r="AG7" s="1">
        <v>2</v>
      </c>
      <c r="AH7" s="1">
        <v>0</v>
      </c>
      <c r="AI7" s="1">
        <v>3</v>
      </c>
      <c r="AJ7" s="1">
        <v>3</v>
      </c>
      <c r="AK7" s="1">
        <v>1</v>
      </c>
      <c r="AL7" s="1">
        <v>0</v>
      </c>
      <c r="AM7" s="1">
        <v>1</v>
      </c>
      <c r="AN7" s="1">
        <v>1</v>
      </c>
      <c r="AO7" s="1">
        <v>1</v>
      </c>
      <c r="AP7" s="1">
        <v>0</v>
      </c>
      <c r="AQ7" s="1">
        <v>0</v>
      </c>
      <c r="AR7" s="1">
        <f t="shared" si="2"/>
        <v>14</v>
      </c>
      <c r="AS7" s="13" t="s">
        <v>89</v>
      </c>
    </row>
    <row r="8" spans="1:45" x14ac:dyDescent="0.25">
      <c r="A8" s="4" t="s">
        <v>48</v>
      </c>
      <c r="B8" s="1" t="s">
        <v>90</v>
      </c>
      <c r="C8" s="1" t="s">
        <v>68</v>
      </c>
      <c r="D8" s="1" t="s">
        <v>51</v>
      </c>
      <c r="E8" s="13" t="s">
        <v>91</v>
      </c>
      <c r="F8" s="13" t="s">
        <v>92</v>
      </c>
      <c r="G8" s="14" t="str">
        <f t="shared" si="0"/>
        <v>XTPHTFLQIMLAVISQPALS</v>
      </c>
      <c r="H8" s="1" t="s">
        <v>13</v>
      </c>
      <c r="I8" s="1" t="s">
        <v>93</v>
      </c>
      <c r="J8" s="1" t="s">
        <v>94</v>
      </c>
      <c r="K8" s="1" t="s">
        <v>95</v>
      </c>
      <c r="L8" t="b">
        <f t="shared" si="1"/>
        <v>0</v>
      </c>
      <c r="M8" t="b">
        <f t="shared" si="1"/>
        <v>0</v>
      </c>
      <c r="N8" t="b">
        <f t="shared" si="1"/>
        <v>0</v>
      </c>
      <c r="O8" t="b">
        <f t="shared" si="1"/>
        <v>0</v>
      </c>
      <c r="P8" t="b">
        <f t="shared" si="1"/>
        <v>0</v>
      </c>
      <c r="Q8" t="b">
        <f t="shared" si="1"/>
        <v>0</v>
      </c>
      <c r="R8" t="b">
        <f t="shared" si="1"/>
        <v>0</v>
      </c>
      <c r="S8" t="b">
        <f t="shared" si="1"/>
        <v>0</v>
      </c>
      <c r="T8" t="b">
        <f t="shared" si="1"/>
        <v>0</v>
      </c>
      <c r="U8" t="b">
        <f t="shared" si="1"/>
        <v>0</v>
      </c>
      <c r="V8" t="b">
        <f t="shared" si="1"/>
        <v>0</v>
      </c>
      <c r="W8" t="b">
        <f t="shared" si="1"/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</v>
      </c>
      <c r="AD8" s="1">
        <v>1</v>
      </c>
      <c r="AE8" s="1">
        <v>0</v>
      </c>
      <c r="AF8" s="1">
        <v>2</v>
      </c>
      <c r="AG8" s="1">
        <v>2</v>
      </c>
      <c r="AH8" s="1">
        <v>2</v>
      </c>
      <c r="AI8" s="1">
        <v>3</v>
      </c>
      <c r="AJ8" s="1">
        <v>1</v>
      </c>
      <c r="AK8" s="1">
        <v>1</v>
      </c>
      <c r="AL8" s="1">
        <v>0</v>
      </c>
      <c r="AM8" s="1">
        <v>0</v>
      </c>
      <c r="AN8" s="1">
        <v>1</v>
      </c>
      <c r="AO8" s="1">
        <v>0</v>
      </c>
      <c r="AP8" s="1">
        <v>0</v>
      </c>
      <c r="AQ8" s="1">
        <v>1</v>
      </c>
      <c r="AR8" s="1">
        <f t="shared" si="2"/>
        <v>16</v>
      </c>
      <c r="AS8" s="13" t="s">
        <v>96</v>
      </c>
    </row>
    <row r="9" spans="1:45" x14ac:dyDescent="0.25">
      <c r="A9" s="4" t="s">
        <v>48</v>
      </c>
      <c r="B9" s="1" t="s">
        <v>97</v>
      </c>
      <c r="C9" s="1" t="s">
        <v>98</v>
      </c>
      <c r="D9" s="1" t="s">
        <v>60</v>
      </c>
      <c r="E9" s="13" t="s">
        <v>99</v>
      </c>
      <c r="F9" s="13" t="s">
        <v>100</v>
      </c>
      <c r="G9" s="14" t="str">
        <f t="shared" si="0"/>
        <v>XRYCVSARVAMIMVYGGMQA</v>
      </c>
      <c r="H9" s="1" t="s">
        <v>13</v>
      </c>
      <c r="I9" s="1" t="s">
        <v>101</v>
      </c>
      <c r="J9" s="1" t="s">
        <v>102</v>
      </c>
      <c r="K9" s="1" t="s">
        <v>95</v>
      </c>
      <c r="L9" t="b">
        <f t="shared" si="1"/>
        <v>0</v>
      </c>
      <c r="M9" t="b">
        <f t="shared" si="1"/>
        <v>0</v>
      </c>
      <c r="N9" t="b">
        <f t="shared" si="1"/>
        <v>0</v>
      </c>
      <c r="O9" t="b">
        <f t="shared" si="1"/>
        <v>0</v>
      </c>
      <c r="P9" t="b">
        <f t="shared" si="1"/>
        <v>0</v>
      </c>
      <c r="Q9" t="b">
        <f t="shared" si="1"/>
        <v>0</v>
      </c>
      <c r="R9" t="b">
        <f t="shared" si="1"/>
        <v>0</v>
      </c>
      <c r="S9" t="b">
        <f t="shared" si="1"/>
        <v>0</v>
      </c>
      <c r="T9" t="b">
        <f t="shared" si="1"/>
        <v>0</v>
      </c>
      <c r="U9" t="b">
        <f t="shared" si="1"/>
        <v>0</v>
      </c>
      <c r="V9" t="b">
        <f t="shared" si="1"/>
        <v>0</v>
      </c>
      <c r="W9" t="b">
        <f t="shared" si="1"/>
        <v>0</v>
      </c>
      <c r="X9" s="1">
        <v>1</v>
      </c>
      <c r="Y9" s="1">
        <v>0</v>
      </c>
      <c r="Z9" s="1">
        <v>0</v>
      </c>
      <c r="AA9" s="1">
        <v>0</v>
      </c>
      <c r="AB9" s="1">
        <v>0</v>
      </c>
      <c r="AC9" s="1">
        <v>1</v>
      </c>
      <c r="AD9" s="1">
        <v>0</v>
      </c>
      <c r="AE9" s="1">
        <v>0</v>
      </c>
      <c r="AF9" s="1">
        <v>1</v>
      </c>
      <c r="AG9" s="1">
        <v>3</v>
      </c>
      <c r="AH9" s="1">
        <v>1</v>
      </c>
      <c r="AI9" s="1">
        <v>0</v>
      </c>
      <c r="AJ9" s="1">
        <v>2</v>
      </c>
      <c r="AK9" s="1">
        <v>0</v>
      </c>
      <c r="AL9" s="1">
        <v>0</v>
      </c>
      <c r="AM9" s="1">
        <v>1</v>
      </c>
      <c r="AN9" s="1">
        <v>3</v>
      </c>
      <c r="AO9" s="1">
        <v>0</v>
      </c>
      <c r="AP9" s="1">
        <v>2</v>
      </c>
      <c r="AQ9" s="1">
        <v>0</v>
      </c>
      <c r="AR9" s="1">
        <f t="shared" si="2"/>
        <v>15</v>
      </c>
      <c r="AS9" s="13" t="s">
        <v>103</v>
      </c>
    </row>
    <row r="10" spans="1:45" x14ac:dyDescent="0.25">
      <c r="A10" s="4" t="s">
        <v>48</v>
      </c>
      <c r="B10" s="1" t="s">
        <v>104</v>
      </c>
      <c r="C10" s="1" t="s">
        <v>105</v>
      </c>
      <c r="D10" s="1" t="s">
        <v>60</v>
      </c>
      <c r="E10" s="13" t="s">
        <v>106</v>
      </c>
      <c r="F10" s="13" t="s">
        <v>107</v>
      </c>
      <c r="G10" s="14" t="str">
        <f t="shared" si="0"/>
        <v>MMLVVLGALFCSASA</v>
      </c>
      <c r="H10" s="1" t="s">
        <v>13</v>
      </c>
      <c r="I10" s="1" t="s">
        <v>108</v>
      </c>
      <c r="J10" s="1" t="s">
        <v>109</v>
      </c>
      <c r="K10" s="1" t="s">
        <v>110</v>
      </c>
      <c r="L10" t="b">
        <f t="shared" si="1"/>
        <v>0</v>
      </c>
      <c r="M10" t="b">
        <f t="shared" si="1"/>
        <v>0</v>
      </c>
      <c r="N10" t="b">
        <f t="shared" si="1"/>
        <v>0</v>
      </c>
      <c r="O10" t="b">
        <f t="shared" si="1"/>
        <v>0</v>
      </c>
      <c r="P10" t="b">
        <f t="shared" si="1"/>
        <v>0</v>
      </c>
      <c r="Q10" t="b">
        <f t="shared" si="1"/>
        <v>0</v>
      </c>
      <c r="R10" t="b">
        <f t="shared" si="1"/>
        <v>0</v>
      </c>
      <c r="S10" t="b">
        <f t="shared" si="1"/>
        <v>0</v>
      </c>
      <c r="T10" t="b">
        <f t="shared" si="1"/>
        <v>0</v>
      </c>
      <c r="U10" t="b">
        <f t="shared" si="1"/>
        <v>0</v>
      </c>
      <c r="V10" t="b">
        <f t="shared" si="1"/>
        <v>0</v>
      </c>
      <c r="W10" t="b">
        <f t="shared" si="1"/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</v>
      </c>
      <c r="AD10" s="1">
        <v>0</v>
      </c>
      <c r="AE10" s="1">
        <v>0</v>
      </c>
      <c r="AF10" s="1">
        <v>0</v>
      </c>
      <c r="AG10" s="1">
        <v>3</v>
      </c>
      <c r="AH10" s="1">
        <v>0</v>
      </c>
      <c r="AI10" s="1">
        <v>3</v>
      </c>
      <c r="AJ10" s="1">
        <v>2</v>
      </c>
      <c r="AK10" s="1">
        <v>1</v>
      </c>
      <c r="AL10" s="1">
        <v>0</v>
      </c>
      <c r="AM10" s="1">
        <v>0</v>
      </c>
      <c r="AN10" s="1">
        <v>2</v>
      </c>
      <c r="AO10" s="1">
        <v>1</v>
      </c>
      <c r="AP10" s="1">
        <v>1</v>
      </c>
      <c r="AQ10" s="1">
        <v>0</v>
      </c>
      <c r="AR10" s="1">
        <f t="shared" si="2"/>
        <v>15</v>
      </c>
      <c r="AS10" s="13" t="s">
        <v>111</v>
      </c>
    </row>
    <row r="11" spans="1:45" x14ac:dyDescent="0.25">
      <c r="A11" s="4" t="s">
        <v>48</v>
      </c>
      <c r="B11" s="1" t="s">
        <v>112</v>
      </c>
      <c r="C11" s="1" t="s">
        <v>76</v>
      </c>
      <c r="D11" s="1" t="s">
        <v>60</v>
      </c>
      <c r="E11" s="13" t="s">
        <v>113</v>
      </c>
      <c r="F11" s="13" t="s">
        <v>114</v>
      </c>
      <c r="G11" s="14" t="str">
        <f t="shared" si="0"/>
        <v>RRMTSCGSAPLIIVIVVLAAPAVG</v>
      </c>
      <c r="H11" s="1" t="s">
        <v>13</v>
      </c>
      <c r="I11" s="1" t="s">
        <v>115</v>
      </c>
      <c r="J11" s="1" t="s">
        <v>116</v>
      </c>
      <c r="K11" s="1" t="s">
        <v>117</v>
      </c>
      <c r="L11" t="b">
        <f t="shared" si="1"/>
        <v>0</v>
      </c>
      <c r="M11" t="b">
        <f t="shared" si="1"/>
        <v>0</v>
      </c>
      <c r="N11" t="b">
        <f t="shared" si="1"/>
        <v>0</v>
      </c>
      <c r="O11" t="b">
        <f t="shared" si="1"/>
        <v>0</v>
      </c>
      <c r="P11" t="b">
        <f t="shared" si="1"/>
        <v>0</v>
      </c>
      <c r="Q11" t="b">
        <f t="shared" si="1"/>
        <v>0</v>
      </c>
      <c r="R11" t="b">
        <f t="shared" si="1"/>
        <v>0</v>
      </c>
      <c r="S11" t="b">
        <f t="shared" si="1"/>
        <v>0</v>
      </c>
      <c r="T11" t="b">
        <f t="shared" si="1"/>
        <v>0</v>
      </c>
      <c r="U11" t="b">
        <f t="shared" si="1"/>
        <v>1</v>
      </c>
      <c r="V11" t="b">
        <f t="shared" si="1"/>
        <v>0</v>
      </c>
      <c r="W11" t="b">
        <f t="shared" si="1"/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4</v>
      </c>
      <c r="AH11" s="1">
        <v>3</v>
      </c>
      <c r="AI11" s="1">
        <v>2</v>
      </c>
      <c r="AJ11" s="1">
        <v>4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1</v>
      </c>
      <c r="AQ11" s="1">
        <v>2</v>
      </c>
      <c r="AR11" s="1">
        <f t="shared" si="2"/>
        <v>16</v>
      </c>
      <c r="AS11" s="13" t="s">
        <v>118</v>
      </c>
    </row>
    <row r="12" spans="1:45" x14ac:dyDescent="0.25">
      <c r="A12" s="4" t="s">
        <v>48</v>
      </c>
      <c r="B12" s="1" t="s">
        <v>119</v>
      </c>
      <c r="C12" s="1" t="s">
        <v>120</v>
      </c>
      <c r="D12" s="1" t="s">
        <v>60</v>
      </c>
      <c r="E12" s="13" t="s">
        <v>121</v>
      </c>
      <c r="F12" s="13" t="s">
        <v>122</v>
      </c>
      <c r="G12" s="14" t="str">
        <f t="shared" si="0"/>
        <v>QPAGRAGFMSLTLFSAAIVS</v>
      </c>
      <c r="H12" s="1" t="s">
        <v>13</v>
      </c>
      <c r="I12" s="1" t="s">
        <v>123</v>
      </c>
      <c r="J12" s="1" t="s">
        <v>124</v>
      </c>
      <c r="K12" s="1" t="s">
        <v>95</v>
      </c>
      <c r="L12" t="b">
        <f t="shared" si="1"/>
        <v>0</v>
      </c>
      <c r="M12" t="b">
        <f t="shared" si="1"/>
        <v>0</v>
      </c>
      <c r="N12" t="b">
        <f t="shared" si="1"/>
        <v>0</v>
      </c>
      <c r="O12" t="b">
        <f t="shared" si="1"/>
        <v>0</v>
      </c>
      <c r="P12" t="b">
        <f t="shared" si="1"/>
        <v>0</v>
      </c>
      <c r="Q12" t="b">
        <f t="shared" si="1"/>
        <v>0</v>
      </c>
      <c r="R12" t="b">
        <f t="shared" si="1"/>
        <v>0</v>
      </c>
      <c r="S12" t="b">
        <f t="shared" si="1"/>
        <v>0</v>
      </c>
      <c r="T12" t="b">
        <f t="shared" si="1"/>
        <v>0</v>
      </c>
      <c r="U12" t="b">
        <f t="shared" si="1"/>
        <v>0</v>
      </c>
      <c r="V12" t="b">
        <f t="shared" si="1"/>
        <v>0</v>
      </c>
      <c r="W12" t="b">
        <f t="shared" si="1"/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</v>
      </c>
      <c r="AD12" s="1">
        <v>1</v>
      </c>
      <c r="AE12" s="1">
        <v>0</v>
      </c>
      <c r="AF12" s="1">
        <v>0</v>
      </c>
      <c r="AG12" s="1">
        <v>3</v>
      </c>
      <c r="AH12" s="1">
        <v>1</v>
      </c>
      <c r="AI12" s="1">
        <v>2</v>
      </c>
      <c r="AJ12" s="1">
        <v>1</v>
      </c>
      <c r="AK12" s="1">
        <v>2</v>
      </c>
      <c r="AL12" s="1">
        <v>0</v>
      </c>
      <c r="AM12" s="1">
        <v>0</v>
      </c>
      <c r="AN12" s="1">
        <v>1</v>
      </c>
      <c r="AO12" s="1">
        <v>0</v>
      </c>
      <c r="AP12" s="1">
        <v>1</v>
      </c>
      <c r="AQ12" s="1">
        <v>0</v>
      </c>
      <c r="AR12" s="1">
        <f t="shared" si="2"/>
        <v>14</v>
      </c>
      <c r="AS12" s="13" t="s">
        <v>125</v>
      </c>
    </row>
    <row r="13" spans="1:45" x14ac:dyDescent="0.25">
      <c r="A13" s="4" t="s">
        <v>48</v>
      </c>
      <c r="B13" s="1" t="s">
        <v>126</v>
      </c>
      <c r="C13" s="1" t="s">
        <v>127</v>
      </c>
      <c r="D13" s="1" t="s">
        <v>60</v>
      </c>
      <c r="E13" s="13" t="s">
        <v>128</v>
      </c>
      <c r="F13" s="13" t="s">
        <v>129</v>
      </c>
      <c r="G13" s="14" t="str">
        <f t="shared" si="0"/>
        <v>MAPKTAFILVALVSAAAAA</v>
      </c>
      <c r="H13" s="1" t="s">
        <v>13</v>
      </c>
      <c r="I13" s="1" t="s">
        <v>130</v>
      </c>
      <c r="J13" s="1" t="s">
        <v>131</v>
      </c>
      <c r="K13" s="1" t="s">
        <v>73</v>
      </c>
      <c r="L13" t="b">
        <f t="shared" si="1"/>
        <v>0</v>
      </c>
      <c r="M13" t="b">
        <f t="shared" si="1"/>
        <v>0</v>
      </c>
      <c r="N13" t="b">
        <f t="shared" si="1"/>
        <v>0</v>
      </c>
      <c r="O13" t="b">
        <f t="shared" si="1"/>
        <v>0</v>
      </c>
      <c r="P13" t="b">
        <f t="shared" si="1"/>
        <v>0</v>
      </c>
      <c r="Q13" t="b">
        <f t="shared" si="1"/>
        <v>0</v>
      </c>
      <c r="R13" t="b">
        <f t="shared" si="1"/>
        <v>0</v>
      </c>
      <c r="S13" t="b">
        <f t="shared" si="1"/>
        <v>0</v>
      </c>
      <c r="T13" t="b">
        <f t="shared" si="1"/>
        <v>0</v>
      </c>
      <c r="U13" t="b">
        <f t="shared" si="1"/>
        <v>0</v>
      </c>
      <c r="V13" t="b">
        <f t="shared" si="1"/>
        <v>0</v>
      </c>
      <c r="W13" t="b">
        <f t="shared" si="1"/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</v>
      </c>
      <c r="AD13" s="1">
        <v>1</v>
      </c>
      <c r="AE13" s="1">
        <v>0</v>
      </c>
      <c r="AF13" s="1">
        <v>0</v>
      </c>
      <c r="AG13" s="1">
        <v>7</v>
      </c>
      <c r="AH13" s="1">
        <v>1</v>
      </c>
      <c r="AI13" s="1">
        <v>2</v>
      </c>
      <c r="AJ13" s="1">
        <v>2</v>
      </c>
      <c r="AK13" s="1">
        <v>1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f t="shared" si="2"/>
        <v>15</v>
      </c>
      <c r="AS13" s="13" t="s">
        <v>132</v>
      </c>
    </row>
    <row r="14" spans="1:45" x14ac:dyDescent="0.25">
      <c r="A14" s="4" t="s">
        <v>48</v>
      </c>
      <c r="B14" s="1" t="s">
        <v>133</v>
      </c>
      <c r="C14" s="1" t="s">
        <v>134</v>
      </c>
      <c r="D14" s="1" t="s">
        <v>60</v>
      </c>
      <c r="E14" s="13" t="s">
        <v>135</v>
      </c>
      <c r="F14" s="13" t="s">
        <v>136</v>
      </c>
      <c r="G14" s="14" t="str">
        <f t="shared" si="0"/>
        <v>MMSGLASRVVLVVLLLATSAVC</v>
      </c>
      <c r="H14" s="1" t="s">
        <v>13</v>
      </c>
      <c r="I14" s="1" t="s">
        <v>137</v>
      </c>
      <c r="J14" s="1" t="s">
        <v>138</v>
      </c>
      <c r="K14" s="1" t="s">
        <v>139</v>
      </c>
      <c r="L14" t="b">
        <f t="shared" si="1"/>
        <v>0</v>
      </c>
      <c r="M14" t="b">
        <f t="shared" si="1"/>
        <v>0</v>
      </c>
      <c r="N14" t="b">
        <f t="shared" si="1"/>
        <v>0</v>
      </c>
      <c r="O14" t="b">
        <f t="shared" si="1"/>
        <v>0</v>
      </c>
      <c r="P14" t="b">
        <f t="shared" si="1"/>
        <v>0</v>
      </c>
      <c r="Q14" t="b">
        <f t="shared" si="1"/>
        <v>0</v>
      </c>
      <c r="R14" t="b">
        <f t="shared" si="1"/>
        <v>1</v>
      </c>
      <c r="S14" t="b">
        <f t="shared" si="1"/>
        <v>1</v>
      </c>
      <c r="T14" t="b">
        <f t="shared" si="1"/>
        <v>0</v>
      </c>
      <c r="U14" t="b">
        <f t="shared" si="1"/>
        <v>0</v>
      </c>
      <c r="V14" t="b">
        <f t="shared" si="1"/>
        <v>0</v>
      </c>
      <c r="W14" t="b">
        <f t="shared" si="1"/>
        <v>0</v>
      </c>
      <c r="X14" s="1">
        <v>1</v>
      </c>
      <c r="Y14" s="1">
        <v>0</v>
      </c>
      <c r="Z14" s="1">
        <v>0</v>
      </c>
      <c r="AA14" s="1">
        <v>0</v>
      </c>
      <c r="AB14" s="1">
        <v>0</v>
      </c>
      <c r="AC14" s="1">
        <v>2</v>
      </c>
      <c r="AD14" s="1">
        <v>1</v>
      </c>
      <c r="AE14" s="1">
        <v>0</v>
      </c>
      <c r="AF14" s="1">
        <v>0</v>
      </c>
      <c r="AG14" s="1">
        <v>3</v>
      </c>
      <c r="AH14" s="1">
        <v>0</v>
      </c>
      <c r="AI14" s="1">
        <v>5</v>
      </c>
      <c r="AJ14" s="1">
        <v>5</v>
      </c>
      <c r="AK14" s="1">
        <v>0</v>
      </c>
      <c r="AL14" s="1">
        <v>0</v>
      </c>
      <c r="AM14" s="1">
        <v>0</v>
      </c>
      <c r="AN14" s="1">
        <v>0</v>
      </c>
      <c r="AO14" s="1">
        <v>1</v>
      </c>
      <c r="AP14" s="1">
        <v>0</v>
      </c>
      <c r="AQ14" s="1">
        <v>0</v>
      </c>
      <c r="AR14" s="1">
        <f t="shared" si="2"/>
        <v>18</v>
      </c>
      <c r="AS14" s="13" t="s">
        <v>140</v>
      </c>
    </row>
    <row r="15" spans="1:45" x14ac:dyDescent="0.25">
      <c r="A15" s="4" t="s">
        <v>48</v>
      </c>
      <c r="B15" s="1" t="s">
        <v>141</v>
      </c>
      <c r="C15" s="1" t="s">
        <v>142</v>
      </c>
      <c r="D15" s="1" t="s">
        <v>143</v>
      </c>
      <c r="E15" s="13" t="s">
        <v>144</v>
      </c>
      <c r="F15" s="13" t="s">
        <v>145</v>
      </c>
      <c r="G15" s="14" t="str">
        <f t="shared" si="0"/>
        <v>MVLATLLVLSVQGFALHG</v>
      </c>
      <c r="H15" s="1" t="s">
        <v>13</v>
      </c>
      <c r="I15" s="1" t="s">
        <v>146</v>
      </c>
      <c r="J15" s="1" t="s">
        <v>147</v>
      </c>
      <c r="K15" s="1" t="s">
        <v>148</v>
      </c>
      <c r="L15" t="b">
        <f t="shared" si="1"/>
        <v>0</v>
      </c>
      <c r="M15" t="b">
        <f t="shared" si="1"/>
        <v>0</v>
      </c>
      <c r="N15" t="b">
        <f t="shared" si="1"/>
        <v>0</v>
      </c>
      <c r="O15" t="b">
        <f t="shared" si="1"/>
        <v>0</v>
      </c>
      <c r="P15" t="b">
        <f t="shared" si="1"/>
        <v>0</v>
      </c>
      <c r="Q15" t="b">
        <f t="shared" si="1"/>
        <v>0</v>
      </c>
      <c r="R15" t="b">
        <f t="shared" si="1"/>
        <v>0</v>
      </c>
      <c r="S15" t="b">
        <f t="shared" si="1"/>
        <v>0</v>
      </c>
      <c r="T15" t="b">
        <f t="shared" si="1"/>
        <v>1</v>
      </c>
      <c r="U15" t="b">
        <f t="shared" si="1"/>
        <v>1</v>
      </c>
      <c r="V15" t="b">
        <f t="shared" si="1"/>
        <v>0</v>
      </c>
      <c r="W15" t="b">
        <f t="shared" si="1"/>
        <v>0</v>
      </c>
      <c r="X15" s="1">
        <v>0</v>
      </c>
      <c r="Y15" s="1">
        <v>1</v>
      </c>
      <c r="Z15" s="1">
        <v>0</v>
      </c>
      <c r="AA15" s="1">
        <v>0</v>
      </c>
      <c r="AB15" s="1">
        <v>0</v>
      </c>
      <c r="AC15" s="1">
        <v>1</v>
      </c>
      <c r="AD15" s="1">
        <v>1</v>
      </c>
      <c r="AE15" s="1">
        <v>0</v>
      </c>
      <c r="AF15" s="1">
        <v>1</v>
      </c>
      <c r="AG15" s="1">
        <v>2</v>
      </c>
      <c r="AH15" s="1">
        <v>0</v>
      </c>
      <c r="AI15" s="1">
        <v>5</v>
      </c>
      <c r="AJ15" s="1">
        <v>3</v>
      </c>
      <c r="AK15" s="1">
        <v>1</v>
      </c>
      <c r="AL15" s="1">
        <v>0</v>
      </c>
      <c r="AM15" s="1">
        <v>0</v>
      </c>
      <c r="AN15" s="1">
        <v>1</v>
      </c>
      <c r="AO15" s="1">
        <v>0</v>
      </c>
      <c r="AP15" s="1">
        <v>2</v>
      </c>
      <c r="AQ15" s="1">
        <v>0</v>
      </c>
      <c r="AR15" s="1">
        <f t="shared" si="2"/>
        <v>18</v>
      </c>
      <c r="AS15" s="13" t="s">
        <v>149</v>
      </c>
    </row>
    <row r="16" spans="1:45" x14ac:dyDescent="0.25">
      <c r="A16" s="4" t="s">
        <v>48</v>
      </c>
      <c r="B16" s="1" t="s">
        <v>150</v>
      </c>
      <c r="C16" s="1" t="s">
        <v>151</v>
      </c>
      <c r="D16" s="1" t="s">
        <v>60</v>
      </c>
      <c r="E16" s="13" t="s">
        <v>152</v>
      </c>
      <c r="F16" s="13" t="s">
        <v>153</v>
      </c>
      <c r="G16" s="14" t="str">
        <f t="shared" si="0"/>
        <v>MSRPIILVALVVFACKAAC</v>
      </c>
      <c r="H16" s="1" t="s">
        <v>13</v>
      </c>
      <c r="I16" s="1" t="s">
        <v>154</v>
      </c>
      <c r="J16" s="1" t="s">
        <v>155</v>
      </c>
      <c r="K16" s="1" t="s">
        <v>73</v>
      </c>
      <c r="L16" t="b">
        <f t="shared" si="1"/>
        <v>0</v>
      </c>
      <c r="M16" t="b">
        <f t="shared" si="1"/>
        <v>0</v>
      </c>
      <c r="N16" t="b">
        <f t="shared" si="1"/>
        <v>0</v>
      </c>
      <c r="O16" t="b">
        <f t="shared" si="1"/>
        <v>0</v>
      </c>
      <c r="P16" t="b">
        <f t="shared" si="1"/>
        <v>0</v>
      </c>
      <c r="Q16" t="b">
        <f t="shared" si="1"/>
        <v>0</v>
      </c>
      <c r="R16" t="b">
        <f t="shared" si="1"/>
        <v>0</v>
      </c>
      <c r="S16" t="b">
        <f t="shared" si="1"/>
        <v>0</v>
      </c>
      <c r="T16" t="b">
        <f t="shared" si="1"/>
        <v>0</v>
      </c>
      <c r="U16" t="b">
        <f t="shared" si="1"/>
        <v>0</v>
      </c>
      <c r="V16" t="b">
        <f t="shared" si="1"/>
        <v>0</v>
      </c>
      <c r="W16" t="b">
        <f t="shared" si="1"/>
        <v>0</v>
      </c>
      <c r="X16" s="1">
        <v>1</v>
      </c>
      <c r="Y16" s="1">
        <v>0</v>
      </c>
      <c r="Z16" s="1">
        <v>1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4</v>
      </c>
      <c r="AH16" s="1">
        <v>2</v>
      </c>
      <c r="AI16" s="1">
        <v>2</v>
      </c>
      <c r="AJ16" s="1">
        <v>3</v>
      </c>
      <c r="AK16" s="1">
        <v>1</v>
      </c>
      <c r="AL16" s="1">
        <v>0</v>
      </c>
      <c r="AM16" s="1">
        <v>0</v>
      </c>
      <c r="AN16" s="1">
        <v>0</v>
      </c>
      <c r="AO16" s="1">
        <v>2</v>
      </c>
      <c r="AP16" s="1">
        <v>0</v>
      </c>
      <c r="AQ16" s="1">
        <v>1</v>
      </c>
      <c r="AR16" s="1">
        <f t="shared" si="2"/>
        <v>17</v>
      </c>
      <c r="AS16" s="13" t="s">
        <v>156</v>
      </c>
    </row>
    <row r="17" spans="1:45" x14ac:dyDescent="0.25">
      <c r="A17" s="4" t="s">
        <v>48</v>
      </c>
      <c r="B17" s="1" t="s">
        <v>157</v>
      </c>
      <c r="C17" s="1" t="s">
        <v>158</v>
      </c>
      <c r="D17" s="1" t="s">
        <v>143</v>
      </c>
      <c r="E17" s="13" t="s">
        <v>159</v>
      </c>
      <c r="F17" s="13" t="s">
        <v>160</v>
      </c>
      <c r="G17" s="14" t="str">
        <f t="shared" si="0"/>
        <v>MQSHSITATLALLAAGAAGFA</v>
      </c>
      <c r="H17" s="1" t="s">
        <v>13</v>
      </c>
      <c r="I17" s="1" t="s">
        <v>161</v>
      </c>
      <c r="J17" s="1" t="s">
        <v>162</v>
      </c>
      <c r="K17" s="1" t="s">
        <v>65</v>
      </c>
      <c r="L17" t="b">
        <f t="shared" si="1"/>
        <v>0</v>
      </c>
      <c r="M17" t="b">
        <f t="shared" si="1"/>
        <v>0</v>
      </c>
      <c r="N17" t="b">
        <f t="shared" si="1"/>
        <v>0</v>
      </c>
      <c r="O17" t="b">
        <f t="shared" si="1"/>
        <v>0</v>
      </c>
      <c r="P17" t="b">
        <f t="shared" si="1"/>
        <v>1</v>
      </c>
      <c r="Q17" t="b">
        <f t="shared" si="1"/>
        <v>0</v>
      </c>
      <c r="R17" t="b">
        <f t="shared" si="1"/>
        <v>1</v>
      </c>
      <c r="S17" t="b">
        <f t="shared" si="1"/>
        <v>0</v>
      </c>
      <c r="T17" t="b">
        <f t="shared" si="1"/>
        <v>0</v>
      </c>
      <c r="U17" t="b">
        <f t="shared" si="1"/>
        <v>0</v>
      </c>
      <c r="V17" t="b">
        <f t="shared" si="1"/>
        <v>0</v>
      </c>
      <c r="W17" t="b">
        <f t="shared" si="1"/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6</v>
      </c>
      <c r="AH17" s="1">
        <v>0</v>
      </c>
      <c r="AI17" s="1">
        <v>2</v>
      </c>
      <c r="AJ17" s="1">
        <v>0</v>
      </c>
      <c r="AK17" s="1">
        <v>1</v>
      </c>
      <c r="AL17" s="1">
        <v>0</v>
      </c>
      <c r="AM17" s="1">
        <v>0</v>
      </c>
      <c r="AN17" s="1">
        <v>0</v>
      </c>
      <c r="AO17" s="1">
        <v>0</v>
      </c>
      <c r="AP17" s="1">
        <v>2</v>
      </c>
      <c r="AQ17" s="1">
        <v>0</v>
      </c>
      <c r="AR17" s="1">
        <f t="shared" si="2"/>
        <v>11</v>
      </c>
      <c r="AS17" s="13" t="s">
        <v>163</v>
      </c>
    </row>
    <row r="18" spans="1:45" x14ac:dyDescent="0.25">
      <c r="A18" s="4" t="s">
        <v>48</v>
      </c>
      <c r="B18" s="1" t="s">
        <v>164</v>
      </c>
      <c r="C18" s="1" t="s">
        <v>165</v>
      </c>
      <c r="D18" s="1" t="s">
        <v>60</v>
      </c>
      <c r="E18" s="13" t="s">
        <v>166</v>
      </c>
      <c r="F18" s="13" t="s">
        <v>167</v>
      </c>
      <c r="G18" s="14" t="str">
        <f t="shared" si="0"/>
        <v>MLFRIAMLQLLAASSAFMAPVAS</v>
      </c>
      <c r="H18" s="1" t="s">
        <v>13</v>
      </c>
      <c r="I18" s="1" t="s">
        <v>168</v>
      </c>
      <c r="J18" s="1" t="s">
        <v>169</v>
      </c>
      <c r="K18" s="1" t="s">
        <v>170</v>
      </c>
      <c r="L18" t="b">
        <f t="shared" si="1"/>
        <v>0</v>
      </c>
      <c r="M18" t="b">
        <f t="shared" si="1"/>
        <v>0</v>
      </c>
      <c r="N18" t="b">
        <f t="shared" si="1"/>
        <v>0</v>
      </c>
      <c r="O18" t="b">
        <f t="shared" si="1"/>
        <v>0</v>
      </c>
      <c r="P18" t="b">
        <f t="shared" si="1"/>
        <v>0</v>
      </c>
      <c r="Q18" t="b">
        <f t="shared" si="1"/>
        <v>0</v>
      </c>
      <c r="R18" t="b">
        <f t="shared" si="1"/>
        <v>1</v>
      </c>
      <c r="S18" t="b">
        <f t="shared" si="1"/>
        <v>0</v>
      </c>
      <c r="T18" t="b">
        <f t="shared" si="1"/>
        <v>0</v>
      </c>
      <c r="U18" t="b">
        <f t="shared" si="1"/>
        <v>0</v>
      </c>
      <c r="V18" t="b">
        <f t="shared" si="1"/>
        <v>0</v>
      </c>
      <c r="W18" t="b">
        <f t="shared" si="1"/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</v>
      </c>
      <c r="AD18" s="1">
        <v>0</v>
      </c>
      <c r="AE18" s="1">
        <v>0</v>
      </c>
      <c r="AF18" s="1">
        <v>1</v>
      </c>
      <c r="AG18" s="1">
        <v>5</v>
      </c>
      <c r="AH18" s="1">
        <v>1</v>
      </c>
      <c r="AI18" s="1">
        <v>3</v>
      </c>
      <c r="AJ18" s="1">
        <v>0</v>
      </c>
      <c r="AK18" s="1">
        <v>1</v>
      </c>
      <c r="AL18" s="1">
        <v>0</v>
      </c>
      <c r="AM18" s="1">
        <v>0</v>
      </c>
      <c r="AN18" s="1">
        <v>2</v>
      </c>
      <c r="AO18" s="1">
        <v>0</v>
      </c>
      <c r="AP18" s="1">
        <v>0</v>
      </c>
      <c r="AQ18" s="1">
        <v>0</v>
      </c>
      <c r="AR18" s="1">
        <f t="shared" si="2"/>
        <v>15</v>
      </c>
      <c r="AS18" s="13" t="s">
        <v>171</v>
      </c>
    </row>
    <row r="19" spans="1:45" x14ac:dyDescent="0.25">
      <c r="A19" s="4" t="s">
        <v>48</v>
      </c>
      <c r="B19" s="1" t="s">
        <v>172</v>
      </c>
      <c r="C19" s="1" t="s">
        <v>173</v>
      </c>
      <c r="D19" s="1" t="s">
        <v>60</v>
      </c>
      <c r="E19" s="13" t="s">
        <v>174</v>
      </c>
      <c r="F19" s="13" t="s">
        <v>175</v>
      </c>
      <c r="G19" s="14" t="str">
        <f t="shared" si="0"/>
        <v>XKMAIPSRTHLLAALLLPSASA</v>
      </c>
      <c r="H19" s="1" t="s">
        <v>13</v>
      </c>
      <c r="I19" s="1" t="s">
        <v>176</v>
      </c>
      <c r="J19" s="1" t="s">
        <v>177</v>
      </c>
      <c r="K19" s="1" t="s">
        <v>139</v>
      </c>
      <c r="L19" t="b">
        <f t="shared" ref="L19:W34" si="3">ISNUMBER(SEARCH(L$2,$G19))</f>
        <v>0</v>
      </c>
      <c r="M19" t="b">
        <f t="shared" si="3"/>
        <v>0</v>
      </c>
      <c r="N19" t="b">
        <f t="shared" si="3"/>
        <v>0</v>
      </c>
      <c r="O19" t="b">
        <f t="shared" si="3"/>
        <v>0</v>
      </c>
      <c r="P19" t="b">
        <f t="shared" si="3"/>
        <v>0</v>
      </c>
      <c r="Q19" t="b">
        <f t="shared" si="3"/>
        <v>0</v>
      </c>
      <c r="R19" t="b">
        <f t="shared" si="3"/>
        <v>1</v>
      </c>
      <c r="S19" t="b">
        <f t="shared" si="3"/>
        <v>1</v>
      </c>
      <c r="T19" t="b">
        <f t="shared" si="3"/>
        <v>0</v>
      </c>
      <c r="U19" t="b">
        <f t="shared" si="3"/>
        <v>0</v>
      </c>
      <c r="V19" t="b">
        <f t="shared" si="3"/>
        <v>0</v>
      </c>
      <c r="W19" t="b">
        <f t="shared" si="3"/>
        <v>0</v>
      </c>
      <c r="X19" s="1">
        <v>1</v>
      </c>
      <c r="Y19" s="1">
        <v>1</v>
      </c>
      <c r="Z19" s="1">
        <v>0</v>
      </c>
      <c r="AA19" s="1">
        <v>0</v>
      </c>
      <c r="AB19" s="1">
        <v>0</v>
      </c>
      <c r="AC19" s="1">
        <v>2</v>
      </c>
      <c r="AD19" s="1">
        <v>1</v>
      </c>
      <c r="AE19" s="1">
        <v>0</v>
      </c>
      <c r="AF19" s="1">
        <v>0</v>
      </c>
      <c r="AG19" s="1">
        <v>3</v>
      </c>
      <c r="AH19" s="1">
        <v>0</v>
      </c>
      <c r="AI19" s="1">
        <v>5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1</v>
      </c>
      <c r="AR19" s="1">
        <f t="shared" si="2"/>
        <v>14</v>
      </c>
      <c r="AS19" s="13" t="s">
        <v>178</v>
      </c>
    </row>
    <row r="20" spans="1:45" x14ac:dyDescent="0.25">
      <c r="A20" s="4" t="s">
        <v>48</v>
      </c>
      <c r="B20" s="1" t="s">
        <v>179</v>
      </c>
      <c r="C20" s="1" t="s">
        <v>180</v>
      </c>
      <c r="D20" s="1" t="s">
        <v>60</v>
      </c>
      <c r="E20" s="13" t="s">
        <v>181</v>
      </c>
      <c r="F20" s="13" t="s">
        <v>182</v>
      </c>
      <c r="G20" s="14" t="str">
        <f t="shared" si="0"/>
        <v>MRASPGIILAALTAVNLVNMC</v>
      </c>
      <c r="H20" s="1" t="s">
        <v>13</v>
      </c>
      <c r="I20" s="1" t="s">
        <v>183</v>
      </c>
      <c r="J20" s="1" t="s">
        <v>184</v>
      </c>
      <c r="K20" s="1" t="s">
        <v>65</v>
      </c>
      <c r="L20" t="b">
        <f t="shared" si="3"/>
        <v>0</v>
      </c>
      <c r="M20" t="b">
        <f t="shared" si="3"/>
        <v>0</v>
      </c>
      <c r="N20" t="b">
        <f t="shared" si="3"/>
        <v>0</v>
      </c>
      <c r="O20" t="b">
        <f t="shared" si="3"/>
        <v>0</v>
      </c>
      <c r="P20" t="b">
        <f t="shared" si="3"/>
        <v>0</v>
      </c>
      <c r="Q20" t="b">
        <f t="shared" si="3"/>
        <v>0</v>
      </c>
      <c r="R20" t="b">
        <f t="shared" si="3"/>
        <v>0</v>
      </c>
      <c r="S20" t="b">
        <f t="shared" si="3"/>
        <v>0</v>
      </c>
      <c r="T20" t="b">
        <f t="shared" si="3"/>
        <v>0</v>
      </c>
      <c r="U20" t="b">
        <f t="shared" si="3"/>
        <v>0</v>
      </c>
      <c r="V20" t="b">
        <f t="shared" si="3"/>
        <v>0</v>
      </c>
      <c r="W20" t="b">
        <f t="shared" si="3"/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1</v>
      </c>
      <c r="AE20" s="1">
        <v>2</v>
      </c>
      <c r="AF20" s="1">
        <v>0</v>
      </c>
      <c r="AG20" s="1">
        <v>3</v>
      </c>
      <c r="AH20" s="1">
        <v>0</v>
      </c>
      <c r="AI20" s="1">
        <v>3</v>
      </c>
      <c r="AJ20" s="1">
        <v>2</v>
      </c>
      <c r="AK20" s="1">
        <v>0</v>
      </c>
      <c r="AL20" s="1">
        <v>0</v>
      </c>
      <c r="AM20" s="1">
        <v>0</v>
      </c>
      <c r="AN20" s="1">
        <v>1</v>
      </c>
      <c r="AO20" s="1">
        <v>1</v>
      </c>
      <c r="AP20" s="1">
        <v>0</v>
      </c>
      <c r="AQ20" s="1">
        <v>0</v>
      </c>
      <c r="AR20" s="1">
        <f t="shared" si="2"/>
        <v>13</v>
      </c>
      <c r="AS20" s="13" t="s">
        <v>185</v>
      </c>
    </row>
    <row r="21" spans="1:45" x14ac:dyDescent="0.25">
      <c r="A21" s="4" t="s">
        <v>48</v>
      </c>
      <c r="B21" s="1" t="s">
        <v>186</v>
      </c>
      <c r="C21" s="1" t="s">
        <v>68</v>
      </c>
      <c r="D21" s="1" t="s">
        <v>51</v>
      </c>
      <c r="E21" s="13" t="s">
        <v>187</v>
      </c>
      <c r="F21" s="13" t="s">
        <v>188</v>
      </c>
      <c r="G21" s="14" t="str">
        <f t="shared" si="0"/>
        <v>MSLAGHHSCLPLVQALIATLAACPA</v>
      </c>
      <c r="H21" s="1" t="s">
        <v>13</v>
      </c>
      <c r="I21" s="1" t="s">
        <v>189</v>
      </c>
      <c r="J21" s="1" t="s">
        <v>190</v>
      </c>
      <c r="K21" s="1" t="s">
        <v>191</v>
      </c>
      <c r="L21" t="b">
        <f t="shared" si="3"/>
        <v>0</v>
      </c>
      <c r="M21" t="b">
        <f t="shared" si="3"/>
        <v>0</v>
      </c>
      <c r="N21" t="b">
        <f t="shared" si="3"/>
        <v>0</v>
      </c>
      <c r="O21" t="b">
        <f t="shared" si="3"/>
        <v>0</v>
      </c>
      <c r="P21" t="b">
        <f t="shared" si="3"/>
        <v>0</v>
      </c>
      <c r="Q21" t="b">
        <f t="shared" si="3"/>
        <v>0</v>
      </c>
      <c r="R21" t="b">
        <f t="shared" si="3"/>
        <v>0</v>
      </c>
      <c r="S21" t="b">
        <f t="shared" si="3"/>
        <v>0</v>
      </c>
      <c r="T21" t="b">
        <f t="shared" si="3"/>
        <v>0</v>
      </c>
      <c r="U21" t="b">
        <f t="shared" si="3"/>
        <v>0</v>
      </c>
      <c r="V21" t="b">
        <f t="shared" si="3"/>
        <v>0</v>
      </c>
      <c r="W21" t="b">
        <f t="shared" si="3"/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1</v>
      </c>
      <c r="AE21" s="1">
        <v>0</v>
      </c>
      <c r="AF21" s="1">
        <v>1</v>
      </c>
      <c r="AG21" s="1">
        <v>5</v>
      </c>
      <c r="AH21" s="1">
        <v>1</v>
      </c>
      <c r="AI21" s="1">
        <v>2</v>
      </c>
      <c r="AJ21" s="1">
        <v>1</v>
      </c>
      <c r="AK21" s="1">
        <v>0</v>
      </c>
      <c r="AL21" s="1">
        <v>0</v>
      </c>
      <c r="AM21" s="1">
        <v>0</v>
      </c>
      <c r="AN21" s="1">
        <v>0</v>
      </c>
      <c r="AO21" s="1">
        <v>1</v>
      </c>
      <c r="AP21" s="1">
        <v>0</v>
      </c>
      <c r="AQ21" s="1">
        <v>1</v>
      </c>
      <c r="AR21" s="1">
        <f t="shared" si="2"/>
        <v>13</v>
      </c>
      <c r="AS21" s="13" t="s">
        <v>192</v>
      </c>
    </row>
    <row r="22" spans="1:45" x14ac:dyDescent="0.25">
      <c r="A22" s="4" t="s">
        <v>48</v>
      </c>
      <c r="B22" s="1" t="s">
        <v>193</v>
      </c>
      <c r="C22" s="1" t="s">
        <v>194</v>
      </c>
      <c r="D22" s="1" t="s">
        <v>60</v>
      </c>
      <c r="E22" s="13" t="s">
        <v>195</v>
      </c>
      <c r="F22" s="13" t="s">
        <v>196</v>
      </c>
      <c r="G22" s="14" t="str">
        <f t="shared" si="0"/>
        <v>MHRHAAAILLLLATPAAP</v>
      </c>
      <c r="H22" s="1" t="s">
        <v>13</v>
      </c>
      <c r="I22" s="1" t="s">
        <v>197</v>
      </c>
      <c r="J22" s="1" t="s">
        <v>198</v>
      </c>
      <c r="K22" s="1" t="s">
        <v>148</v>
      </c>
      <c r="L22" t="b">
        <f t="shared" si="3"/>
        <v>0</v>
      </c>
      <c r="M22" t="b">
        <f t="shared" si="3"/>
        <v>0</v>
      </c>
      <c r="N22" t="b">
        <f t="shared" si="3"/>
        <v>0</v>
      </c>
      <c r="O22" t="b">
        <f t="shared" si="3"/>
        <v>0</v>
      </c>
      <c r="P22" t="b">
        <f t="shared" si="3"/>
        <v>0</v>
      </c>
      <c r="Q22" t="b">
        <f t="shared" si="3"/>
        <v>0</v>
      </c>
      <c r="R22" t="b">
        <f t="shared" si="3"/>
        <v>1</v>
      </c>
      <c r="S22" t="b">
        <f t="shared" si="3"/>
        <v>1</v>
      </c>
      <c r="T22" t="b">
        <f t="shared" si="3"/>
        <v>0</v>
      </c>
      <c r="U22" t="b">
        <f t="shared" si="3"/>
        <v>0</v>
      </c>
      <c r="V22" t="b">
        <f t="shared" si="3"/>
        <v>0</v>
      </c>
      <c r="W22" t="b">
        <f t="shared" si="3"/>
        <v>0</v>
      </c>
      <c r="X22" s="1">
        <v>0</v>
      </c>
      <c r="Y22" s="1">
        <v>1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0</v>
      </c>
      <c r="AF22" s="1">
        <v>0</v>
      </c>
      <c r="AG22" s="1">
        <v>6</v>
      </c>
      <c r="AH22" s="1">
        <v>1</v>
      </c>
      <c r="AI22" s="1">
        <v>4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2</v>
      </c>
      <c r="AR22" s="1">
        <f t="shared" si="2"/>
        <v>15</v>
      </c>
      <c r="AS22" s="13" t="s">
        <v>199</v>
      </c>
    </row>
    <row r="23" spans="1:45" x14ac:dyDescent="0.25">
      <c r="A23" s="4" t="s">
        <v>48</v>
      </c>
      <c r="B23" s="1" t="s">
        <v>200</v>
      </c>
      <c r="C23" s="1" t="s">
        <v>201</v>
      </c>
      <c r="D23" s="1" t="s">
        <v>51</v>
      </c>
      <c r="E23" s="13" t="s">
        <v>202</v>
      </c>
      <c r="F23" s="13" t="s">
        <v>203</v>
      </c>
      <c r="G23" s="14" t="str">
        <f t="shared" si="0"/>
        <v>TDRPVAMLAILSLSASG</v>
      </c>
      <c r="H23" s="1" t="s">
        <v>13</v>
      </c>
      <c r="I23" s="1" t="s">
        <v>204</v>
      </c>
      <c r="J23" s="1" t="s">
        <v>205</v>
      </c>
      <c r="K23" s="1" t="s">
        <v>56</v>
      </c>
      <c r="L23" t="b">
        <f t="shared" si="3"/>
        <v>0</v>
      </c>
      <c r="M23" t="b">
        <f t="shared" si="3"/>
        <v>0</v>
      </c>
      <c r="N23" t="b">
        <f t="shared" si="3"/>
        <v>0</v>
      </c>
      <c r="O23" t="b">
        <f t="shared" si="3"/>
        <v>0</v>
      </c>
      <c r="P23" t="b">
        <f t="shared" si="3"/>
        <v>0</v>
      </c>
      <c r="Q23" t="b">
        <f t="shared" si="3"/>
        <v>0</v>
      </c>
      <c r="R23" t="b">
        <f t="shared" si="3"/>
        <v>0</v>
      </c>
      <c r="S23" t="b">
        <f t="shared" si="3"/>
        <v>0</v>
      </c>
      <c r="T23" t="b">
        <f t="shared" si="3"/>
        <v>0</v>
      </c>
      <c r="U23" t="b">
        <f t="shared" si="3"/>
        <v>0</v>
      </c>
      <c r="V23" t="b">
        <f t="shared" si="3"/>
        <v>0</v>
      </c>
      <c r="W23" t="b">
        <f t="shared" si="3"/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3</v>
      </c>
      <c r="AD23" s="1">
        <v>0</v>
      </c>
      <c r="AE23" s="1">
        <v>0</v>
      </c>
      <c r="AF23" s="1">
        <v>0</v>
      </c>
      <c r="AG23" s="1">
        <v>3</v>
      </c>
      <c r="AH23" s="1">
        <v>1</v>
      </c>
      <c r="AI23" s="1">
        <v>3</v>
      </c>
      <c r="AJ23" s="1">
        <v>0</v>
      </c>
      <c r="AK23" s="1">
        <v>0</v>
      </c>
      <c r="AL23" s="1">
        <v>0</v>
      </c>
      <c r="AM23" s="1">
        <v>0</v>
      </c>
      <c r="AN23" s="1">
        <v>1</v>
      </c>
      <c r="AO23" s="1">
        <v>0</v>
      </c>
      <c r="AP23" s="1">
        <v>1</v>
      </c>
      <c r="AQ23" s="1">
        <v>0</v>
      </c>
      <c r="AR23" s="1">
        <f t="shared" si="2"/>
        <v>12</v>
      </c>
      <c r="AS23" s="13" t="s">
        <v>206</v>
      </c>
    </row>
    <row r="24" spans="1:45" x14ac:dyDescent="0.25">
      <c r="A24" s="4" t="s">
        <v>48</v>
      </c>
      <c r="B24" s="1" t="s">
        <v>207</v>
      </c>
      <c r="C24" s="1" t="s">
        <v>208</v>
      </c>
      <c r="D24" s="1" t="s">
        <v>60</v>
      </c>
      <c r="E24" s="13" t="s">
        <v>209</v>
      </c>
      <c r="F24" s="13" t="s">
        <v>210</v>
      </c>
      <c r="G24" s="14" t="str">
        <f t="shared" si="0"/>
        <v>MRMLLLTCWNLQIGALLLNGAAG</v>
      </c>
      <c r="H24" s="1" t="s">
        <v>13</v>
      </c>
      <c r="I24" s="1" t="s">
        <v>211</v>
      </c>
      <c r="J24" s="1" t="s">
        <v>212</v>
      </c>
      <c r="K24" s="1" t="s">
        <v>170</v>
      </c>
      <c r="L24" t="b">
        <f t="shared" si="3"/>
        <v>0</v>
      </c>
      <c r="M24" t="b">
        <f t="shared" si="3"/>
        <v>0</v>
      </c>
      <c r="N24" t="b">
        <f t="shared" si="3"/>
        <v>0</v>
      </c>
      <c r="O24" t="b">
        <f t="shared" si="3"/>
        <v>0</v>
      </c>
      <c r="P24" t="b">
        <f t="shared" si="3"/>
        <v>0</v>
      </c>
      <c r="Q24" t="b">
        <f t="shared" si="3"/>
        <v>0</v>
      </c>
      <c r="R24" t="b">
        <f t="shared" si="3"/>
        <v>0</v>
      </c>
      <c r="S24" t="b">
        <f t="shared" si="3"/>
        <v>1</v>
      </c>
      <c r="T24" t="b">
        <f t="shared" si="3"/>
        <v>0</v>
      </c>
      <c r="U24" t="b">
        <f t="shared" si="3"/>
        <v>0</v>
      </c>
      <c r="V24" t="b">
        <f t="shared" si="3"/>
        <v>0</v>
      </c>
      <c r="W24" t="b">
        <f t="shared" si="3"/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2</v>
      </c>
      <c r="AF24" s="1">
        <v>1</v>
      </c>
      <c r="AG24" s="1">
        <v>3</v>
      </c>
      <c r="AH24" s="1">
        <v>1</v>
      </c>
      <c r="AI24" s="1">
        <v>4</v>
      </c>
      <c r="AJ24" s="1">
        <v>0</v>
      </c>
      <c r="AK24" s="1">
        <v>0</v>
      </c>
      <c r="AL24" s="1">
        <v>1</v>
      </c>
      <c r="AM24" s="1">
        <v>0</v>
      </c>
      <c r="AN24" s="1">
        <v>0</v>
      </c>
      <c r="AO24" s="1">
        <v>0</v>
      </c>
      <c r="AP24" s="1">
        <v>3</v>
      </c>
      <c r="AQ24" s="1">
        <v>0</v>
      </c>
      <c r="AR24" s="1">
        <f t="shared" si="2"/>
        <v>15</v>
      </c>
      <c r="AS24" s="13" t="s">
        <v>213</v>
      </c>
    </row>
    <row r="25" spans="1:45" x14ac:dyDescent="0.25">
      <c r="A25" s="4" t="s">
        <v>48</v>
      </c>
      <c r="B25" s="1" t="s">
        <v>214</v>
      </c>
      <c r="C25" s="1" t="s">
        <v>215</v>
      </c>
      <c r="D25" s="1" t="s">
        <v>60</v>
      </c>
      <c r="E25" s="13" t="s">
        <v>216</v>
      </c>
      <c r="F25" s="13" t="s">
        <v>217</v>
      </c>
      <c r="G25" s="14" t="str">
        <f t="shared" si="0"/>
        <v>MTHRSIVVMLVGVAGAALLAPPAPS</v>
      </c>
      <c r="H25" s="1" t="s">
        <v>13</v>
      </c>
      <c r="I25" s="1" t="s">
        <v>218</v>
      </c>
      <c r="J25" s="1" t="s">
        <v>219</v>
      </c>
      <c r="K25" s="1" t="s">
        <v>191</v>
      </c>
      <c r="L25" t="b">
        <f t="shared" si="3"/>
        <v>0</v>
      </c>
      <c r="M25" t="b">
        <f t="shared" si="3"/>
        <v>0</v>
      </c>
      <c r="N25" t="b">
        <f t="shared" si="3"/>
        <v>0</v>
      </c>
      <c r="O25" t="b">
        <f t="shared" si="3"/>
        <v>0</v>
      </c>
      <c r="P25" t="b">
        <f t="shared" si="3"/>
        <v>0</v>
      </c>
      <c r="Q25" t="b">
        <f t="shared" si="3"/>
        <v>0</v>
      </c>
      <c r="R25" t="b">
        <f t="shared" si="3"/>
        <v>1</v>
      </c>
      <c r="S25" t="b">
        <f t="shared" si="3"/>
        <v>0</v>
      </c>
      <c r="T25" t="b">
        <f t="shared" si="3"/>
        <v>0</v>
      </c>
      <c r="U25" t="b">
        <f t="shared" si="3"/>
        <v>0</v>
      </c>
      <c r="V25" t="b">
        <f t="shared" si="3"/>
        <v>0</v>
      </c>
      <c r="W25" t="b">
        <f t="shared" si="3"/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0</v>
      </c>
      <c r="AF25" s="1">
        <v>0</v>
      </c>
      <c r="AG25" s="1">
        <v>5</v>
      </c>
      <c r="AH25" s="1">
        <v>0</v>
      </c>
      <c r="AI25" s="1">
        <v>3</v>
      </c>
      <c r="AJ25" s="1">
        <v>3</v>
      </c>
      <c r="AK25" s="1">
        <v>0</v>
      </c>
      <c r="AL25" s="1">
        <v>0</v>
      </c>
      <c r="AM25" s="1">
        <v>0</v>
      </c>
      <c r="AN25" s="1">
        <v>1</v>
      </c>
      <c r="AO25" s="1">
        <v>0</v>
      </c>
      <c r="AP25" s="1">
        <v>2</v>
      </c>
      <c r="AQ25" s="1">
        <v>3</v>
      </c>
      <c r="AR25" s="1">
        <f t="shared" si="2"/>
        <v>18</v>
      </c>
      <c r="AS25" s="13" t="s">
        <v>220</v>
      </c>
    </row>
    <row r="26" spans="1:45" x14ac:dyDescent="0.25">
      <c r="A26" s="4" t="s">
        <v>48</v>
      </c>
      <c r="B26" s="1" t="s">
        <v>221</v>
      </c>
      <c r="C26" s="1" t="s">
        <v>222</v>
      </c>
      <c r="D26" s="1" t="s">
        <v>51</v>
      </c>
      <c r="E26" s="13" t="s">
        <v>223</v>
      </c>
      <c r="F26" s="13" t="s">
        <v>224</v>
      </c>
      <c r="G26" s="14" t="str">
        <f t="shared" si="0"/>
        <v>MQTFLSLLLVSSTTAFVA</v>
      </c>
      <c r="H26" s="1" t="s">
        <v>13</v>
      </c>
      <c r="I26" s="1" t="s">
        <v>225</v>
      </c>
      <c r="J26" s="1" t="s">
        <v>226</v>
      </c>
      <c r="K26" s="1" t="s">
        <v>148</v>
      </c>
      <c r="L26" t="b">
        <f t="shared" si="3"/>
        <v>0</v>
      </c>
      <c r="M26" t="b">
        <f t="shared" si="3"/>
        <v>0</v>
      </c>
      <c r="N26" t="b">
        <f t="shared" si="3"/>
        <v>0</v>
      </c>
      <c r="O26" t="b">
        <f t="shared" si="3"/>
        <v>0</v>
      </c>
      <c r="P26" t="b">
        <f t="shared" si="3"/>
        <v>0</v>
      </c>
      <c r="Q26" t="b">
        <f t="shared" si="3"/>
        <v>0</v>
      </c>
      <c r="R26" t="b">
        <f t="shared" si="3"/>
        <v>0</v>
      </c>
      <c r="S26" t="b">
        <f t="shared" si="3"/>
        <v>1</v>
      </c>
      <c r="T26" t="b">
        <f t="shared" si="3"/>
        <v>0</v>
      </c>
      <c r="U26" t="b">
        <f t="shared" si="3"/>
        <v>0</v>
      </c>
      <c r="V26" t="b">
        <f t="shared" si="3"/>
        <v>0</v>
      </c>
      <c r="W26" t="b">
        <f t="shared" si="3"/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3</v>
      </c>
      <c r="AD26" s="1">
        <v>3</v>
      </c>
      <c r="AE26" s="1">
        <v>0</v>
      </c>
      <c r="AF26" s="1">
        <v>1</v>
      </c>
      <c r="AG26" s="1">
        <v>2</v>
      </c>
      <c r="AH26" s="1">
        <v>0</v>
      </c>
      <c r="AI26" s="1">
        <v>4</v>
      </c>
      <c r="AJ26" s="1">
        <v>2</v>
      </c>
      <c r="AK26" s="1">
        <v>2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f t="shared" si="2"/>
        <v>17</v>
      </c>
      <c r="AS26" s="13" t="s">
        <v>227</v>
      </c>
    </row>
    <row r="27" spans="1:45" x14ac:dyDescent="0.25">
      <c r="A27" s="4" t="s">
        <v>48</v>
      </c>
      <c r="B27" s="1" t="s">
        <v>228</v>
      </c>
      <c r="C27" s="1" t="s">
        <v>229</v>
      </c>
      <c r="D27" s="1" t="s">
        <v>60</v>
      </c>
      <c r="E27" s="13" t="s">
        <v>230</v>
      </c>
      <c r="F27" s="13" t="s">
        <v>231</v>
      </c>
      <c r="G27" s="14" t="str">
        <f t="shared" si="0"/>
        <v>ATTTVLLCIMLTLLVTSVSG</v>
      </c>
      <c r="H27" s="1" t="s">
        <v>13</v>
      </c>
      <c r="I27" s="1" t="s">
        <v>232</v>
      </c>
      <c r="J27" s="1" t="s">
        <v>233</v>
      </c>
      <c r="K27" s="1" t="s">
        <v>95</v>
      </c>
      <c r="L27" t="b">
        <f t="shared" si="3"/>
        <v>0</v>
      </c>
      <c r="M27" t="b">
        <f t="shared" si="3"/>
        <v>0</v>
      </c>
      <c r="N27" t="b">
        <f t="shared" si="3"/>
        <v>0</v>
      </c>
      <c r="O27" t="b">
        <f t="shared" si="3"/>
        <v>0</v>
      </c>
      <c r="P27" t="b">
        <f t="shared" si="3"/>
        <v>0</v>
      </c>
      <c r="Q27" t="b">
        <f t="shared" si="3"/>
        <v>0</v>
      </c>
      <c r="R27" t="b">
        <f t="shared" si="3"/>
        <v>0</v>
      </c>
      <c r="S27" t="b">
        <f t="shared" si="3"/>
        <v>0</v>
      </c>
      <c r="T27" t="b">
        <f t="shared" si="3"/>
        <v>0</v>
      </c>
      <c r="U27" t="b">
        <f t="shared" si="3"/>
        <v>0</v>
      </c>
      <c r="V27" t="b">
        <f t="shared" si="3"/>
        <v>0</v>
      </c>
      <c r="W27" t="b">
        <f t="shared" si="3"/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2</v>
      </c>
      <c r="AD27" s="1">
        <v>2</v>
      </c>
      <c r="AE27" s="1">
        <v>0</v>
      </c>
      <c r="AF27" s="1">
        <v>0</v>
      </c>
      <c r="AG27" s="1">
        <v>0</v>
      </c>
      <c r="AH27" s="1">
        <v>1</v>
      </c>
      <c r="AI27" s="1">
        <v>5</v>
      </c>
      <c r="AJ27" s="1">
        <v>3</v>
      </c>
      <c r="AK27" s="1">
        <v>0</v>
      </c>
      <c r="AL27" s="1">
        <v>0</v>
      </c>
      <c r="AM27" s="1">
        <v>0</v>
      </c>
      <c r="AN27" s="1">
        <v>1</v>
      </c>
      <c r="AO27" s="1">
        <v>1</v>
      </c>
      <c r="AP27" s="1">
        <v>1</v>
      </c>
      <c r="AQ27" s="1">
        <v>0</v>
      </c>
      <c r="AR27" s="1">
        <f t="shared" si="2"/>
        <v>16</v>
      </c>
      <c r="AS27" s="13" t="s">
        <v>234</v>
      </c>
    </row>
    <row r="28" spans="1:45" x14ac:dyDescent="0.25">
      <c r="A28" s="4" t="s">
        <v>48</v>
      </c>
      <c r="B28" s="1" t="s">
        <v>235</v>
      </c>
      <c r="C28" s="1" t="s">
        <v>236</v>
      </c>
      <c r="D28" s="1" t="s">
        <v>60</v>
      </c>
      <c r="E28" s="13" t="s">
        <v>237</v>
      </c>
      <c r="F28" s="13" t="s">
        <v>238</v>
      </c>
      <c r="G28" s="14" t="str">
        <f t="shared" si="0"/>
        <v>XSMSLWYIVVLAAAALPSCAA</v>
      </c>
      <c r="H28" s="1" t="s">
        <v>13</v>
      </c>
      <c r="I28" s="1" t="s">
        <v>239</v>
      </c>
      <c r="J28" s="1" t="s">
        <v>240</v>
      </c>
      <c r="K28" s="1" t="s">
        <v>65</v>
      </c>
      <c r="L28" t="b">
        <f t="shared" si="3"/>
        <v>0</v>
      </c>
      <c r="M28" t="b">
        <f t="shared" si="3"/>
        <v>0</v>
      </c>
      <c r="N28" t="b">
        <f t="shared" si="3"/>
        <v>0</v>
      </c>
      <c r="O28" t="b">
        <f t="shared" si="3"/>
        <v>0</v>
      </c>
      <c r="P28" t="b">
        <f t="shared" si="3"/>
        <v>0</v>
      </c>
      <c r="Q28" t="b">
        <f t="shared" si="3"/>
        <v>0</v>
      </c>
      <c r="R28" t="b">
        <f t="shared" si="3"/>
        <v>0</v>
      </c>
      <c r="S28" t="b">
        <f t="shared" si="3"/>
        <v>0</v>
      </c>
      <c r="T28" t="b">
        <f t="shared" si="3"/>
        <v>0</v>
      </c>
      <c r="U28" t="b">
        <f t="shared" si="3"/>
        <v>1</v>
      </c>
      <c r="V28" t="b">
        <f t="shared" si="3"/>
        <v>0</v>
      </c>
      <c r="W28" t="b">
        <f t="shared" si="3"/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</v>
      </c>
      <c r="AD28" s="1">
        <v>0</v>
      </c>
      <c r="AE28" s="1">
        <v>0</v>
      </c>
      <c r="AF28" s="1">
        <v>0</v>
      </c>
      <c r="AG28" s="1">
        <v>4</v>
      </c>
      <c r="AH28" s="1">
        <v>1</v>
      </c>
      <c r="AI28" s="1">
        <v>3</v>
      </c>
      <c r="AJ28" s="1">
        <v>2</v>
      </c>
      <c r="AK28" s="1">
        <v>0</v>
      </c>
      <c r="AL28" s="1">
        <v>1</v>
      </c>
      <c r="AM28" s="1">
        <v>1</v>
      </c>
      <c r="AN28" s="1">
        <v>0</v>
      </c>
      <c r="AO28" s="1">
        <v>1</v>
      </c>
      <c r="AP28" s="1">
        <v>0</v>
      </c>
      <c r="AQ28" s="1">
        <v>1</v>
      </c>
      <c r="AR28" s="1">
        <f t="shared" si="2"/>
        <v>15</v>
      </c>
      <c r="AS28" s="13" t="s">
        <v>241</v>
      </c>
    </row>
    <row r="29" spans="1:45" x14ac:dyDescent="0.25">
      <c r="A29" s="4" t="s">
        <v>48</v>
      </c>
      <c r="B29" s="1" t="s">
        <v>242</v>
      </c>
      <c r="C29" s="1" t="s">
        <v>243</v>
      </c>
      <c r="D29" s="1" t="s">
        <v>60</v>
      </c>
      <c r="E29" s="13" t="s">
        <v>244</v>
      </c>
      <c r="F29" s="13" t="s">
        <v>245</v>
      </c>
      <c r="G29" s="14" t="str">
        <f t="shared" si="0"/>
        <v>MAKSALILLALLANATA</v>
      </c>
      <c r="H29" s="1" t="s">
        <v>13</v>
      </c>
      <c r="I29" s="1" t="s">
        <v>246</v>
      </c>
      <c r="J29" s="1" t="s">
        <v>247</v>
      </c>
      <c r="K29" s="1" t="s">
        <v>56</v>
      </c>
      <c r="L29" t="b">
        <f t="shared" si="3"/>
        <v>0</v>
      </c>
      <c r="M29" t="b">
        <f t="shared" si="3"/>
        <v>0</v>
      </c>
      <c r="N29" t="b">
        <f t="shared" si="3"/>
        <v>0</v>
      </c>
      <c r="O29" t="b">
        <f t="shared" si="3"/>
        <v>0</v>
      </c>
      <c r="P29" t="b">
        <f t="shared" si="3"/>
        <v>1</v>
      </c>
      <c r="Q29" t="b">
        <f t="shared" si="3"/>
        <v>0</v>
      </c>
      <c r="R29" t="b">
        <f t="shared" si="3"/>
        <v>1</v>
      </c>
      <c r="S29" t="b">
        <f t="shared" si="3"/>
        <v>0</v>
      </c>
      <c r="T29" t="b">
        <f t="shared" si="3"/>
        <v>0</v>
      </c>
      <c r="U29" t="b">
        <f t="shared" si="3"/>
        <v>0</v>
      </c>
      <c r="V29" t="b">
        <f t="shared" si="3"/>
        <v>0</v>
      </c>
      <c r="W29" t="b">
        <f t="shared" si="3"/>
        <v>0</v>
      </c>
      <c r="X29" s="1">
        <v>0</v>
      </c>
      <c r="Y29" s="1">
        <v>0</v>
      </c>
      <c r="Z29" s="1">
        <v>1</v>
      </c>
      <c r="AA29" s="1">
        <v>0</v>
      </c>
      <c r="AB29" s="1">
        <v>0</v>
      </c>
      <c r="AC29" s="1">
        <v>1</v>
      </c>
      <c r="AD29" s="1">
        <v>0</v>
      </c>
      <c r="AE29" s="1">
        <v>1</v>
      </c>
      <c r="AF29" s="1">
        <v>0</v>
      </c>
      <c r="AG29" s="1">
        <v>5</v>
      </c>
      <c r="AH29" s="1">
        <v>1</v>
      </c>
      <c r="AI29" s="1">
        <v>5</v>
      </c>
      <c r="AJ29" s="1">
        <v>0</v>
      </c>
      <c r="AK29" s="1">
        <v>0</v>
      </c>
      <c r="AL29" s="1">
        <v>0</v>
      </c>
      <c r="AM29" s="1">
        <v>0</v>
      </c>
      <c r="AN29" s="1">
        <v>1</v>
      </c>
      <c r="AO29" s="1">
        <v>0</v>
      </c>
      <c r="AP29" s="1">
        <v>0</v>
      </c>
      <c r="AQ29" s="1">
        <v>0</v>
      </c>
      <c r="AR29" s="1">
        <f t="shared" si="2"/>
        <v>15</v>
      </c>
      <c r="AS29" s="13" t="s">
        <v>248</v>
      </c>
    </row>
    <row r="30" spans="1:45" x14ac:dyDescent="0.25">
      <c r="A30" s="4" t="s">
        <v>48</v>
      </c>
      <c r="B30" s="1" t="s">
        <v>249</v>
      </c>
      <c r="C30" s="1" t="s">
        <v>250</v>
      </c>
      <c r="D30" s="1" t="s">
        <v>143</v>
      </c>
      <c r="E30" s="13" t="s">
        <v>251</v>
      </c>
      <c r="F30" s="13" t="s">
        <v>252</v>
      </c>
      <c r="G30" s="14" t="str">
        <f t="shared" si="0"/>
        <v>MRGSFVLCAAAACGLQVGLP</v>
      </c>
      <c r="H30" s="1" t="s">
        <v>13</v>
      </c>
      <c r="I30" s="1" t="s">
        <v>253</v>
      </c>
      <c r="J30" s="1" t="s">
        <v>254</v>
      </c>
      <c r="K30" s="1" t="s">
        <v>95</v>
      </c>
      <c r="L30" t="b">
        <f t="shared" si="3"/>
        <v>0</v>
      </c>
      <c r="M30" t="b">
        <f t="shared" si="3"/>
        <v>0</v>
      </c>
      <c r="N30" t="b">
        <f t="shared" si="3"/>
        <v>0</v>
      </c>
      <c r="O30" t="b">
        <f t="shared" si="3"/>
        <v>0</v>
      </c>
      <c r="P30" t="b">
        <f t="shared" si="3"/>
        <v>0</v>
      </c>
      <c r="Q30" t="b">
        <f t="shared" si="3"/>
        <v>0</v>
      </c>
      <c r="R30" t="b">
        <f t="shared" si="3"/>
        <v>0</v>
      </c>
      <c r="S30" t="b">
        <f t="shared" si="3"/>
        <v>0</v>
      </c>
      <c r="T30" t="b">
        <f t="shared" si="3"/>
        <v>0</v>
      </c>
      <c r="U30" t="b">
        <f t="shared" si="3"/>
        <v>0</v>
      </c>
      <c r="V30" t="b">
        <f t="shared" si="3"/>
        <v>0</v>
      </c>
      <c r="W30" t="b">
        <f t="shared" si="3"/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1</v>
      </c>
      <c r="AG30" s="1">
        <v>4</v>
      </c>
      <c r="AH30" s="1">
        <v>0</v>
      </c>
      <c r="AI30" s="1">
        <v>3</v>
      </c>
      <c r="AJ30" s="1">
        <v>2</v>
      </c>
      <c r="AK30" s="1">
        <v>0</v>
      </c>
      <c r="AL30" s="1">
        <v>0</v>
      </c>
      <c r="AM30" s="1">
        <v>0</v>
      </c>
      <c r="AN30" s="1">
        <v>0</v>
      </c>
      <c r="AO30" s="1">
        <v>2</v>
      </c>
      <c r="AP30" s="1">
        <v>2</v>
      </c>
      <c r="AQ30" s="1">
        <v>1</v>
      </c>
      <c r="AR30" s="1">
        <f t="shared" si="2"/>
        <v>15</v>
      </c>
      <c r="AS30" s="13" t="s">
        <v>255</v>
      </c>
    </row>
    <row r="31" spans="1:45" x14ac:dyDescent="0.25">
      <c r="A31" s="4" t="s">
        <v>48</v>
      </c>
      <c r="B31" s="1" t="s">
        <v>256</v>
      </c>
      <c r="C31" s="1" t="s">
        <v>194</v>
      </c>
      <c r="D31" s="1" t="s">
        <v>60</v>
      </c>
      <c r="E31" s="13" t="s">
        <v>257</v>
      </c>
      <c r="F31" s="13" t="s">
        <v>258</v>
      </c>
      <c r="G31" s="14" t="str">
        <f t="shared" si="0"/>
        <v>MHRGSLLLCQALVAAYSCAG</v>
      </c>
      <c r="H31" s="1" t="s">
        <v>13</v>
      </c>
      <c r="I31" s="1" t="s">
        <v>259</v>
      </c>
      <c r="J31" s="1" t="s">
        <v>260</v>
      </c>
      <c r="K31" s="1" t="s">
        <v>95</v>
      </c>
      <c r="L31" t="b">
        <f t="shared" si="3"/>
        <v>0</v>
      </c>
      <c r="M31" t="b">
        <f t="shared" si="3"/>
        <v>0</v>
      </c>
      <c r="N31" t="b">
        <f t="shared" si="3"/>
        <v>0</v>
      </c>
      <c r="O31" t="b">
        <f t="shared" si="3"/>
        <v>0</v>
      </c>
      <c r="P31" t="b">
        <f t="shared" si="3"/>
        <v>0</v>
      </c>
      <c r="Q31" t="b">
        <f t="shared" si="3"/>
        <v>0</v>
      </c>
      <c r="R31" t="b">
        <f t="shared" si="3"/>
        <v>0</v>
      </c>
      <c r="S31" t="b">
        <f t="shared" si="3"/>
        <v>1</v>
      </c>
      <c r="T31" t="b">
        <f t="shared" si="3"/>
        <v>0</v>
      </c>
      <c r="U31" t="b">
        <f t="shared" si="3"/>
        <v>0</v>
      </c>
      <c r="V31" t="b">
        <f t="shared" si="3"/>
        <v>0</v>
      </c>
      <c r="W31" t="b">
        <f t="shared" si="3"/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</v>
      </c>
      <c r="AD31" s="1">
        <v>0</v>
      </c>
      <c r="AE31" s="1">
        <v>0</v>
      </c>
      <c r="AF31" s="1">
        <v>1</v>
      </c>
      <c r="AG31" s="1">
        <v>4</v>
      </c>
      <c r="AH31" s="1">
        <v>0</v>
      </c>
      <c r="AI31" s="1">
        <v>3</v>
      </c>
      <c r="AJ31" s="1">
        <v>1</v>
      </c>
      <c r="AK31" s="1">
        <v>0</v>
      </c>
      <c r="AL31" s="1">
        <v>0</v>
      </c>
      <c r="AM31" s="1">
        <v>1</v>
      </c>
      <c r="AN31" s="1">
        <v>0</v>
      </c>
      <c r="AO31" s="1">
        <v>2</v>
      </c>
      <c r="AP31" s="1">
        <v>1</v>
      </c>
      <c r="AQ31" s="1">
        <v>0</v>
      </c>
      <c r="AR31" s="1">
        <f t="shared" si="2"/>
        <v>14</v>
      </c>
      <c r="AS31" s="13" t="s">
        <v>261</v>
      </c>
    </row>
    <row r="32" spans="1:45" x14ac:dyDescent="0.25">
      <c r="A32" s="4" t="s">
        <v>48</v>
      </c>
      <c r="B32" s="1" t="s">
        <v>262</v>
      </c>
      <c r="C32" s="1" t="s">
        <v>76</v>
      </c>
      <c r="D32" s="1" t="s">
        <v>60</v>
      </c>
      <c r="E32" s="13" t="s">
        <v>263</v>
      </c>
      <c r="F32" s="13" t="s">
        <v>264</v>
      </c>
      <c r="G32" s="14" t="str">
        <f t="shared" si="0"/>
        <v>MRQQTLFAVLGAASCLRVGR</v>
      </c>
      <c r="H32" s="1" t="s">
        <v>13</v>
      </c>
      <c r="I32" s="1" t="s">
        <v>265</v>
      </c>
      <c r="J32" s="1" t="s">
        <v>266</v>
      </c>
      <c r="K32" s="1" t="s">
        <v>95</v>
      </c>
      <c r="L32" t="b">
        <f t="shared" si="3"/>
        <v>0</v>
      </c>
      <c r="M32" t="b">
        <f t="shared" si="3"/>
        <v>0</v>
      </c>
      <c r="N32" t="b">
        <f t="shared" si="3"/>
        <v>0</v>
      </c>
      <c r="O32" t="b">
        <f t="shared" si="3"/>
        <v>0</v>
      </c>
      <c r="P32" t="b">
        <f t="shared" si="3"/>
        <v>0</v>
      </c>
      <c r="Q32" t="b">
        <f t="shared" si="3"/>
        <v>0</v>
      </c>
      <c r="R32" t="b">
        <f t="shared" si="3"/>
        <v>0</v>
      </c>
      <c r="S32" t="b">
        <f t="shared" si="3"/>
        <v>0</v>
      </c>
      <c r="T32" t="b">
        <f t="shared" si="3"/>
        <v>0</v>
      </c>
      <c r="U32" t="b">
        <f t="shared" si="3"/>
        <v>0</v>
      </c>
      <c r="V32" t="b">
        <f t="shared" si="3"/>
        <v>0</v>
      </c>
      <c r="W32" t="b">
        <f t="shared" si="3"/>
        <v>0</v>
      </c>
      <c r="X32" s="1">
        <v>2</v>
      </c>
      <c r="Y32" s="1">
        <v>0</v>
      </c>
      <c r="Z32" s="1">
        <v>0</v>
      </c>
      <c r="AA32" s="1">
        <v>0</v>
      </c>
      <c r="AB32" s="1">
        <v>0</v>
      </c>
      <c r="AC32" s="1">
        <v>1</v>
      </c>
      <c r="AD32" s="1">
        <v>1</v>
      </c>
      <c r="AE32" s="1">
        <v>0</v>
      </c>
      <c r="AF32" s="1">
        <v>0</v>
      </c>
      <c r="AG32" s="1">
        <v>3</v>
      </c>
      <c r="AH32" s="1">
        <v>0</v>
      </c>
      <c r="AI32" s="1">
        <v>3</v>
      </c>
      <c r="AJ32" s="1">
        <v>2</v>
      </c>
      <c r="AK32" s="1">
        <v>1</v>
      </c>
      <c r="AL32" s="1">
        <v>0</v>
      </c>
      <c r="AM32" s="1">
        <v>0</v>
      </c>
      <c r="AN32" s="1">
        <v>0</v>
      </c>
      <c r="AO32" s="1">
        <v>1</v>
      </c>
      <c r="AP32" s="1">
        <v>2</v>
      </c>
      <c r="AQ32" s="1">
        <v>0</v>
      </c>
      <c r="AR32" s="1">
        <f t="shared" si="2"/>
        <v>16</v>
      </c>
      <c r="AS32" s="13" t="s">
        <v>267</v>
      </c>
    </row>
    <row r="33" spans="1:45" x14ac:dyDescent="0.25">
      <c r="A33" s="4" t="s">
        <v>48</v>
      </c>
      <c r="B33" s="1" t="s">
        <v>268</v>
      </c>
      <c r="C33" s="1" t="s">
        <v>269</v>
      </c>
      <c r="D33" s="1" t="s">
        <v>60</v>
      </c>
      <c r="E33" s="13" t="s">
        <v>270</v>
      </c>
      <c r="F33" s="13" t="s">
        <v>271</v>
      </c>
      <c r="G33" s="14" t="str">
        <f t="shared" si="0"/>
        <v>MNALLCLALGARMVAA</v>
      </c>
      <c r="H33" s="1" t="s">
        <v>13</v>
      </c>
      <c r="I33" s="1" t="s">
        <v>272</v>
      </c>
      <c r="J33" s="1" t="s">
        <v>273</v>
      </c>
      <c r="K33" s="1" t="s">
        <v>88</v>
      </c>
      <c r="L33" t="b">
        <f t="shared" si="3"/>
        <v>0</v>
      </c>
      <c r="M33" t="b">
        <f t="shared" si="3"/>
        <v>0</v>
      </c>
      <c r="N33" t="b">
        <f t="shared" si="3"/>
        <v>1</v>
      </c>
      <c r="O33" t="b">
        <f t="shared" si="3"/>
        <v>0</v>
      </c>
      <c r="P33" t="b">
        <f t="shared" si="3"/>
        <v>1</v>
      </c>
      <c r="Q33" t="b">
        <f t="shared" si="3"/>
        <v>1</v>
      </c>
      <c r="R33" t="b">
        <f t="shared" si="3"/>
        <v>0</v>
      </c>
      <c r="S33" t="b">
        <f t="shared" si="3"/>
        <v>0</v>
      </c>
      <c r="T33" t="b">
        <f t="shared" si="3"/>
        <v>0</v>
      </c>
      <c r="U33" t="b">
        <f t="shared" si="3"/>
        <v>0</v>
      </c>
      <c r="V33" t="b">
        <f t="shared" si="3"/>
        <v>0</v>
      </c>
      <c r="W33" t="b">
        <f t="shared" si="3"/>
        <v>0</v>
      </c>
      <c r="X33" s="1">
        <v>1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</v>
      </c>
      <c r="AF33" s="1">
        <v>0</v>
      </c>
      <c r="AG33" s="1">
        <v>3</v>
      </c>
      <c r="AH33" s="1">
        <v>0</v>
      </c>
      <c r="AI33" s="1">
        <v>4</v>
      </c>
      <c r="AJ33" s="1">
        <v>0</v>
      </c>
      <c r="AK33" s="1">
        <v>0</v>
      </c>
      <c r="AL33" s="1">
        <v>0</v>
      </c>
      <c r="AM33" s="1">
        <v>0</v>
      </c>
      <c r="AN33" s="1">
        <v>2</v>
      </c>
      <c r="AO33" s="1">
        <v>1</v>
      </c>
      <c r="AP33" s="1">
        <v>1</v>
      </c>
      <c r="AQ33" s="1">
        <v>0</v>
      </c>
      <c r="AR33" s="1">
        <f t="shared" si="2"/>
        <v>13</v>
      </c>
      <c r="AS33" s="13" t="s">
        <v>274</v>
      </c>
    </row>
    <row r="34" spans="1:45" x14ac:dyDescent="0.25">
      <c r="A34" s="4" t="s">
        <v>48</v>
      </c>
      <c r="B34" s="1" t="s">
        <v>275</v>
      </c>
      <c r="C34" s="1" t="s">
        <v>276</v>
      </c>
      <c r="D34" s="1" t="s">
        <v>51</v>
      </c>
      <c r="E34" s="13" t="s">
        <v>277</v>
      </c>
      <c r="F34" s="13" t="s">
        <v>278</v>
      </c>
      <c r="G34" s="14" t="str">
        <f t="shared" si="0"/>
        <v>SLSLRRHHKRNMFALATAALAFQAPTSVS</v>
      </c>
      <c r="H34" s="1" t="s">
        <v>13</v>
      </c>
      <c r="I34" s="1" t="s">
        <v>279</v>
      </c>
      <c r="J34" s="1" t="s">
        <v>280</v>
      </c>
      <c r="K34" s="1" t="s">
        <v>281</v>
      </c>
      <c r="L34" t="b">
        <f t="shared" si="3"/>
        <v>0</v>
      </c>
      <c r="M34" t="b">
        <f t="shared" si="3"/>
        <v>0</v>
      </c>
      <c r="N34" t="b">
        <f t="shared" si="3"/>
        <v>0</v>
      </c>
      <c r="O34" t="b">
        <f t="shared" si="3"/>
        <v>0</v>
      </c>
      <c r="P34" t="b">
        <f t="shared" si="3"/>
        <v>0</v>
      </c>
      <c r="Q34" t="b">
        <f t="shared" si="3"/>
        <v>0</v>
      </c>
      <c r="R34" t="b">
        <f t="shared" si="3"/>
        <v>0</v>
      </c>
      <c r="S34" t="b">
        <f t="shared" si="3"/>
        <v>0</v>
      </c>
      <c r="T34" t="b">
        <f t="shared" si="3"/>
        <v>0</v>
      </c>
      <c r="U34" t="b">
        <f t="shared" si="3"/>
        <v>0</v>
      </c>
      <c r="V34" t="b">
        <f t="shared" si="3"/>
        <v>0</v>
      </c>
      <c r="W34" t="b">
        <f t="shared" si="3"/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</v>
      </c>
      <c r="AD34" s="1">
        <v>2</v>
      </c>
      <c r="AE34" s="1">
        <v>1</v>
      </c>
      <c r="AF34" s="1">
        <v>1</v>
      </c>
      <c r="AG34" s="1">
        <v>6</v>
      </c>
      <c r="AH34" s="1">
        <v>0</v>
      </c>
      <c r="AI34" s="1">
        <v>2</v>
      </c>
      <c r="AJ34" s="1">
        <v>1</v>
      </c>
      <c r="AK34" s="1">
        <v>2</v>
      </c>
      <c r="AL34" s="1">
        <v>0</v>
      </c>
      <c r="AM34" s="1">
        <v>0</v>
      </c>
      <c r="AN34" s="1">
        <v>1</v>
      </c>
      <c r="AO34" s="1">
        <v>0</v>
      </c>
      <c r="AP34" s="1">
        <v>0</v>
      </c>
      <c r="AQ34" s="1">
        <v>1</v>
      </c>
      <c r="AR34" s="1">
        <f t="shared" si="2"/>
        <v>19</v>
      </c>
      <c r="AS34" s="13" t="s">
        <v>282</v>
      </c>
    </row>
    <row r="35" spans="1:45" x14ac:dyDescent="0.25">
      <c r="A35" s="4" t="s">
        <v>48</v>
      </c>
      <c r="B35" s="1" t="s">
        <v>283</v>
      </c>
      <c r="C35" s="1" t="s">
        <v>284</v>
      </c>
      <c r="D35" s="1" t="s">
        <v>60</v>
      </c>
      <c r="E35" s="13" t="s">
        <v>285</v>
      </c>
      <c r="F35" s="13" t="s">
        <v>286</v>
      </c>
      <c r="G35" s="14" t="str">
        <f t="shared" si="0"/>
        <v>EKMIVATVAASISFLAG</v>
      </c>
      <c r="H35" s="1" t="s">
        <v>13</v>
      </c>
      <c r="I35" s="1" t="s">
        <v>287</v>
      </c>
      <c r="J35" s="1" t="s">
        <v>288</v>
      </c>
      <c r="K35" s="1" t="s">
        <v>56</v>
      </c>
      <c r="L35" t="b">
        <f t="shared" ref="L35:W50" si="4">ISNUMBER(SEARCH(L$2,$G35))</f>
        <v>0</v>
      </c>
      <c r="M35" t="b">
        <f t="shared" si="4"/>
        <v>0</v>
      </c>
      <c r="N35" t="b">
        <f t="shared" si="4"/>
        <v>0</v>
      </c>
      <c r="O35" t="b">
        <f t="shared" si="4"/>
        <v>0</v>
      </c>
      <c r="P35" t="b">
        <f t="shared" si="4"/>
        <v>0</v>
      </c>
      <c r="Q35" t="b">
        <f t="shared" si="4"/>
        <v>0</v>
      </c>
      <c r="R35" t="b">
        <f t="shared" si="4"/>
        <v>0</v>
      </c>
      <c r="S35" t="b">
        <f t="shared" si="4"/>
        <v>0</v>
      </c>
      <c r="T35" t="b">
        <f t="shared" si="4"/>
        <v>0</v>
      </c>
      <c r="U35" t="b">
        <f t="shared" si="4"/>
        <v>0</v>
      </c>
      <c r="V35" t="b">
        <f t="shared" si="4"/>
        <v>0</v>
      </c>
      <c r="W35" t="b">
        <f t="shared" si="4"/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</v>
      </c>
      <c r="AD35" s="1">
        <v>1</v>
      </c>
      <c r="AE35" s="1">
        <v>0</v>
      </c>
      <c r="AF35" s="1">
        <v>0</v>
      </c>
      <c r="AG35" s="1">
        <v>4</v>
      </c>
      <c r="AH35" s="1">
        <v>2</v>
      </c>
      <c r="AI35" s="1">
        <v>1</v>
      </c>
      <c r="AJ35" s="1">
        <v>2</v>
      </c>
      <c r="AK35" s="1">
        <v>1</v>
      </c>
      <c r="AL35" s="1">
        <v>0</v>
      </c>
      <c r="AM35" s="1">
        <v>0</v>
      </c>
      <c r="AN35" s="1">
        <v>1</v>
      </c>
      <c r="AO35" s="1">
        <v>0</v>
      </c>
      <c r="AP35" s="1">
        <v>1</v>
      </c>
      <c r="AQ35" s="1">
        <v>0</v>
      </c>
      <c r="AR35" s="1">
        <f t="shared" si="2"/>
        <v>15</v>
      </c>
      <c r="AS35" s="13" t="s">
        <v>289</v>
      </c>
    </row>
    <row r="36" spans="1:45" x14ac:dyDescent="0.25">
      <c r="A36" s="4" t="s">
        <v>48</v>
      </c>
      <c r="B36" s="1" t="s">
        <v>290</v>
      </c>
      <c r="C36" s="1" t="s">
        <v>291</v>
      </c>
      <c r="D36" s="1" t="s">
        <v>60</v>
      </c>
      <c r="E36" s="13" t="s">
        <v>292</v>
      </c>
      <c r="F36" s="13" t="s">
        <v>293</v>
      </c>
      <c r="G36" s="14" t="str">
        <f t="shared" si="0"/>
        <v>MYKLSVAASIALLLHATLC</v>
      </c>
      <c r="H36" s="1" t="s">
        <v>13</v>
      </c>
      <c r="I36" s="1" t="s">
        <v>294</v>
      </c>
      <c r="J36" s="1" t="s">
        <v>295</v>
      </c>
      <c r="K36" s="1" t="s">
        <v>73</v>
      </c>
      <c r="L36" t="b">
        <f t="shared" si="4"/>
        <v>0</v>
      </c>
      <c r="M36" t="b">
        <f t="shared" si="4"/>
        <v>0</v>
      </c>
      <c r="N36" t="b">
        <f t="shared" si="4"/>
        <v>0</v>
      </c>
      <c r="O36" t="b">
        <f t="shared" si="4"/>
        <v>0</v>
      </c>
      <c r="P36" t="b">
        <f t="shared" si="4"/>
        <v>0</v>
      </c>
      <c r="Q36" t="b">
        <f t="shared" si="4"/>
        <v>0</v>
      </c>
      <c r="R36" t="b">
        <f t="shared" si="4"/>
        <v>0</v>
      </c>
      <c r="S36" t="b">
        <f t="shared" si="4"/>
        <v>1</v>
      </c>
      <c r="T36" t="b">
        <f t="shared" si="4"/>
        <v>0</v>
      </c>
      <c r="U36" t="b">
        <f t="shared" si="4"/>
        <v>0</v>
      </c>
      <c r="V36" t="b">
        <f t="shared" si="4"/>
        <v>0</v>
      </c>
      <c r="W36" t="b">
        <f t="shared" si="4"/>
        <v>0</v>
      </c>
      <c r="X36" s="1">
        <v>0</v>
      </c>
      <c r="Y36" s="1">
        <v>1</v>
      </c>
      <c r="Z36" s="1">
        <v>1</v>
      </c>
      <c r="AA36" s="1">
        <v>0</v>
      </c>
      <c r="AB36" s="1">
        <v>0</v>
      </c>
      <c r="AC36" s="1">
        <v>2</v>
      </c>
      <c r="AD36" s="1">
        <v>1</v>
      </c>
      <c r="AE36" s="1">
        <v>0</v>
      </c>
      <c r="AF36" s="1">
        <v>0</v>
      </c>
      <c r="AG36" s="1">
        <v>4</v>
      </c>
      <c r="AH36" s="1">
        <v>1</v>
      </c>
      <c r="AI36" s="1">
        <v>5</v>
      </c>
      <c r="AJ36" s="1">
        <v>1</v>
      </c>
      <c r="AK36" s="1">
        <v>0</v>
      </c>
      <c r="AL36" s="1">
        <v>0</v>
      </c>
      <c r="AM36" s="1">
        <v>1</v>
      </c>
      <c r="AN36" s="1">
        <v>1</v>
      </c>
      <c r="AO36" s="1">
        <v>1</v>
      </c>
      <c r="AP36" s="1">
        <v>0</v>
      </c>
      <c r="AQ36" s="1">
        <v>0</v>
      </c>
      <c r="AR36" s="1">
        <f t="shared" si="2"/>
        <v>19</v>
      </c>
      <c r="AS36" s="13" t="s">
        <v>296</v>
      </c>
    </row>
    <row r="37" spans="1:45" x14ac:dyDescent="0.25">
      <c r="A37" s="4" t="s">
        <v>48</v>
      </c>
      <c r="B37" s="1" t="s">
        <v>297</v>
      </c>
      <c r="C37" s="1" t="s">
        <v>298</v>
      </c>
      <c r="D37" s="1" t="s">
        <v>60</v>
      </c>
      <c r="E37" s="13" t="s">
        <v>299</v>
      </c>
      <c r="F37" s="13" t="s">
        <v>300</v>
      </c>
      <c r="G37" s="14" t="str">
        <f t="shared" si="0"/>
        <v>MRTLQLVALFLHTVAA</v>
      </c>
      <c r="H37" s="1" t="s">
        <v>13</v>
      </c>
      <c r="I37" s="1" t="s">
        <v>301</v>
      </c>
      <c r="J37" s="1" t="s">
        <v>302</v>
      </c>
      <c r="K37" s="1" t="s">
        <v>88</v>
      </c>
      <c r="L37" t="b">
        <f t="shared" si="4"/>
        <v>0</v>
      </c>
      <c r="M37" t="b">
        <f t="shared" si="4"/>
        <v>0</v>
      </c>
      <c r="N37" t="b">
        <f t="shared" si="4"/>
        <v>0</v>
      </c>
      <c r="O37" t="b">
        <f t="shared" si="4"/>
        <v>0</v>
      </c>
      <c r="P37" t="b">
        <f t="shared" si="4"/>
        <v>0</v>
      </c>
      <c r="Q37" t="b">
        <f t="shared" si="4"/>
        <v>0</v>
      </c>
      <c r="R37" t="b">
        <f t="shared" si="4"/>
        <v>0</v>
      </c>
      <c r="S37" t="b">
        <f t="shared" si="4"/>
        <v>0</v>
      </c>
      <c r="T37" t="b">
        <f t="shared" si="4"/>
        <v>0</v>
      </c>
      <c r="U37" t="b">
        <f t="shared" si="4"/>
        <v>0</v>
      </c>
      <c r="V37" t="b">
        <f t="shared" si="4"/>
        <v>0</v>
      </c>
      <c r="W37" t="b">
        <f t="shared" si="4"/>
        <v>0</v>
      </c>
      <c r="X37" s="1">
        <v>0</v>
      </c>
      <c r="Y37" s="1">
        <v>1</v>
      </c>
      <c r="Z37" s="1">
        <v>0</v>
      </c>
      <c r="AA37" s="1">
        <v>0</v>
      </c>
      <c r="AB37" s="1">
        <v>0</v>
      </c>
      <c r="AC37" s="1">
        <v>0</v>
      </c>
      <c r="AD37" s="1">
        <v>1</v>
      </c>
      <c r="AE37" s="1">
        <v>0</v>
      </c>
      <c r="AF37" s="1">
        <v>1</v>
      </c>
      <c r="AG37" s="1">
        <v>3</v>
      </c>
      <c r="AH37" s="1">
        <v>0</v>
      </c>
      <c r="AI37" s="1">
        <v>4</v>
      </c>
      <c r="AJ37" s="1">
        <v>2</v>
      </c>
      <c r="AK37" s="1">
        <v>1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f t="shared" si="2"/>
        <v>13</v>
      </c>
      <c r="AS37" s="13" t="s">
        <v>303</v>
      </c>
    </row>
    <row r="38" spans="1:45" x14ac:dyDescent="0.25">
      <c r="A38" s="4" t="s">
        <v>48</v>
      </c>
      <c r="B38" s="1" t="s">
        <v>304</v>
      </c>
      <c r="C38" s="1" t="s">
        <v>305</v>
      </c>
      <c r="D38" s="1" t="s">
        <v>51</v>
      </c>
      <c r="E38" s="13" t="s">
        <v>306</v>
      </c>
      <c r="F38" s="13" t="s">
        <v>307</v>
      </c>
      <c r="G38" s="14" t="str">
        <f t="shared" si="0"/>
        <v>MGVLQSPALLLIITHSCGA</v>
      </c>
      <c r="H38" s="1" t="s">
        <v>13</v>
      </c>
      <c r="I38" s="1" t="s">
        <v>308</v>
      </c>
      <c r="J38" s="1" t="s">
        <v>309</v>
      </c>
      <c r="K38" s="1" t="s">
        <v>73</v>
      </c>
      <c r="L38" t="b">
        <f t="shared" si="4"/>
        <v>0</v>
      </c>
      <c r="M38" t="b">
        <f t="shared" si="4"/>
        <v>0</v>
      </c>
      <c r="N38" t="b">
        <f t="shared" si="4"/>
        <v>0</v>
      </c>
      <c r="O38" t="b">
        <f t="shared" si="4"/>
        <v>0</v>
      </c>
      <c r="P38" t="b">
        <f t="shared" si="4"/>
        <v>0</v>
      </c>
      <c r="Q38" t="b">
        <f t="shared" si="4"/>
        <v>0</v>
      </c>
      <c r="R38" t="b">
        <f t="shared" si="4"/>
        <v>0</v>
      </c>
      <c r="S38" t="b">
        <f t="shared" si="4"/>
        <v>1</v>
      </c>
      <c r="T38" t="b">
        <f t="shared" si="4"/>
        <v>0</v>
      </c>
      <c r="U38" t="b">
        <f t="shared" si="4"/>
        <v>0</v>
      </c>
      <c r="V38" t="b">
        <f t="shared" si="4"/>
        <v>0</v>
      </c>
      <c r="W38" t="b">
        <f t="shared" si="4"/>
        <v>0</v>
      </c>
      <c r="X38" s="1">
        <v>0</v>
      </c>
      <c r="Y38" s="1">
        <v>1</v>
      </c>
      <c r="Z38" s="1">
        <v>0</v>
      </c>
      <c r="AA38" s="1">
        <v>0</v>
      </c>
      <c r="AB38" s="1">
        <v>0</v>
      </c>
      <c r="AC38" s="1">
        <v>1</v>
      </c>
      <c r="AD38" s="1">
        <v>1</v>
      </c>
      <c r="AE38" s="1">
        <v>0</v>
      </c>
      <c r="AF38" s="1">
        <v>0</v>
      </c>
      <c r="AG38" s="1">
        <v>2</v>
      </c>
      <c r="AH38" s="1">
        <v>2</v>
      </c>
      <c r="AI38" s="1">
        <v>3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1</v>
      </c>
      <c r="AP38" s="1">
        <v>1</v>
      </c>
      <c r="AQ38" s="1">
        <v>1</v>
      </c>
      <c r="AR38" s="1">
        <f t="shared" si="2"/>
        <v>13</v>
      </c>
      <c r="AS38" s="13" t="s">
        <v>310</v>
      </c>
    </row>
    <row r="39" spans="1:45" x14ac:dyDescent="0.25">
      <c r="A39" s="4" t="s">
        <v>48</v>
      </c>
      <c r="B39" s="1" t="s">
        <v>311</v>
      </c>
      <c r="C39" s="1" t="s">
        <v>312</v>
      </c>
      <c r="D39" s="1" t="s">
        <v>60</v>
      </c>
      <c r="E39" s="13" t="s">
        <v>313</v>
      </c>
      <c r="F39" s="13" t="s">
        <v>314</v>
      </c>
      <c r="G39" s="14" t="str">
        <f t="shared" si="0"/>
        <v>MGRPRALILAATACLAVSS</v>
      </c>
      <c r="H39" s="1" t="s">
        <v>13</v>
      </c>
      <c r="I39" s="1" t="s">
        <v>315</v>
      </c>
      <c r="J39" s="1" t="s">
        <v>316</v>
      </c>
      <c r="K39" s="1" t="s">
        <v>73</v>
      </c>
      <c r="L39" t="b">
        <f t="shared" si="4"/>
        <v>0</v>
      </c>
      <c r="M39" t="b">
        <f t="shared" si="4"/>
        <v>1</v>
      </c>
      <c r="N39" t="b">
        <f t="shared" si="4"/>
        <v>1</v>
      </c>
      <c r="O39" t="b">
        <f t="shared" si="4"/>
        <v>0</v>
      </c>
      <c r="P39" t="b">
        <f t="shared" si="4"/>
        <v>0</v>
      </c>
      <c r="Q39" t="b">
        <f t="shared" si="4"/>
        <v>0</v>
      </c>
      <c r="R39" t="b">
        <f t="shared" si="4"/>
        <v>0</v>
      </c>
      <c r="S39" t="b">
        <f t="shared" si="4"/>
        <v>0</v>
      </c>
      <c r="T39" t="b">
        <f t="shared" si="4"/>
        <v>0</v>
      </c>
      <c r="U39" t="b">
        <f t="shared" si="4"/>
        <v>0</v>
      </c>
      <c r="V39" t="b">
        <f t="shared" si="4"/>
        <v>0</v>
      </c>
      <c r="W39" t="b">
        <f t="shared" si="4"/>
        <v>0</v>
      </c>
      <c r="X39" s="1">
        <v>2</v>
      </c>
      <c r="Y39" s="1">
        <v>0</v>
      </c>
      <c r="Z39" s="1">
        <v>0</v>
      </c>
      <c r="AA39" s="1">
        <v>0</v>
      </c>
      <c r="AB39" s="1">
        <v>0</v>
      </c>
      <c r="AC39" s="1">
        <v>2</v>
      </c>
      <c r="AD39" s="1">
        <v>1</v>
      </c>
      <c r="AE39" s="1">
        <v>0</v>
      </c>
      <c r="AF39" s="1">
        <v>0</v>
      </c>
      <c r="AG39" s="1">
        <v>5</v>
      </c>
      <c r="AH39" s="1">
        <v>1</v>
      </c>
      <c r="AI39" s="1">
        <v>3</v>
      </c>
      <c r="AJ39" s="1">
        <v>1</v>
      </c>
      <c r="AK39" s="1">
        <v>0</v>
      </c>
      <c r="AL39" s="1">
        <v>0</v>
      </c>
      <c r="AM39" s="1">
        <v>0</v>
      </c>
      <c r="AN39" s="1">
        <v>0</v>
      </c>
      <c r="AO39" s="1">
        <v>1</v>
      </c>
      <c r="AP39" s="1">
        <v>0</v>
      </c>
      <c r="AQ39" s="1">
        <v>1</v>
      </c>
      <c r="AR39" s="1">
        <f t="shared" si="2"/>
        <v>17</v>
      </c>
      <c r="AS39" s="13" t="s">
        <v>317</v>
      </c>
    </row>
    <row r="40" spans="1:45" x14ac:dyDescent="0.25">
      <c r="A40" s="4" t="s">
        <v>48</v>
      </c>
      <c r="B40" s="1" t="s">
        <v>318</v>
      </c>
      <c r="C40" s="1" t="s">
        <v>319</v>
      </c>
      <c r="D40" s="1" t="s">
        <v>60</v>
      </c>
      <c r="E40" s="13" t="s">
        <v>320</v>
      </c>
      <c r="F40" s="13" t="s">
        <v>321</v>
      </c>
      <c r="G40" s="14" t="str">
        <f t="shared" si="0"/>
        <v>XILMSGAVLCFASAASA</v>
      </c>
      <c r="H40" s="1" t="s">
        <v>13</v>
      </c>
      <c r="I40" s="1" t="s">
        <v>322</v>
      </c>
      <c r="J40" s="1" t="s">
        <v>323</v>
      </c>
      <c r="K40" s="1" t="s">
        <v>56</v>
      </c>
      <c r="L40" t="b">
        <f t="shared" si="4"/>
        <v>0</v>
      </c>
      <c r="M40" t="b">
        <f t="shared" si="4"/>
        <v>0</v>
      </c>
      <c r="N40" t="b">
        <f t="shared" si="4"/>
        <v>0</v>
      </c>
      <c r="O40" t="b">
        <f t="shared" si="4"/>
        <v>0</v>
      </c>
      <c r="P40" t="b">
        <f t="shared" si="4"/>
        <v>0</v>
      </c>
      <c r="Q40" t="b">
        <f t="shared" si="4"/>
        <v>0</v>
      </c>
      <c r="R40" t="b">
        <f t="shared" si="4"/>
        <v>0</v>
      </c>
      <c r="S40" t="b">
        <f t="shared" si="4"/>
        <v>0</v>
      </c>
      <c r="T40" t="b">
        <f t="shared" si="4"/>
        <v>0</v>
      </c>
      <c r="U40" t="b">
        <f t="shared" si="4"/>
        <v>0</v>
      </c>
      <c r="V40" t="b">
        <f t="shared" si="4"/>
        <v>0</v>
      </c>
      <c r="W40" t="b">
        <f t="shared" si="4"/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</v>
      </c>
      <c r="AD40" s="1">
        <v>0</v>
      </c>
      <c r="AE40" s="1">
        <v>0</v>
      </c>
      <c r="AF40" s="1">
        <v>0</v>
      </c>
      <c r="AG40" s="1">
        <v>4</v>
      </c>
      <c r="AH40" s="1">
        <v>1</v>
      </c>
      <c r="AI40" s="1">
        <v>2</v>
      </c>
      <c r="AJ40" s="1">
        <v>1</v>
      </c>
      <c r="AK40" s="1">
        <v>1</v>
      </c>
      <c r="AL40" s="1">
        <v>0</v>
      </c>
      <c r="AM40" s="1">
        <v>0</v>
      </c>
      <c r="AN40" s="1">
        <v>1</v>
      </c>
      <c r="AO40" s="1">
        <v>1</v>
      </c>
      <c r="AP40" s="1">
        <v>1</v>
      </c>
      <c r="AQ40" s="1">
        <v>0</v>
      </c>
      <c r="AR40" s="1">
        <f t="shared" si="2"/>
        <v>15</v>
      </c>
      <c r="AS40" s="13" t="s">
        <v>324</v>
      </c>
    </row>
    <row r="41" spans="1:45" x14ac:dyDescent="0.25">
      <c r="A41" s="4" t="s">
        <v>48</v>
      </c>
      <c r="B41" s="1" t="s">
        <v>325</v>
      </c>
      <c r="C41" s="1" t="s">
        <v>326</v>
      </c>
      <c r="D41" s="1" t="s">
        <v>51</v>
      </c>
      <c r="E41" s="13" t="s">
        <v>327</v>
      </c>
      <c r="F41" s="13" t="s">
        <v>328</v>
      </c>
      <c r="G41" s="14" t="str">
        <f t="shared" si="0"/>
        <v>XAVAVLSMLGLLSSFCALLLPSPAPTAVG</v>
      </c>
      <c r="H41" s="1" t="s">
        <v>13</v>
      </c>
      <c r="I41" s="1" t="s">
        <v>329</v>
      </c>
      <c r="J41" s="1" t="s">
        <v>330</v>
      </c>
      <c r="K41" s="1" t="s">
        <v>281</v>
      </c>
      <c r="L41" t="b">
        <f t="shared" si="4"/>
        <v>0</v>
      </c>
      <c r="M41" t="b">
        <f t="shared" si="4"/>
        <v>0</v>
      </c>
      <c r="N41" t="b">
        <f t="shared" si="4"/>
        <v>0</v>
      </c>
      <c r="O41" t="b">
        <f t="shared" si="4"/>
        <v>0</v>
      </c>
      <c r="P41" t="b">
        <f t="shared" si="4"/>
        <v>0</v>
      </c>
      <c r="Q41" t="b">
        <f t="shared" si="4"/>
        <v>0</v>
      </c>
      <c r="R41" t="b">
        <f t="shared" si="4"/>
        <v>0</v>
      </c>
      <c r="S41" t="b">
        <f t="shared" si="4"/>
        <v>1</v>
      </c>
      <c r="T41" t="b">
        <f t="shared" si="4"/>
        <v>0</v>
      </c>
      <c r="U41" t="b">
        <f t="shared" si="4"/>
        <v>0</v>
      </c>
      <c r="V41" t="b">
        <f t="shared" si="4"/>
        <v>0</v>
      </c>
      <c r="W41" t="b">
        <f t="shared" si="4"/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3</v>
      </c>
      <c r="AD41" s="1">
        <v>1</v>
      </c>
      <c r="AE41" s="1">
        <v>0</v>
      </c>
      <c r="AF41" s="1">
        <v>0</v>
      </c>
      <c r="AG41" s="1">
        <v>3</v>
      </c>
      <c r="AH41" s="1">
        <v>0</v>
      </c>
      <c r="AI41" s="1">
        <v>4</v>
      </c>
      <c r="AJ41" s="1">
        <v>1</v>
      </c>
      <c r="AK41" s="1">
        <v>1</v>
      </c>
      <c r="AL41" s="1">
        <v>0</v>
      </c>
      <c r="AM41" s="1">
        <v>0</v>
      </c>
      <c r="AN41" s="1">
        <v>0</v>
      </c>
      <c r="AO41" s="1">
        <v>1</v>
      </c>
      <c r="AP41" s="1">
        <v>1</v>
      </c>
      <c r="AQ41" s="1">
        <v>3</v>
      </c>
      <c r="AR41" s="1">
        <f t="shared" si="2"/>
        <v>18</v>
      </c>
      <c r="AS41" s="13" t="s">
        <v>331</v>
      </c>
    </row>
    <row r="42" spans="1:45" x14ac:dyDescent="0.25">
      <c r="A42" s="4" t="s">
        <v>48</v>
      </c>
      <c r="B42" s="1" t="s">
        <v>332</v>
      </c>
      <c r="C42" s="1" t="s">
        <v>333</v>
      </c>
      <c r="D42" s="1" t="s">
        <v>60</v>
      </c>
      <c r="E42" s="13" t="s">
        <v>334</v>
      </c>
      <c r="F42" s="13" t="s">
        <v>335</v>
      </c>
      <c r="G42" s="14" t="str">
        <f t="shared" si="0"/>
        <v>MRVFLIVSALLSAAAFVHV</v>
      </c>
      <c r="H42" s="1" t="s">
        <v>13</v>
      </c>
      <c r="I42" s="1" t="s">
        <v>336</v>
      </c>
      <c r="J42" s="1" t="s">
        <v>337</v>
      </c>
      <c r="K42" s="1" t="s">
        <v>73</v>
      </c>
      <c r="L42" t="b">
        <f t="shared" si="4"/>
        <v>0</v>
      </c>
      <c r="M42" t="b">
        <f t="shared" si="4"/>
        <v>0</v>
      </c>
      <c r="N42" t="b">
        <f t="shared" si="4"/>
        <v>0</v>
      </c>
      <c r="O42" t="b">
        <f t="shared" si="4"/>
        <v>0</v>
      </c>
      <c r="P42" t="b">
        <f t="shared" si="4"/>
        <v>0</v>
      </c>
      <c r="Q42" t="b">
        <f t="shared" si="4"/>
        <v>0</v>
      </c>
      <c r="R42" t="b">
        <f t="shared" si="4"/>
        <v>0</v>
      </c>
      <c r="S42" t="b">
        <f t="shared" si="4"/>
        <v>0</v>
      </c>
      <c r="T42" t="b">
        <f t="shared" si="4"/>
        <v>0</v>
      </c>
      <c r="U42" t="b">
        <f t="shared" si="4"/>
        <v>0</v>
      </c>
      <c r="V42" t="b">
        <f t="shared" si="4"/>
        <v>0</v>
      </c>
      <c r="W42" t="b">
        <f t="shared" si="4"/>
        <v>0</v>
      </c>
      <c r="X42" s="1">
        <v>1</v>
      </c>
      <c r="Y42" s="1">
        <v>1</v>
      </c>
      <c r="Z42" s="1">
        <v>0</v>
      </c>
      <c r="AA42" s="1">
        <v>0</v>
      </c>
      <c r="AB42" s="1">
        <v>0</v>
      </c>
      <c r="AC42" s="1">
        <v>2</v>
      </c>
      <c r="AD42" s="1">
        <v>0</v>
      </c>
      <c r="AE42" s="1">
        <v>0</v>
      </c>
      <c r="AF42" s="1">
        <v>0</v>
      </c>
      <c r="AG42" s="1">
        <v>4</v>
      </c>
      <c r="AH42" s="1">
        <v>1</v>
      </c>
      <c r="AI42" s="1">
        <v>3</v>
      </c>
      <c r="AJ42" s="1">
        <v>4</v>
      </c>
      <c r="AK42" s="1">
        <v>2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f t="shared" si="2"/>
        <v>18</v>
      </c>
      <c r="AS42" s="13" t="s">
        <v>338</v>
      </c>
    </row>
    <row r="43" spans="1:45" x14ac:dyDescent="0.25">
      <c r="A43" s="4" t="s">
        <v>48</v>
      </c>
      <c r="B43" s="1" t="s">
        <v>339</v>
      </c>
      <c r="C43" s="1" t="s">
        <v>340</v>
      </c>
      <c r="D43" s="1" t="s">
        <v>60</v>
      </c>
      <c r="E43" s="13" t="s">
        <v>341</v>
      </c>
      <c r="F43" s="13" t="s">
        <v>342</v>
      </c>
      <c r="G43" s="14" t="str">
        <f t="shared" si="0"/>
        <v>MALAMIFSPMLAALPAATP</v>
      </c>
      <c r="H43" s="1" t="s">
        <v>13</v>
      </c>
      <c r="I43" s="1" t="s">
        <v>343</v>
      </c>
      <c r="J43" s="1" t="s">
        <v>344</v>
      </c>
      <c r="K43" s="1" t="s">
        <v>73</v>
      </c>
      <c r="L43" t="b">
        <f t="shared" si="4"/>
        <v>0</v>
      </c>
      <c r="M43" t="b">
        <f t="shared" si="4"/>
        <v>0</v>
      </c>
      <c r="N43" t="b">
        <f t="shared" si="4"/>
        <v>0</v>
      </c>
      <c r="O43" t="b">
        <f t="shared" si="4"/>
        <v>0</v>
      </c>
      <c r="P43" t="b">
        <f t="shared" si="4"/>
        <v>0</v>
      </c>
      <c r="Q43" t="b">
        <f t="shared" si="4"/>
        <v>0</v>
      </c>
      <c r="R43" t="b">
        <f t="shared" si="4"/>
        <v>0</v>
      </c>
      <c r="S43" t="b">
        <f t="shared" si="4"/>
        <v>0</v>
      </c>
      <c r="T43" t="b">
        <f t="shared" si="4"/>
        <v>0</v>
      </c>
      <c r="U43" t="b">
        <f t="shared" si="4"/>
        <v>0</v>
      </c>
      <c r="V43" t="b">
        <f t="shared" si="4"/>
        <v>0</v>
      </c>
      <c r="W43" t="b">
        <f t="shared" si="4"/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</v>
      </c>
      <c r="AD43" s="1">
        <v>1</v>
      </c>
      <c r="AE43" s="1">
        <v>0</v>
      </c>
      <c r="AF43" s="1">
        <v>0</v>
      </c>
      <c r="AG43" s="1">
        <v>4</v>
      </c>
      <c r="AH43" s="1">
        <v>1</v>
      </c>
      <c r="AI43" s="1">
        <v>2</v>
      </c>
      <c r="AJ43" s="1">
        <v>0</v>
      </c>
      <c r="AK43" s="1">
        <v>1</v>
      </c>
      <c r="AL43" s="1">
        <v>0</v>
      </c>
      <c r="AM43" s="1">
        <v>0</v>
      </c>
      <c r="AN43" s="1">
        <v>2</v>
      </c>
      <c r="AO43" s="1">
        <v>0</v>
      </c>
      <c r="AP43" s="1">
        <v>0</v>
      </c>
      <c r="AQ43" s="1">
        <v>3</v>
      </c>
      <c r="AR43" s="1">
        <f t="shared" si="2"/>
        <v>15</v>
      </c>
      <c r="AS43" s="13" t="s">
        <v>345</v>
      </c>
    </row>
    <row r="44" spans="1:45" x14ac:dyDescent="0.25">
      <c r="A44" s="4" t="s">
        <v>48</v>
      </c>
      <c r="B44" s="1" t="s">
        <v>346</v>
      </c>
      <c r="C44" s="1" t="s">
        <v>347</v>
      </c>
      <c r="D44" s="1" t="s">
        <v>60</v>
      </c>
      <c r="E44" s="13" t="s">
        <v>348</v>
      </c>
      <c r="F44" s="13" t="s">
        <v>349</v>
      </c>
      <c r="G44" s="14" t="str">
        <f t="shared" si="0"/>
        <v>MSGNVTFLLALLLGCAAG</v>
      </c>
      <c r="H44" s="1" t="s">
        <v>13</v>
      </c>
      <c r="I44" s="1" t="s">
        <v>350</v>
      </c>
      <c r="J44" s="1" t="s">
        <v>351</v>
      </c>
      <c r="K44" s="1" t="s">
        <v>148</v>
      </c>
      <c r="L44" t="b">
        <f t="shared" si="4"/>
        <v>0</v>
      </c>
      <c r="M44" t="b">
        <f t="shared" si="4"/>
        <v>0</v>
      </c>
      <c r="N44" t="b">
        <f t="shared" si="4"/>
        <v>0</v>
      </c>
      <c r="O44" t="b">
        <f t="shared" si="4"/>
        <v>0</v>
      </c>
      <c r="P44" t="b">
        <f t="shared" si="4"/>
        <v>1</v>
      </c>
      <c r="Q44" t="b">
        <f t="shared" si="4"/>
        <v>0</v>
      </c>
      <c r="R44" t="b">
        <f t="shared" si="4"/>
        <v>1</v>
      </c>
      <c r="S44" t="b">
        <f t="shared" si="4"/>
        <v>1</v>
      </c>
      <c r="T44" t="b">
        <f t="shared" si="4"/>
        <v>0</v>
      </c>
      <c r="U44" t="b">
        <f t="shared" si="4"/>
        <v>0</v>
      </c>
      <c r="V44" t="b">
        <f t="shared" si="4"/>
        <v>0</v>
      </c>
      <c r="W44" t="b">
        <f t="shared" si="4"/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3</v>
      </c>
      <c r="AH44" s="1">
        <v>0</v>
      </c>
      <c r="AI44" s="1">
        <v>5</v>
      </c>
      <c r="AJ44" s="1">
        <v>0</v>
      </c>
      <c r="AK44" s="1">
        <v>1</v>
      </c>
      <c r="AL44" s="1">
        <v>0</v>
      </c>
      <c r="AM44" s="1">
        <v>0</v>
      </c>
      <c r="AN44" s="1">
        <v>0</v>
      </c>
      <c r="AO44" s="1">
        <v>1</v>
      </c>
      <c r="AP44" s="1">
        <v>2</v>
      </c>
      <c r="AQ44" s="1">
        <v>0</v>
      </c>
      <c r="AR44" s="1">
        <f t="shared" si="2"/>
        <v>12</v>
      </c>
      <c r="AS44" s="13" t="s">
        <v>352</v>
      </c>
    </row>
    <row r="45" spans="1:45" x14ac:dyDescent="0.25">
      <c r="A45" s="4" t="s">
        <v>48</v>
      </c>
      <c r="B45" s="1" t="s">
        <v>353</v>
      </c>
      <c r="C45" s="1" t="s">
        <v>354</v>
      </c>
      <c r="D45" s="1" t="s">
        <v>60</v>
      </c>
      <c r="E45" s="13" t="s">
        <v>355</v>
      </c>
      <c r="F45" s="13" t="s">
        <v>356</v>
      </c>
      <c r="G45" s="14" t="str">
        <f t="shared" si="0"/>
        <v>XSRSWGWTRMLLLAASALGFVPEPLGSA</v>
      </c>
      <c r="H45" s="1" t="s">
        <v>13</v>
      </c>
      <c r="I45" s="1" t="s">
        <v>357</v>
      </c>
      <c r="J45" s="1" t="s">
        <v>358</v>
      </c>
      <c r="K45" s="1" t="s">
        <v>359</v>
      </c>
      <c r="L45" t="b">
        <f t="shared" si="4"/>
        <v>0</v>
      </c>
      <c r="M45" t="b">
        <f t="shared" si="4"/>
        <v>0</v>
      </c>
      <c r="N45" t="b">
        <f t="shared" si="4"/>
        <v>0</v>
      </c>
      <c r="O45" t="b">
        <f t="shared" si="4"/>
        <v>0</v>
      </c>
      <c r="P45" t="b">
        <f t="shared" si="4"/>
        <v>0</v>
      </c>
      <c r="Q45" t="b">
        <f t="shared" si="4"/>
        <v>0</v>
      </c>
      <c r="R45" t="b">
        <f t="shared" si="4"/>
        <v>1</v>
      </c>
      <c r="S45" t="b">
        <f t="shared" si="4"/>
        <v>1</v>
      </c>
      <c r="T45" t="b">
        <f t="shared" si="4"/>
        <v>0</v>
      </c>
      <c r="U45" t="b">
        <f t="shared" si="4"/>
        <v>0</v>
      </c>
      <c r="V45" t="b">
        <f t="shared" si="4"/>
        <v>0</v>
      </c>
      <c r="W45" t="b">
        <f t="shared" si="4"/>
        <v>0</v>
      </c>
      <c r="X45" s="1">
        <v>0</v>
      </c>
      <c r="Y45" s="1">
        <v>0</v>
      </c>
      <c r="Z45" s="1">
        <v>0</v>
      </c>
      <c r="AA45" s="1">
        <v>0</v>
      </c>
      <c r="AB45" s="1">
        <v>1</v>
      </c>
      <c r="AC45" s="1">
        <v>2</v>
      </c>
      <c r="AD45" s="1">
        <v>0</v>
      </c>
      <c r="AE45" s="1">
        <v>0</v>
      </c>
      <c r="AF45" s="1">
        <v>0</v>
      </c>
      <c r="AG45" s="1">
        <v>4</v>
      </c>
      <c r="AH45" s="1">
        <v>0</v>
      </c>
      <c r="AI45" s="1">
        <v>4</v>
      </c>
      <c r="AJ45" s="1">
        <v>1</v>
      </c>
      <c r="AK45" s="1">
        <v>1</v>
      </c>
      <c r="AL45" s="1">
        <v>0</v>
      </c>
      <c r="AM45" s="1">
        <v>0</v>
      </c>
      <c r="AN45" s="1">
        <v>0</v>
      </c>
      <c r="AO45" s="1">
        <v>0</v>
      </c>
      <c r="AP45" s="1">
        <v>2</v>
      </c>
      <c r="AQ45" s="1">
        <v>2</v>
      </c>
      <c r="AR45" s="1">
        <f t="shared" si="2"/>
        <v>17</v>
      </c>
      <c r="AS45" s="13" t="s">
        <v>360</v>
      </c>
    </row>
    <row r="46" spans="1:45" x14ac:dyDescent="0.25">
      <c r="A46" s="4" t="s">
        <v>48</v>
      </c>
      <c r="B46" s="1" t="s">
        <v>361</v>
      </c>
      <c r="C46" s="1" t="s">
        <v>362</v>
      </c>
      <c r="D46" s="1" t="s">
        <v>60</v>
      </c>
      <c r="E46" s="13" t="s">
        <v>363</v>
      </c>
      <c r="F46" s="13" t="s">
        <v>364</v>
      </c>
      <c r="G46" s="14" t="str">
        <f t="shared" si="0"/>
        <v>MLGYGLVFFSAILLVLFALEVAGWA</v>
      </c>
      <c r="H46" s="1" t="s">
        <v>13</v>
      </c>
      <c r="I46" s="1" t="s">
        <v>365</v>
      </c>
      <c r="J46" s="1" t="s">
        <v>366</v>
      </c>
      <c r="K46" s="1" t="s">
        <v>191</v>
      </c>
      <c r="L46" t="b">
        <f t="shared" si="4"/>
        <v>0</v>
      </c>
      <c r="M46" t="b">
        <f t="shared" si="4"/>
        <v>0</v>
      </c>
      <c r="N46" t="b">
        <f t="shared" si="4"/>
        <v>0</v>
      </c>
      <c r="O46" t="b">
        <f t="shared" si="4"/>
        <v>0</v>
      </c>
      <c r="P46" t="b">
        <f t="shared" si="4"/>
        <v>0</v>
      </c>
      <c r="Q46" t="b">
        <f t="shared" si="4"/>
        <v>0</v>
      </c>
      <c r="R46" t="b">
        <f t="shared" si="4"/>
        <v>0</v>
      </c>
      <c r="S46" t="b">
        <f t="shared" si="4"/>
        <v>0</v>
      </c>
      <c r="T46" t="b">
        <f t="shared" si="4"/>
        <v>1</v>
      </c>
      <c r="U46" t="b">
        <f t="shared" si="4"/>
        <v>0</v>
      </c>
      <c r="V46" t="b">
        <f t="shared" si="4"/>
        <v>0</v>
      </c>
      <c r="W46" t="b">
        <f t="shared" si="4"/>
        <v>0</v>
      </c>
      <c r="X46" s="1">
        <v>0</v>
      </c>
      <c r="Y46" s="1">
        <v>0</v>
      </c>
      <c r="Z46" s="1">
        <v>0</v>
      </c>
      <c r="AA46" s="1">
        <v>0</v>
      </c>
      <c r="AB46" s="1">
        <v>1</v>
      </c>
      <c r="AC46" s="1">
        <v>1</v>
      </c>
      <c r="AD46" s="1">
        <v>0</v>
      </c>
      <c r="AE46" s="1">
        <v>0</v>
      </c>
      <c r="AF46" s="1">
        <v>0</v>
      </c>
      <c r="AG46" s="1">
        <v>4</v>
      </c>
      <c r="AH46" s="1">
        <v>1</v>
      </c>
      <c r="AI46" s="1">
        <v>4</v>
      </c>
      <c r="AJ46" s="1">
        <v>2</v>
      </c>
      <c r="AK46" s="1">
        <v>3</v>
      </c>
      <c r="AL46" s="1">
        <v>1</v>
      </c>
      <c r="AM46" s="1">
        <v>0</v>
      </c>
      <c r="AN46" s="1">
        <v>0</v>
      </c>
      <c r="AO46" s="1">
        <v>0</v>
      </c>
      <c r="AP46" s="1">
        <v>1</v>
      </c>
      <c r="AQ46" s="1">
        <v>0</v>
      </c>
      <c r="AR46" s="1">
        <f t="shared" si="2"/>
        <v>18</v>
      </c>
      <c r="AS46" s="13" t="s">
        <v>367</v>
      </c>
    </row>
    <row r="47" spans="1:45" x14ac:dyDescent="0.25">
      <c r="A47" s="4" t="s">
        <v>48</v>
      </c>
      <c r="B47" s="1" t="s">
        <v>368</v>
      </c>
      <c r="C47" s="1" t="s">
        <v>369</v>
      </c>
      <c r="D47" s="1" t="s">
        <v>51</v>
      </c>
      <c r="E47" s="13" t="s">
        <v>370</v>
      </c>
      <c r="F47" s="13" t="s">
        <v>371</v>
      </c>
      <c r="G47" s="14" t="str">
        <f t="shared" si="0"/>
        <v>XFNQIHRFPVAALQIAMALASALA</v>
      </c>
      <c r="H47" s="1" t="s">
        <v>13</v>
      </c>
      <c r="I47" s="1" t="s">
        <v>372</v>
      </c>
      <c r="J47" s="1" t="s">
        <v>373</v>
      </c>
      <c r="K47" s="1" t="s">
        <v>117</v>
      </c>
      <c r="L47" t="b">
        <f t="shared" si="4"/>
        <v>0</v>
      </c>
      <c r="M47" t="b">
        <f t="shared" si="4"/>
        <v>0</v>
      </c>
      <c r="N47" t="b">
        <f t="shared" si="4"/>
        <v>0</v>
      </c>
      <c r="O47" t="b">
        <f t="shared" si="4"/>
        <v>0</v>
      </c>
      <c r="P47" t="b">
        <f t="shared" si="4"/>
        <v>0</v>
      </c>
      <c r="Q47" t="b">
        <f t="shared" si="4"/>
        <v>0</v>
      </c>
      <c r="R47" t="b">
        <f t="shared" si="4"/>
        <v>0</v>
      </c>
      <c r="S47" t="b">
        <f t="shared" si="4"/>
        <v>0</v>
      </c>
      <c r="T47" t="b">
        <f t="shared" si="4"/>
        <v>0</v>
      </c>
      <c r="U47" t="b">
        <f t="shared" si="4"/>
        <v>0</v>
      </c>
      <c r="V47" t="b">
        <f t="shared" si="4"/>
        <v>0</v>
      </c>
      <c r="W47" t="b">
        <f t="shared" si="4"/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</v>
      </c>
      <c r="AD47" s="1">
        <v>0</v>
      </c>
      <c r="AE47" s="1">
        <v>0</v>
      </c>
      <c r="AF47" s="1">
        <v>1</v>
      </c>
      <c r="AG47" s="1">
        <v>7</v>
      </c>
      <c r="AH47" s="1">
        <v>1</v>
      </c>
      <c r="AI47" s="1">
        <v>3</v>
      </c>
      <c r="AJ47" s="1">
        <v>1</v>
      </c>
      <c r="AK47" s="1">
        <v>0</v>
      </c>
      <c r="AL47" s="1">
        <v>0</v>
      </c>
      <c r="AM47" s="1">
        <v>0</v>
      </c>
      <c r="AN47" s="1">
        <v>1</v>
      </c>
      <c r="AO47" s="1">
        <v>0</v>
      </c>
      <c r="AP47" s="1">
        <v>0</v>
      </c>
      <c r="AQ47" s="1">
        <v>0</v>
      </c>
      <c r="AR47" s="1">
        <f t="shared" si="2"/>
        <v>15</v>
      </c>
      <c r="AS47" s="13" t="s">
        <v>374</v>
      </c>
    </row>
    <row r="48" spans="1:45" x14ac:dyDescent="0.25">
      <c r="A48" s="4" t="s">
        <v>48</v>
      </c>
      <c r="B48" s="1" t="s">
        <v>375</v>
      </c>
      <c r="C48" s="1" t="s">
        <v>376</v>
      </c>
      <c r="D48" s="1" t="s">
        <v>51</v>
      </c>
      <c r="E48" s="13" t="s">
        <v>377</v>
      </c>
      <c r="F48" s="13" t="s">
        <v>378</v>
      </c>
      <c r="G48" s="14" t="str">
        <f t="shared" si="0"/>
        <v>MRPWICVAFSAPVAAA</v>
      </c>
      <c r="H48" s="1" t="s">
        <v>13</v>
      </c>
      <c r="I48" s="1" t="s">
        <v>379</v>
      </c>
      <c r="J48" s="1" t="s">
        <v>380</v>
      </c>
      <c r="K48" s="1" t="s">
        <v>88</v>
      </c>
      <c r="L48" t="b">
        <f t="shared" si="4"/>
        <v>0</v>
      </c>
      <c r="M48" t="b">
        <f t="shared" si="4"/>
        <v>0</v>
      </c>
      <c r="N48" t="b">
        <f t="shared" si="4"/>
        <v>0</v>
      </c>
      <c r="O48" t="b">
        <f t="shared" si="4"/>
        <v>0</v>
      </c>
      <c r="P48" t="b">
        <f t="shared" si="4"/>
        <v>0</v>
      </c>
      <c r="Q48" t="b">
        <f t="shared" si="4"/>
        <v>0</v>
      </c>
      <c r="R48" t="b">
        <f t="shared" si="4"/>
        <v>0</v>
      </c>
      <c r="S48" t="b">
        <f t="shared" si="4"/>
        <v>0</v>
      </c>
      <c r="T48" t="b">
        <f t="shared" si="4"/>
        <v>0</v>
      </c>
      <c r="U48" t="b">
        <f t="shared" si="4"/>
        <v>0</v>
      </c>
      <c r="V48" t="b">
        <f t="shared" si="4"/>
        <v>0</v>
      </c>
      <c r="W48" t="b">
        <f t="shared" si="4"/>
        <v>0</v>
      </c>
      <c r="X48" s="1">
        <v>1</v>
      </c>
      <c r="Y48" s="1">
        <v>0</v>
      </c>
      <c r="Z48" s="1">
        <v>0</v>
      </c>
      <c r="AA48" s="1">
        <v>0</v>
      </c>
      <c r="AB48" s="1">
        <v>0</v>
      </c>
      <c r="AC48" s="1">
        <v>1</v>
      </c>
      <c r="AD48" s="1">
        <v>0</v>
      </c>
      <c r="AE48" s="1">
        <v>0</v>
      </c>
      <c r="AF48" s="1">
        <v>0</v>
      </c>
      <c r="AG48" s="1">
        <v>2</v>
      </c>
      <c r="AH48" s="1">
        <v>1</v>
      </c>
      <c r="AI48" s="1">
        <v>0</v>
      </c>
      <c r="AJ48" s="1">
        <v>2</v>
      </c>
      <c r="AK48" s="1">
        <v>1</v>
      </c>
      <c r="AL48" s="1">
        <v>1</v>
      </c>
      <c r="AM48" s="1">
        <v>0</v>
      </c>
      <c r="AN48" s="1">
        <v>1</v>
      </c>
      <c r="AO48" s="1">
        <v>1</v>
      </c>
      <c r="AP48" s="1">
        <v>0</v>
      </c>
      <c r="AQ48" s="1">
        <v>2</v>
      </c>
      <c r="AR48" s="1">
        <f t="shared" si="2"/>
        <v>13</v>
      </c>
      <c r="AS48" s="13" t="s">
        <v>381</v>
      </c>
    </row>
    <row r="49" spans="1:45" x14ac:dyDescent="0.25">
      <c r="A49" s="4" t="s">
        <v>48</v>
      </c>
      <c r="B49" s="1" t="s">
        <v>382</v>
      </c>
      <c r="C49" s="1" t="s">
        <v>383</v>
      </c>
      <c r="D49" s="1" t="s">
        <v>60</v>
      </c>
      <c r="E49" s="13" t="s">
        <v>384</v>
      </c>
      <c r="F49" s="13" t="s">
        <v>385</v>
      </c>
      <c r="G49" s="14" t="str">
        <f t="shared" si="0"/>
        <v>MHRATKTQILAVLGLVISMYA</v>
      </c>
      <c r="H49" s="1" t="s">
        <v>13</v>
      </c>
      <c r="I49" s="1" t="s">
        <v>386</v>
      </c>
      <c r="J49" s="1" t="s">
        <v>387</v>
      </c>
      <c r="K49" s="1" t="s">
        <v>65</v>
      </c>
      <c r="L49" t="b">
        <f t="shared" si="4"/>
        <v>0</v>
      </c>
      <c r="M49" t="b">
        <f t="shared" si="4"/>
        <v>0</v>
      </c>
      <c r="N49" t="b">
        <f t="shared" si="4"/>
        <v>0</v>
      </c>
      <c r="O49" t="b">
        <f t="shared" si="4"/>
        <v>0</v>
      </c>
      <c r="P49" t="b">
        <f t="shared" si="4"/>
        <v>0</v>
      </c>
      <c r="Q49" t="b">
        <f t="shared" si="4"/>
        <v>0</v>
      </c>
      <c r="R49" t="b">
        <f t="shared" si="4"/>
        <v>0</v>
      </c>
      <c r="S49" t="b">
        <f t="shared" si="4"/>
        <v>0</v>
      </c>
      <c r="T49" t="b">
        <f t="shared" si="4"/>
        <v>0</v>
      </c>
      <c r="U49" t="b">
        <f t="shared" si="4"/>
        <v>0</v>
      </c>
      <c r="V49" t="b">
        <f t="shared" si="4"/>
        <v>0</v>
      </c>
      <c r="W49" t="b">
        <f t="shared" si="4"/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2</v>
      </c>
      <c r="AH49" s="1">
        <v>1</v>
      </c>
      <c r="AI49" s="1">
        <v>3</v>
      </c>
      <c r="AJ49" s="1">
        <v>2</v>
      </c>
      <c r="AK49" s="1">
        <v>0</v>
      </c>
      <c r="AL49" s="1">
        <v>0</v>
      </c>
      <c r="AM49" s="1">
        <v>1</v>
      </c>
      <c r="AN49" s="1">
        <v>1</v>
      </c>
      <c r="AO49" s="1">
        <v>0</v>
      </c>
      <c r="AP49" s="1">
        <v>1</v>
      </c>
      <c r="AQ49" s="1">
        <v>0</v>
      </c>
      <c r="AR49" s="1">
        <f t="shared" si="2"/>
        <v>12</v>
      </c>
      <c r="AS49" s="13" t="s">
        <v>388</v>
      </c>
    </row>
    <row r="50" spans="1:45" x14ac:dyDescent="0.25">
      <c r="A50" s="4" t="s">
        <v>48</v>
      </c>
      <c r="B50" s="1" t="s">
        <v>389</v>
      </c>
      <c r="C50" s="1" t="s">
        <v>390</v>
      </c>
      <c r="D50" s="1" t="s">
        <v>60</v>
      </c>
      <c r="E50" s="13" t="s">
        <v>391</v>
      </c>
      <c r="F50" s="13" t="s">
        <v>392</v>
      </c>
      <c r="G50" s="14" t="str">
        <f t="shared" si="0"/>
        <v>XDTIAKQMTLGAVVSLTHCALA</v>
      </c>
      <c r="H50" s="1" t="s">
        <v>13</v>
      </c>
      <c r="I50" s="1" t="s">
        <v>393</v>
      </c>
      <c r="J50" s="1" t="s">
        <v>394</v>
      </c>
      <c r="K50" s="1" t="s">
        <v>139</v>
      </c>
      <c r="L50" t="b">
        <f t="shared" si="4"/>
        <v>0</v>
      </c>
      <c r="M50" t="b">
        <f t="shared" si="4"/>
        <v>0</v>
      </c>
      <c r="N50" t="b">
        <f t="shared" si="4"/>
        <v>0</v>
      </c>
      <c r="O50" t="b">
        <f t="shared" si="4"/>
        <v>0</v>
      </c>
      <c r="P50" t="b">
        <f t="shared" si="4"/>
        <v>0</v>
      </c>
      <c r="Q50" t="b">
        <f t="shared" si="4"/>
        <v>0</v>
      </c>
      <c r="R50" t="b">
        <f t="shared" si="4"/>
        <v>0</v>
      </c>
      <c r="S50" t="b">
        <f t="shared" si="4"/>
        <v>0</v>
      </c>
      <c r="T50" t="b">
        <f t="shared" si="4"/>
        <v>0</v>
      </c>
      <c r="U50" t="b">
        <f t="shared" si="4"/>
        <v>0</v>
      </c>
      <c r="V50" t="b">
        <f t="shared" si="4"/>
        <v>0</v>
      </c>
      <c r="W50" t="b">
        <f t="shared" si="4"/>
        <v>0</v>
      </c>
      <c r="X50" s="1">
        <v>0</v>
      </c>
      <c r="Y50" s="1">
        <v>1</v>
      </c>
      <c r="Z50" s="1">
        <v>0</v>
      </c>
      <c r="AA50" s="1">
        <v>0</v>
      </c>
      <c r="AB50" s="1">
        <v>0</v>
      </c>
      <c r="AC50" s="1">
        <v>1</v>
      </c>
      <c r="AD50" s="1">
        <v>2</v>
      </c>
      <c r="AE50" s="1">
        <v>0</v>
      </c>
      <c r="AF50" s="1">
        <v>0</v>
      </c>
      <c r="AG50" s="1">
        <v>3</v>
      </c>
      <c r="AH50" s="1">
        <v>0</v>
      </c>
      <c r="AI50" s="1">
        <v>3</v>
      </c>
      <c r="AJ50" s="1">
        <v>2</v>
      </c>
      <c r="AK50" s="1">
        <v>0</v>
      </c>
      <c r="AL50" s="1">
        <v>0</v>
      </c>
      <c r="AM50" s="1">
        <v>0</v>
      </c>
      <c r="AN50" s="1">
        <v>0</v>
      </c>
      <c r="AO50" s="1">
        <v>1</v>
      </c>
      <c r="AP50" s="1">
        <v>1</v>
      </c>
      <c r="AQ50" s="1">
        <v>0</v>
      </c>
      <c r="AR50" s="1">
        <f t="shared" si="2"/>
        <v>14</v>
      </c>
      <c r="AS50" s="13" t="s">
        <v>395</v>
      </c>
    </row>
    <row r="51" spans="1:45" x14ac:dyDescent="0.25">
      <c r="A51" s="4" t="s">
        <v>48</v>
      </c>
      <c r="B51" s="1" t="s">
        <v>396</v>
      </c>
      <c r="C51" s="1" t="s">
        <v>276</v>
      </c>
      <c r="D51" s="1" t="s">
        <v>51</v>
      </c>
      <c r="E51" s="13" t="s">
        <v>397</v>
      </c>
      <c r="F51" s="13" t="s">
        <v>398</v>
      </c>
      <c r="G51" s="14" t="str">
        <f t="shared" si="0"/>
        <v>MRLCTQPSPSMRAALAHVAAIATIGLTSVLPSPAFA</v>
      </c>
      <c r="H51" s="1" t="s">
        <v>13</v>
      </c>
      <c r="I51" s="1" t="s">
        <v>399</v>
      </c>
      <c r="J51" s="1" t="s">
        <v>400</v>
      </c>
      <c r="K51" s="1" t="s">
        <v>401</v>
      </c>
      <c r="L51" t="b">
        <f t="shared" ref="L51:W66" si="5">ISNUMBER(SEARCH(L$2,$G51))</f>
        <v>0</v>
      </c>
      <c r="M51" t="b">
        <f t="shared" si="5"/>
        <v>0</v>
      </c>
      <c r="N51" t="b">
        <f t="shared" si="5"/>
        <v>0</v>
      </c>
      <c r="O51" t="b">
        <f t="shared" si="5"/>
        <v>0</v>
      </c>
      <c r="P51" t="b">
        <f t="shared" si="5"/>
        <v>0</v>
      </c>
      <c r="Q51" t="b">
        <f t="shared" si="5"/>
        <v>0</v>
      </c>
      <c r="R51" t="b">
        <f t="shared" si="5"/>
        <v>0</v>
      </c>
      <c r="S51" t="b">
        <f t="shared" si="5"/>
        <v>0</v>
      </c>
      <c r="T51" t="b">
        <f t="shared" si="5"/>
        <v>0</v>
      </c>
      <c r="U51" t="b">
        <f t="shared" si="5"/>
        <v>0</v>
      </c>
      <c r="V51" t="b">
        <f t="shared" si="5"/>
        <v>0</v>
      </c>
      <c r="W51" t="b">
        <f t="shared" si="5"/>
        <v>0</v>
      </c>
      <c r="X51" s="1">
        <v>0</v>
      </c>
      <c r="Y51" s="1">
        <v>1</v>
      </c>
      <c r="Z51" s="1">
        <v>0</v>
      </c>
      <c r="AA51" s="1">
        <v>0</v>
      </c>
      <c r="AB51" s="1">
        <v>0</v>
      </c>
      <c r="AC51" s="1">
        <v>2</v>
      </c>
      <c r="AD51" s="1">
        <v>2</v>
      </c>
      <c r="AE51" s="1">
        <v>0</v>
      </c>
      <c r="AF51" s="1">
        <v>0</v>
      </c>
      <c r="AG51" s="1">
        <v>5</v>
      </c>
      <c r="AH51" s="1">
        <v>2</v>
      </c>
      <c r="AI51" s="1">
        <v>2</v>
      </c>
      <c r="AJ51" s="1">
        <v>2</v>
      </c>
      <c r="AK51" s="1">
        <v>1</v>
      </c>
      <c r="AL51" s="1">
        <v>0</v>
      </c>
      <c r="AM51" s="1">
        <v>0</v>
      </c>
      <c r="AN51" s="1">
        <v>0</v>
      </c>
      <c r="AO51" s="1">
        <v>0</v>
      </c>
      <c r="AP51" s="1">
        <v>1</v>
      </c>
      <c r="AQ51" s="1">
        <v>2</v>
      </c>
      <c r="AR51" s="1">
        <f t="shared" si="2"/>
        <v>20</v>
      </c>
      <c r="AS51" s="13" t="s">
        <v>402</v>
      </c>
    </row>
    <row r="52" spans="1:45" x14ac:dyDescent="0.25">
      <c r="A52" s="4" t="s">
        <v>48</v>
      </c>
      <c r="B52" s="1" t="s">
        <v>403</v>
      </c>
      <c r="C52" s="1" t="s">
        <v>404</v>
      </c>
      <c r="D52" s="1" t="s">
        <v>60</v>
      </c>
      <c r="E52" s="13" t="s">
        <v>405</v>
      </c>
      <c r="F52" s="13" t="s">
        <v>406</v>
      </c>
      <c r="G52" s="14" t="str">
        <f t="shared" si="0"/>
        <v>MRCVLCASLLLLVAFVTA</v>
      </c>
      <c r="H52" s="1" t="s">
        <v>13</v>
      </c>
      <c r="I52" s="1" t="s">
        <v>407</v>
      </c>
      <c r="J52" s="1" t="s">
        <v>408</v>
      </c>
      <c r="K52" s="1" t="s">
        <v>148</v>
      </c>
      <c r="L52" t="b">
        <f t="shared" si="5"/>
        <v>0</v>
      </c>
      <c r="M52" t="b">
        <f t="shared" si="5"/>
        <v>0</v>
      </c>
      <c r="N52" t="b">
        <f t="shared" si="5"/>
        <v>0</v>
      </c>
      <c r="O52" t="b">
        <f t="shared" si="5"/>
        <v>0</v>
      </c>
      <c r="P52" t="b">
        <f t="shared" si="5"/>
        <v>0</v>
      </c>
      <c r="Q52" t="b">
        <f t="shared" si="5"/>
        <v>0</v>
      </c>
      <c r="R52" t="b">
        <f t="shared" si="5"/>
        <v>0</v>
      </c>
      <c r="S52" t="b">
        <f t="shared" si="5"/>
        <v>1</v>
      </c>
      <c r="T52" t="b">
        <f t="shared" si="5"/>
        <v>0</v>
      </c>
      <c r="U52" t="b">
        <f t="shared" si="5"/>
        <v>0</v>
      </c>
      <c r="V52" t="b">
        <f t="shared" si="5"/>
        <v>0</v>
      </c>
      <c r="W52" t="b">
        <f t="shared" si="5"/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1</v>
      </c>
      <c r="AD52" s="1">
        <v>1</v>
      </c>
      <c r="AE52" s="1">
        <v>0</v>
      </c>
      <c r="AF52" s="1">
        <v>0</v>
      </c>
      <c r="AG52" s="1">
        <v>3</v>
      </c>
      <c r="AH52" s="1">
        <v>0</v>
      </c>
      <c r="AI52" s="1">
        <v>5</v>
      </c>
      <c r="AJ52" s="1">
        <v>3</v>
      </c>
      <c r="AK52" s="1">
        <v>1</v>
      </c>
      <c r="AL52" s="1">
        <v>0</v>
      </c>
      <c r="AM52" s="1">
        <v>0</v>
      </c>
      <c r="AN52" s="1">
        <v>0</v>
      </c>
      <c r="AO52" s="1">
        <v>2</v>
      </c>
      <c r="AP52" s="1">
        <v>0</v>
      </c>
      <c r="AQ52" s="1">
        <v>0</v>
      </c>
      <c r="AR52" s="1">
        <f t="shared" si="2"/>
        <v>16</v>
      </c>
      <c r="AS52" s="13" t="s">
        <v>409</v>
      </c>
    </row>
    <row r="53" spans="1:45" x14ac:dyDescent="0.25">
      <c r="A53" s="4" t="s">
        <v>48</v>
      </c>
      <c r="B53" s="1" t="s">
        <v>410</v>
      </c>
      <c r="C53" s="1" t="s">
        <v>305</v>
      </c>
      <c r="D53" s="1" t="s">
        <v>51</v>
      </c>
      <c r="E53" s="13" t="s">
        <v>411</v>
      </c>
      <c r="F53" s="13" t="s">
        <v>412</v>
      </c>
      <c r="G53" s="14" t="str">
        <f t="shared" si="0"/>
        <v>MLARELIALALVAHASA</v>
      </c>
      <c r="H53" s="1" t="s">
        <v>13</v>
      </c>
      <c r="I53" s="1" t="s">
        <v>413</v>
      </c>
      <c r="J53" s="1" t="s">
        <v>414</v>
      </c>
      <c r="K53" s="1" t="s">
        <v>56</v>
      </c>
      <c r="L53" t="b">
        <f t="shared" si="5"/>
        <v>0</v>
      </c>
      <c r="M53" t="b">
        <f t="shared" si="5"/>
        <v>0</v>
      </c>
      <c r="N53" t="b">
        <f t="shared" si="5"/>
        <v>0</v>
      </c>
      <c r="O53" t="b">
        <f t="shared" si="5"/>
        <v>0</v>
      </c>
      <c r="P53" t="b">
        <f t="shared" si="5"/>
        <v>1</v>
      </c>
      <c r="Q53" t="b">
        <f t="shared" si="5"/>
        <v>0</v>
      </c>
      <c r="R53" t="b">
        <f t="shared" si="5"/>
        <v>0</v>
      </c>
      <c r="S53" t="b">
        <f t="shared" si="5"/>
        <v>0</v>
      </c>
      <c r="T53" t="b">
        <f t="shared" si="5"/>
        <v>0</v>
      </c>
      <c r="U53" t="b">
        <f t="shared" si="5"/>
        <v>0</v>
      </c>
      <c r="V53" t="b">
        <f t="shared" si="5"/>
        <v>0</v>
      </c>
      <c r="W53" t="b">
        <f t="shared" si="5"/>
        <v>0</v>
      </c>
      <c r="X53" s="1">
        <v>1</v>
      </c>
      <c r="Y53" s="1">
        <v>1</v>
      </c>
      <c r="Z53" s="1">
        <v>0</v>
      </c>
      <c r="AA53" s="1">
        <v>0</v>
      </c>
      <c r="AB53" s="1">
        <v>1</v>
      </c>
      <c r="AC53" s="1">
        <v>0</v>
      </c>
      <c r="AD53" s="1">
        <v>0</v>
      </c>
      <c r="AE53" s="1">
        <v>0</v>
      </c>
      <c r="AF53" s="1">
        <v>0</v>
      </c>
      <c r="AG53" s="1">
        <v>4</v>
      </c>
      <c r="AH53" s="1">
        <v>1</v>
      </c>
      <c r="AI53" s="1">
        <v>4</v>
      </c>
      <c r="AJ53" s="1">
        <v>1</v>
      </c>
      <c r="AK53" s="1">
        <v>0</v>
      </c>
      <c r="AL53" s="1">
        <v>0</v>
      </c>
      <c r="AM53" s="1">
        <v>0</v>
      </c>
      <c r="AN53" s="1">
        <v>1</v>
      </c>
      <c r="AO53" s="1">
        <v>0</v>
      </c>
      <c r="AP53" s="1">
        <v>0</v>
      </c>
      <c r="AQ53" s="1">
        <v>0</v>
      </c>
      <c r="AR53" s="1">
        <f t="shared" si="2"/>
        <v>14</v>
      </c>
      <c r="AS53" s="13" t="s">
        <v>415</v>
      </c>
    </row>
    <row r="54" spans="1:45" x14ac:dyDescent="0.25">
      <c r="A54" s="4" t="s">
        <v>48</v>
      </c>
      <c r="B54" s="1" t="s">
        <v>416</v>
      </c>
      <c r="C54" s="1" t="s">
        <v>151</v>
      </c>
      <c r="D54" s="1" t="s">
        <v>60</v>
      </c>
      <c r="E54" s="13" t="s">
        <v>417</v>
      </c>
      <c r="F54" s="13" t="s">
        <v>418</v>
      </c>
      <c r="G54" s="14" t="str">
        <f t="shared" si="0"/>
        <v>MSSMRSSSTRASPQFTIALLLASLDITVALVLA</v>
      </c>
      <c r="H54" s="1" t="s">
        <v>13</v>
      </c>
      <c r="I54" s="1" t="s">
        <v>419</v>
      </c>
      <c r="J54" s="1" t="s">
        <v>420</v>
      </c>
      <c r="K54" s="1" t="s">
        <v>421</v>
      </c>
      <c r="L54" t="b">
        <f t="shared" si="5"/>
        <v>0</v>
      </c>
      <c r="M54" t="b">
        <f t="shared" si="5"/>
        <v>0</v>
      </c>
      <c r="N54" t="b">
        <f t="shared" si="5"/>
        <v>0</v>
      </c>
      <c r="O54" t="b">
        <f t="shared" si="5"/>
        <v>0</v>
      </c>
      <c r="P54" t="b">
        <f t="shared" si="5"/>
        <v>0</v>
      </c>
      <c r="Q54" t="b">
        <f t="shared" si="5"/>
        <v>0</v>
      </c>
      <c r="R54" t="b">
        <f t="shared" si="5"/>
        <v>1</v>
      </c>
      <c r="S54" t="b">
        <f t="shared" si="5"/>
        <v>1</v>
      </c>
      <c r="T54" t="b">
        <f t="shared" si="5"/>
        <v>1</v>
      </c>
      <c r="U54" t="b">
        <f t="shared" si="5"/>
        <v>1</v>
      </c>
      <c r="V54" t="b">
        <f t="shared" si="5"/>
        <v>0</v>
      </c>
      <c r="W54" t="b">
        <f t="shared" si="5"/>
        <v>0</v>
      </c>
      <c r="X54" s="1">
        <v>0</v>
      </c>
      <c r="Y54" s="1">
        <v>0</v>
      </c>
      <c r="Z54" s="1">
        <v>0</v>
      </c>
      <c r="AA54" s="1">
        <v>1</v>
      </c>
      <c r="AB54" s="1">
        <v>0</v>
      </c>
      <c r="AC54" s="1">
        <v>1</v>
      </c>
      <c r="AD54" s="1">
        <v>1</v>
      </c>
      <c r="AE54" s="1">
        <v>0</v>
      </c>
      <c r="AF54" s="1">
        <v>0</v>
      </c>
      <c r="AG54" s="1">
        <v>4</v>
      </c>
      <c r="AH54" s="1">
        <v>1</v>
      </c>
      <c r="AI54" s="1">
        <v>6</v>
      </c>
      <c r="AJ54" s="1">
        <v>2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f t="shared" si="2"/>
        <v>16</v>
      </c>
      <c r="AS54" s="13" t="s">
        <v>422</v>
      </c>
    </row>
    <row r="55" spans="1:45" x14ac:dyDescent="0.25">
      <c r="A55" s="4" t="s">
        <v>48</v>
      </c>
      <c r="B55" s="1" t="s">
        <v>423</v>
      </c>
      <c r="C55" s="1" t="s">
        <v>201</v>
      </c>
      <c r="D55" s="1" t="s">
        <v>51</v>
      </c>
      <c r="E55" s="13" t="s">
        <v>424</v>
      </c>
      <c r="F55" s="13" t="s">
        <v>425</v>
      </c>
      <c r="G55" s="14" t="str">
        <f t="shared" si="0"/>
        <v>MTTALLVSWLVGSSAFSASS</v>
      </c>
      <c r="H55" s="1" t="s">
        <v>13</v>
      </c>
      <c r="I55" s="1" t="s">
        <v>426</v>
      </c>
      <c r="J55" s="1" t="s">
        <v>427</v>
      </c>
      <c r="K55" s="1" t="s">
        <v>95</v>
      </c>
      <c r="L55" t="b">
        <f t="shared" si="5"/>
        <v>0</v>
      </c>
      <c r="M55" t="b">
        <f t="shared" si="5"/>
        <v>0</v>
      </c>
      <c r="N55" t="b">
        <f t="shared" si="5"/>
        <v>0</v>
      </c>
      <c r="O55" t="b">
        <f t="shared" si="5"/>
        <v>0</v>
      </c>
      <c r="P55" t="b">
        <f t="shared" si="5"/>
        <v>0</v>
      </c>
      <c r="Q55" t="b">
        <f t="shared" si="5"/>
        <v>0</v>
      </c>
      <c r="R55" t="b">
        <f t="shared" si="5"/>
        <v>0</v>
      </c>
      <c r="S55" t="b">
        <f t="shared" si="5"/>
        <v>0</v>
      </c>
      <c r="T55" t="b">
        <f t="shared" si="5"/>
        <v>0</v>
      </c>
      <c r="U55" t="b">
        <f t="shared" si="5"/>
        <v>0</v>
      </c>
      <c r="V55" t="b">
        <f t="shared" si="5"/>
        <v>0</v>
      </c>
      <c r="W55" t="b">
        <f t="shared" si="5"/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6</v>
      </c>
      <c r="AD55" s="1">
        <v>1</v>
      </c>
      <c r="AE55" s="1">
        <v>0</v>
      </c>
      <c r="AF55" s="1">
        <v>0</v>
      </c>
      <c r="AG55" s="1">
        <v>3</v>
      </c>
      <c r="AH55" s="1">
        <v>0</v>
      </c>
      <c r="AI55" s="1">
        <v>3</v>
      </c>
      <c r="AJ55" s="1">
        <v>2</v>
      </c>
      <c r="AK55" s="1">
        <v>1</v>
      </c>
      <c r="AL55" s="1">
        <v>1</v>
      </c>
      <c r="AM55" s="1">
        <v>0</v>
      </c>
      <c r="AN55" s="1">
        <v>0</v>
      </c>
      <c r="AO55" s="1">
        <v>0</v>
      </c>
      <c r="AP55" s="1">
        <v>1</v>
      </c>
      <c r="AQ55" s="1">
        <v>0</v>
      </c>
      <c r="AR55" s="1">
        <f t="shared" si="2"/>
        <v>18</v>
      </c>
      <c r="AS55" s="13" t="s">
        <v>428</v>
      </c>
    </row>
    <row r="56" spans="1:45" x14ac:dyDescent="0.25">
      <c r="A56" s="4" t="s">
        <v>48</v>
      </c>
      <c r="B56" s="1" t="s">
        <v>429</v>
      </c>
      <c r="C56" s="1" t="s">
        <v>430</v>
      </c>
      <c r="D56" s="1" t="s">
        <v>60</v>
      </c>
      <c r="E56" s="13" t="s">
        <v>431</v>
      </c>
      <c r="F56" s="13" t="s">
        <v>432</v>
      </c>
      <c r="G56" s="14" t="str">
        <f t="shared" si="0"/>
        <v>MKLLNLLAAPMLMPLQPPLAPA</v>
      </c>
      <c r="H56" s="1" t="s">
        <v>13</v>
      </c>
      <c r="I56" s="1" t="s">
        <v>433</v>
      </c>
      <c r="J56" s="1" t="s">
        <v>434</v>
      </c>
      <c r="K56" s="1" t="s">
        <v>139</v>
      </c>
      <c r="L56" t="b">
        <f t="shared" si="5"/>
        <v>0</v>
      </c>
      <c r="M56" t="b">
        <f t="shared" si="5"/>
        <v>0</v>
      </c>
      <c r="N56" t="b">
        <f t="shared" si="5"/>
        <v>0</v>
      </c>
      <c r="O56" t="b">
        <f t="shared" si="5"/>
        <v>0</v>
      </c>
      <c r="P56" t="b">
        <f t="shared" si="5"/>
        <v>0</v>
      </c>
      <c r="Q56" t="b">
        <f t="shared" si="5"/>
        <v>0</v>
      </c>
      <c r="R56" t="b">
        <f t="shared" si="5"/>
        <v>1</v>
      </c>
      <c r="S56" t="b">
        <f t="shared" si="5"/>
        <v>0</v>
      </c>
      <c r="T56" t="b">
        <f t="shared" si="5"/>
        <v>0</v>
      </c>
      <c r="U56" t="b">
        <f t="shared" si="5"/>
        <v>0</v>
      </c>
      <c r="V56" t="b">
        <f t="shared" si="5"/>
        <v>0</v>
      </c>
      <c r="W56" t="b">
        <f t="shared" si="5"/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</v>
      </c>
      <c r="AG56" s="1">
        <v>4</v>
      </c>
      <c r="AH56" s="1">
        <v>0</v>
      </c>
      <c r="AI56" s="1">
        <v>5</v>
      </c>
      <c r="AJ56" s="1">
        <v>0</v>
      </c>
      <c r="AK56" s="1">
        <v>0</v>
      </c>
      <c r="AL56" s="1">
        <v>0</v>
      </c>
      <c r="AM56" s="1">
        <v>0</v>
      </c>
      <c r="AN56" s="1">
        <v>2</v>
      </c>
      <c r="AO56" s="1">
        <v>0</v>
      </c>
      <c r="AP56" s="1">
        <v>0</v>
      </c>
      <c r="AQ56" s="1">
        <v>5</v>
      </c>
      <c r="AR56" s="1">
        <f t="shared" si="2"/>
        <v>17</v>
      </c>
      <c r="AS56" s="13" t="s">
        <v>435</v>
      </c>
    </row>
    <row r="57" spans="1:45" x14ac:dyDescent="0.25">
      <c r="A57" s="4" t="s">
        <v>48</v>
      </c>
      <c r="B57" s="1" t="s">
        <v>436</v>
      </c>
      <c r="C57" s="1" t="s">
        <v>437</v>
      </c>
      <c r="D57" s="1" t="s">
        <v>60</v>
      </c>
      <c r="E57" s="13" t="s">
        <v>438</v>
      </c>
      <c r="F57" s="13" t="s">
        <v>439</v>
      </c>
      <c r="G57" s="14" t="str">
        <f t="shared" si="0"/>
        <v>MSPFSARLRPSMMLLAAGLCPVEG</v>
      </c>
      <c r="H57" s="1" t="s">
        <v>13</v>
      </c>
      <c r="I57" s="1" t="s">
        <v>440</v>
      </c>
      <c r="J57" s="1" t="s">
        <v>441</v>
      </c>
      <c r="K57" s="1" t="s">
        <v>117</v>
      </c>
      <c r="L57" t="b">
        <f t="shared" si="5"/>
        <v>0</v>
      </c>
      <c r="M57" t="b">
        <f t="shared" si="5"/>
        <v>0</v>
      </c>
      <c r="N57" t="b">
        <f t="shared" si="5"/>
        <v>0</v>
      </c>
      <c r="O57" t="b">
        <f t="shared" si="5"/>
        <v>0</v>
      </c>
      <c r="P57" t="b">
        <f t="shared" si="5"/>
        <v>0</v>
      </c>
      <c r="Q57" t="b">
        <f t="shared" si="5"/>
        <v>0</v>
      </c>
      <c r="R57" t="b">
        <f t="shared" si="5"/>
        <v>1</v>
      </c>
      <c r="S57" t="b">
        <f t="shared" si="5"/>
        <v>0</v>
      </c>
      <c r="T57" t="b">
        <f t="shared" si="5"/>
        <v>0</v>
      </c>
      <c r="U57" t="b">
        <f t="shared" si="5"/>
        <v>0</v>
      </c>
      <c r="V57" t="b">
        <f t="shared" si="5"/>
        <v>0</v>
      </c>
      <c r="W57" t="b">
        <f t="shared" si="5"/>
        <v>0</v>
      </c>
      <c r="X57" s="1">
        <v>0</v>
      </c>
      <c r="Y57" s="1">
        <v>0</v>
      </c>
      <c r="Z57" s="1">
        <v>0</v>
      </c>
      <c r="AA57" s="1">
        <v>0</v>
      </c>
      <c r="AB57" s="1">
        <v>1</v>
      </c>
      <c r="AC57" s="1">
        <v>1</v>
      </c>
      <c r="AD57" s="1">
        <v>0</v>
      </c>
      <c r="AE57" s="1">
        <v>0</v>
      </c>
      <c r="AF57" s="1">
        <v>0</v>
      </c>
      <c r="AG57" s="1">
        <v>2</v>
      </c>
      <c r="AH57" s="1">
        <v>0</v>
      </c>
      <c r="AI57" s="1">
        <v>3</v>
      </c>
      <c r="AJ57" s="1">
        <v>1</v>
      </c>
      <c r="AK57" s="1">
        <v>0</v>
      </c>
      <c r="AL57" s="1">
        <v>0</v>
      </c>
      <c r="AM57" s="1">
        <v>0</v>
      </c>
      <c r="AN57" s="1">
        <v>2</v>
      </c>
      <c r="AO57" s="1">
        <v>1</v>
      </c>
      <c r="AP57" s="1">
        <v>2</v>
      </c>
      <c r="AQ57" s="1">
        <v>2</v>
      </c>
      <c r="AR57" s="1">
        <f t="shared" si="2"/>
        <v>15</v>
      </c>
      <c r="AS57" s="13" t="s">
        <v>442</v>
      </c>
    </row>
    <row r="58" spans="1:45" x14ac:dyDescent="0.25">
      <c r="A58" s="4" t="s">
        <v>48</v>
      </c>
      <c r="B58" s="1" t="s">
        <v>443</v>
      </c>
      <c r="C58" s="1" t="s">
        <v>444</v>
      </c>
      <c r="D58" s="1" t="s">
        <v>60</v>
      </c>
      <c r="E58" s="13" t="s">
        <v>445</v>
      </c>
      <c r="F58" s="13" t="s">
        <v>446</v>
      </c>
      <c r="G58" s="14" t="str">
        <f t="shared" si="0"/>
        <v>MRSFLFVLGLTSTRG</v>
      </c>
      <c r="H58" s="1" t="s">
        <v>13</v>
      </c>
      <c r="I58" s="1" t="s">
        <v>447</v>
      </c>
      <c r="J58" s="1" t="s">
        <v>448</v>
      </c>
      <c r="K58" s="1" t="s">
        <v>110</v>
      </c>
      <c r="L58" t="b">
        <f t="shared" si="5"/>
        <v>0</v>
      </c>
      <c r="M58" t="b">
        <f t="shared" si="5"/>
        <v>0</v>
      </c>
      <c r="N58" t="b">
        <f t="shared" si="5"/>
        <v>0</v>
      </c>
      <c r="O58" t="b">
        <f t="shared" si="5"/>
        <v>0</v>
      </c>
      <c r="P58" t="b">
        <f t="shared" si="5"/>
        <v>0</v>
      </c>
      <c r="Q58" t="b">
        <f t="shared" si="5"/>
        <v>0</v>
      </c>
      <c r="R58" t="b">
        <f t="shared" si="5"/>
        <v>0</v>
      </c>
      <c r="S58" t="b">
        <f t="shared" si="5"/>
        <v>0</v>
      </c>
      <c r="T58" t="b">
        <f t="shared" si="5"/>
        <v>0</v>
      </c>
      <c r="U58" t="b">
        <f t="shared" si="5"/>
        <v>0</v>
      </c>
      <c r="V58" t="b">
        <f t="shared" si="5"/>
        <v>0</v>
      </c>
      <c r="W58" t="b">
        <f t="shared" si="5"/>
        <v>0</v>
      </c>
      <c r="X58" s="1">
        <v>2</v>
      </c>
      <c r="Y58" s="1">
        <v>0</v>
      </c>
      <c r="Z58" s="1">
        <v>0</v>
      </c>
      <c r="AA58" s="1">
        <v>0</v>
      </c>
      <c r="AB58" s="1">
        <v>0</v>
      </c>
      <c r="AC58" s="1">
        <v>2</v>
      </c>
      <c r="AD58" s="1">
        <v>2</v>
      </c>
      <c r="AE58" s="1">
        <v>0</v>
      </c>
      <c r="AF58" s="1">
        <v>0</v>
      </c>
      <c r="AG58" s="1">
        <v>0</v>
      </c>
      <c r="AH58" s="1">
        <v>0</v>
      </c>
      <c r="AI58" s="1">
        <v>3</v>
      </c>
      <c r="AJ58" s="1">
        <v>1</v>
      </c>
      <c r="AK58" s="1">
        <v>2</v>
      </c>
      <c r="AL58" s="1">
        <v>0</v>
      </c>
      <c r="AM58" s="1">
        <v>0</v>
      </c>
      <c r="AN58" s="1">
        <v>0</v>
      </c>
      <c r="AO58" s="1">
        <v>0</v>
      </c>
      <c r="AP58" s="1">
        <v>2</v>
      </c>
      <c r="AQ58" s="1">
        <v>0</v>
      </c>
      <c r="AR58" s="1">
        <f t="shared" si="2"/>
        <v>14</v>
      </c>
      <c r="AS58" s="13" t="s">
        <v>449</v>
      </c>
    </row>
    <row r="59" spans="1:45" x14ac:dyDescent="0.25">
      <c r="A59" s="4" t="s">
        <v>48</v>
      </c>
      <c r="B59" s="1" t="s">
        <v>450</v>
      </c>
      <c r="C59" s="1" t="s">
        <v>451</v>
      </c>
      <c r="D59" s="1" t="s">
        <v>60</v>
      </c>
      <c r="E59" s="13" t="s">
        <v>452</v>
      </c>
      <c r="F59" s="13" t="s">
        <v>453</v>
      </c>
      <c r="G59" s="14" t="str">
        <f t="shared" si="0"/>
        <v>MMSAILAVVMVALVPATA</v>
      </c>
      <c r="H59" s="1" t="s">
        <v>13</v>
      </c>
      <c r="I59" s="1" t="s">
        <v>454</v>
      </c>
      <c r="J59" s="1" t="s">
        <v>455</v>
      </c>
      <c r="K59" s="1" t="s">
        <v>148</v>
      </c>
      <c r="L59" t="b">
        <f t="shared" si="5"/>
        <v>0</v>
      </c>
      <c r="M59" t="b">
        <f t="shared" si="5"/>
        <v>0</v>
      </c>
      <c r="N59" t="b">
        <f t="shared" si="5"/>
        <v>0</v>
      </c>
      <c r="O59" t="b">
        <f t="shared" si="5"/>
        <v>0</v>
      </c>
      <c r="P59" t="b">
        <f t="shared" si="5"/>
        <v>0</v>
      </c>
      <c r="Q59" t="b">
        <f t="shared" si="5"/>
        <v>0</v>
      </c>
      <c r="R59" t="b">
        <f t="shared" si="5"/>
        <v>0</v>
      </c>
      <c r="S59" t="b">
        <f t="shared" si="5"/>
        <v>0</v>
      </c>
      <c r="T59" t="b">
        <f t="shared" si="5"/>
        <v>0</v>
      </c>
      <c r="U59" t="b">
        <f t="shared" si="5"/>
        <v>0</v>
      </c>
      <c r="V59" t="b">
        <f t="shared" si="5"/>
        <v>0</v>
      </c>
      <c r="W59" t="b">
        <f t="shared" si="5"/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1</v>
      </c>
      <c r="AD59" s="1">
        <v>1</v>
      </c>
      <c r="AE59" s="1">
        <v>0</v>
      </c>
      <c r="AF59" s="1">
        <v>0</v>
      </c>
      <c r="AG59" s="1">
        <v>5</v>
      </c>
      <c r="AH59" s="1">
        <v>1</v>
      </c>
      <c r="AI59" s="1">
        <v>2</v>
      </c>
      <c r="AJ59" s="1">
        <v>4</v>
      </c>
      <c r="AK59" s="1">
        <v>0</v>
      </c>
      <c r="AL59" s="1">
        <v>0</v>
      </c>
      <c r="AM59" s="1">
        <v>0</v>
      </c>
      <c r="AN59" s="1">
        <v>3</v>
      </c>
      <c r="AO59" s="1">
        <v>0</v>
      </c>
      <c r="AP59" s="1">
        <v>0</v>
      </c>
      <c r="AQ59" s="1">
        <v>1</v>
      </c>
      <c r="AR59" s="1">
        <f t="shared" si="2"/>
        <v>18</v>
      </c>
      <c r="AS59" s="13" t="s">
        <v>456</v>
      </c>
    </row>
    <row r="60" spans="1:45" x14ac:dyDescent="0.25">
      <c r="A60" s="4" t="s">
        <v>48</v>
      </c>
      <c r="B60" s="1" t="s">
        <v>457</v>
      </c>
      <c r="C60" s="1" t="s">
        <v>458</v>
      </c>
      <c r="D60" s="1" t="s">
        <v>60</v>
      </c>
      <c r="E60" s="13" t="s">
        <v>459</v>
      </c>
      <c r="F60" s="13" t="s">
        <v>460</v>
      </c>
      <c r="G60" s="14" t="str">
        <f t="shared" si="0"/>
        <v>MRRIAHFLALLQLADG</v>
      </c>
      <c r="H60" s="1" t="s">
        <v>13</v>
      </c>
      <c r="I60" s="1" t="s">
        <v>461</v>
      </c>
      <c r="J60" s="1" t="s">
        <v>462</v>
      </c>
      <c r="K60" s="1" t="s">
        <v>88</v>
      </c>
      <c r="L60" t="b">
        <f t="shared" si="5"/>
        <v>0</v>
      </c>
      <c r="M60" t="b">
        <f t="shared" si="5"/>
        <v>0</v>
      </c>
      <c r="N60" t="b">
        <f t="shared" si="5"/>
        <v>0</v>
      </c>
      <c r="O60" t="b">
        <f t="shared" si="5"/>
        <v>0</v>
      </c>
      <c r="P60" t="b">
        <f t="shared" si="5"/>
        <v>1</v>
      </c>
      <c r="Q60" t="b">
        <f t="shared" si="5"/>
        <v>0</v>
      </c>
      <c r="R60" t="b">
        <f t="shared" si="5"/>
        <v>0</v>
      </c>
      <c r="S60" t="b">
        <f t="shared" si="5"/>
        <v>0</v>
      </c>
      <c r="T60" t="b">
        <f t="shared" si="5"/>
        <v>0</v>
      </c>
      <c r="U60" t="b">
        <f t="shared" si="5"/>
        <v>0</v>
      </c>
      <c r="V60" t="b">
        <f t="shared" si="5"/>
        <v>0</v>
      </c>
      <c r="W60" t="b">
        <f t="shared" si="5"/>
        <v>0</v>
      </c>
      <c r="X60" s="1">
        <v>2</v>
      </c>
      <c r="Y60" s="1">
        <v>1</v>
      </c>
      <c r="Z60" s="1">
        <v>0</v>
      </c>
      <c r="AA60" s="1">
        <v>1</v>
      </c>
      <c r="AB60" s="1">
        <v>0</v>
      </c>
      <c r="AC60" s="1">
        <v>0</v>
      </c>
      <c r="AD60" s="1">
        <v>0</v>
      </c>
      <c r="AE60" s="1">
        <v>0</v>
      </c>
      <c r="AF60" s="1">
        <v>1</v>
      </c>
      <c r="AG60" s="1">
        <v>3</v>
      </c>
      <c r="AH60" s="1">
        <v>1</v>
      </c>
      <c r="AI60" s="1">
        <v>4</v>
      </c>
      <c r="AJ60" s="1">
        <v>0</v>
      </c>
      <c r="AK60" s="1">
        <v>1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f t="shared" si="2"/>
        <v>14</v>
      </c>
      <c r="AS60" s="13" t="s">
        <v>463</v>
      </c>
    </row>
    <row r="61" spans="1:45" x14ac:dyDescent="0.25">
      <c r="A61" s="4" t="s">
        <v>48</v>
      </c>
      <c r="B61" s="1" t="s">
        <v>464</v>
      </c>
      <c r="C61" s="1" t="s">
        <v>465</v>
      </c>
      <c r="D61" s="1" t="s">
        <v>60</v>
      </c>
      <c r="E61" s="13" t="s">
        <v>466</v>
      </c>
      <c r="F61" s="13" t="s">
        <v>467</v>
      </c>
      <c r="G61" s="14" t="str">
        <f t="shared" si="0"/>
        <v>MMHPTFLAPLLALVPAYLPAPAPA</v>
      </c>
      <c r="H61" s="1" t="s">
        <v>13</v>
      </c>
      <c r="I61" s="1" t="s">
        <v>468</v>
      </c>
      <c r="J61" s="1" t="s">
        <v>469</v>
      </c>
      <c r="K61" s="1" t="s">
        <v>117</v>
      </c>
      <c r="L61" t="b">
        <f t="shared" si="5"/>
        <v>0</v>
      </c>
      <c r="M61" t="b">
        <f t="shared" si="5"/>
        <v>0</v>
      </c>
      <c r="N61" t="b">
        <f t="shared" si="5"/>
        <v>0</v>
      </c>
      <c r="O61" t="b">
        <f t="shared" si="5"/>
        <v>0</v>
      </c>
      <c r="P61" t="b">
        <f t="shared" si="5"/>
        <v>1</v>
      </c>
      <c r="Q61" t="b">
        <f t="shared" si="5"/>
        <v>0</v>
      </c>
      <c r="R61" t="b">
        <f t="shared" si="5"/>
        <v>1</v>
      </c>
      <c r="S61" t="b">
        <f t="shared" si="5"/>
        <v>0</v>
      </c>
      <c r="T61" t="b">
        <f t="shared" si="5"/>
        <v>0</v>
      </c>
      <c r="U61" t="b">
        <f t="shared" si="5"/>
        <v>0</v>
      </c>
      <c r="V61" t="b">
        <f t="shared" si="5"/>
        <v>0</v>
      </c>
      <c r="W61" t="b">
        <f t="shared" si="5"/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5</v>
      </c>
      <c r="AH61" s="1">
        <v>0</v>
      </c>
      <c r="AI61" s="1">
        <v>4</v>
      </c>
      <c r="AJ61" s="1">
        <v>1</v>
      </c>
      <c r="AK61" s="1">
        <v>0</v>
      </c>
      <c r="AL61" s="1">
        <v>0</v>
      </c>
      <c r="AM61" s="1">
        <v>1</v>
      </c>
      <c r="AN61" s="1">
        <v>0</v>
      </c>
      <c r="AO61" s="1">
        <v>0</v>
      </c>
      <c r="AP61" s="1">
        <v>0</v>
      </c>
      <c r="AQ61" s="1">
        <v>4</v>
      </c>
      <c r="AR61" s="1">
        <f t="shared" si="2"/>
        <v>15</v>
      </c>
      <c r="AS61" s="13" t="s">
        <v>470</v>
      </c>
    </row>
    <row r="62" spans="1:45" x14ac:dyDescent="0.25">
      <c r="A62" s="4" t="s">
        <v>48</v>
      </c>
      <c r="B62" s="1" t="s">
        <v>471</v>
      </c>
      <c r="C62" s="1" t="s">
        <v>472</v>
      </c>
      <c r="D62" s="1" t="s">
        <v>60</v>
      </c>
      <c r="E62" s="13" t="s">
        <v>473</v>
      </c>
      <c r="F62" s="13" t="s">
        <v>474</v>
      </c>
      <c r="G62" s="14" t="str">
        <f t="shared" si="0"/>
        <v>AIVALLITALAVG</v>
      </c>
      <c r="H62" s="1" t="s">
        <v>13</v>
      </c>
      <c r="I62" s="1" t="s">
        <v>475</v>
      </c>
      <c r="J62" s="1" t="s">
        <v>476</v>
      </c>
      <c r="K62" s="1" t="s">
        <v>477</v>
      </c>
      <c r="L62" t="b">
        <f t="shared" si="5"/>
        <v>0</v>
      </c>
      <c r="M62" t="b">
        <f t="shared" si="5"/>
        <v>0</v>
      </c>
      <c r="N62" t="b">
        <f t="shared" si="5"/>
        <v>0</v>
      </c>
      <c r="O62" t="b">
        <f t="shared" si="5"/>
        <v>0</v>
      </c>
      <c r="P62" t="b">
        <f t="shared" si="5"/>
        <v>0</v>
      </c>
      <c r="Q62" t="b">
        <f t="shared" si="5"/>
        <v>0</v>
      </c>
      <c r="R62" t="b">
        <f t="shared" si="5"/>
        <v>0</v>
      </c>
      <c r="S62" t="b">
        <f t="shared" si="5"/>
        <v>0</v>
      </c>
      <c r="T62" t="b">
        <f t="shared" si="5"/>
        <v>0</v>
      </c>
      <c r="U62" t="b">
        <f t="shared" si="5"/>
        <v>0</v>
      </c>
      <c r="V62" t="b">
        <f t="shared" si="5"/>
        <v>0</v>
      </c>
      <c r="W62" t="b">
        <f t="shared" si="5"/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1</v>
      </c>
      <c r="AE62" s="1">
        <v>0</v>
      </c>
      <c r="AF62" s="1">
        <v>0</v>
      </c>
      <c r="AG62" s="1">
        <v>4</v>
      </c>
      <c r="AH62" s="1">
        <v>2</v>
      </c>
      <c r="AI62" s="1">
        <v>3</v>
      </c>
      <c r="AJ62" s="1">
        <v>2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1</v>
      </c>
      <c r="AQ62" s="1">
        <v>0</v>
      </c>
      <c r="AR62" s="1">
        <f t="shared" si="2"/>
        <v>13</v>
      </c>
      <c r="AS62" s="13" t="s">
        <v>478</v>
      </c>
    </row>
    <row r="63" spans="1:45" x14ac:dyDescent="0.25">
      <c r="A63" s="4" t="s">
        <v>48</v>
      </c>
      <c r="B63" s="1" t="s">
        <v>479</v>
      </c>
      <c r="C63" s="1" t="s">
        <v>480</v>
      </c>
      <c r="D63" s="1" t="s">
        <v>60</v>
      </c>
      <c r="E63" s="13" t="s">
        <v>481</v>
      </c>
      <c r="F63" s="13" t="s">
        <v>482</v>
      </c>
      <c r="G63" s="14" t="str">
        <f t="shared" si="0"/>
        <v>XLSTGPRMLLASLVWCPVLLAPQSAVRA</v>
      </c>
      <c r="H63" s="1" t="s">
        <v>13</v>
      </c>
      <c r="I63" s="1" t="s">
        <v>483</v>
      </c>
      <c r="J63" s="1" t="s">
        <v>484</v>
      </c>
      <c r="K63" s="1" t="s">
        <v>359</v>
      </c>
      <c r="L63" t="b">
        <f t="shared" si="5"/>
        <v>0</v>
      </c>
      <c r="M63" t="b">
        <f t="shared" si="5"/>
        <v>0</v>
      </c>
      <c r="N63" t="b">
        <f t="shared" si="5"/>
        <v>0</v>
      </c>
      <c r="O63" t="b">
        <f t="shared" si="5"/>
        <v>0</v>
      </c>
      <c r="P63" t="b">
        <f t="shared" si="5"/>
        <v>0</v>
      </c>
      <c r="Q63" t="b">
        <f t="shared" si="5"/>
        <v>0</v>
      </c>
      <c r="R63" t="b">
        <f t="shared" si="5"/>
        <v>1</v>
      </c>
      <c r="S63" t="b">
        <f t="shared" si="5"/>
        <v>0</v>
      </c>
      <c r="T63" t="b">
        <f t="shared" si="5"/>
        <v>0</v>
      </c>
      <c r="U63" t="b">
        <f t="shared" si="5"/>
        <v>0</v>
      </c>
      <c r="V63" t="b">
        <f t="shared" si="5"/>
        <v>0</v>
      </c>
      <c r="W63" t="b">
        <f t="shared" si="5"/>
        <v>0</v>
      </c>
      <c r="X63" s="1">
        <v>1</v>
      </c>
      <c r="Y63" s="1">
        <v>0</v>
      </c>
      <c r="Z63" s="1">
        <v>0</v>
      </c>
      <c r="AA63" s="1">
        <v>0</v>
      </c>
      <c r="AB63" s="1">
        <v>0</v>
      </c>
      <c r="AC63" s="1">
        <v>2</v>
      </c>
      <c r="AD63" s="1">
        <v>0</v>
      </c>
      <c r="AE63" s="1">
        <v>0</v>
      </c>
      <c r="AF63" s="1">
        <v>1</v>
      </c>
      <c r="AG63" s="1">
        <v>3</v>
      </c>
      <c r="AH63" s="1">
        <v>0</v>
      </c>
      <c r="AI63" s="1">
        <v>5</v>
      </c>
      <c r="AJ63" s="1">
        <v>3</v>
      </c>
      <c r="AK63" s="1">
        <v>0</v>
      </c>
      <c r="AL63" s="1">
        <v>1</v>
      </c>
      <c r="AM63" s="1">
        <v>0</v>
      </c>
      <c r="AN63" s="1">
        <v>1</v>
      </c>
      <c r="AO63" s="1">
        <v>1</v>
      </c>
      <c r="AP63" s="1">
        <v>0</v>
      </c>
      <c r="AQ63" s="1">
        <v>2</v>
      </c>
      <c r="AR63" s="1">
        <f t="shared" si="2"/>
        <v>20</v>
      </c>
      <c r="AS63" s="13" t="s">
        <v>485</v>
      </c>
    </row>
    <row r="64" spans="1:45" x14ac:dyDescent="0.25">
      <c r="A64" s="4" t="s">
        <v>48</v>
      </c>
      <c r="B64" s="1" t="s">
        <v>486</v>
      </c>
      <c r="C64" s="1" t="s">
        <v>50</v>
      </c>
      <c r="D64" s="1" t="s">
        <v>51</v>
      </c>
      <c r="E64" s="13" t="s">
        <v>487</v>
      </c>
      <c r="F64" s="13" t="s">
        <v>488</v>
      </c>
      <c r="G64" s="14" t="str">
        <f t="shared" si="0"/>
        <v>XCCQCLMSTMSMLCLSASA</v>
      </c>
      <c r="H64" s="1" t="s">
        <v>13</v>
      </c>
      <c r="I64" s="1" t="s">
        <v>489</v>
      </c>
      <c r="J64" s="1" t="s">
        <v>490</v>
      </c>
      <c r="K64" s="1" t="s">
        <v>73</v>
      </c>
      <c r="L64" t="b">
        <f t="shared" si="5"/>
        <v>0</v>
      </c>
      <c r="M64" t="b">
        <f t="shared" si="5"/>
        <v>0</v>
      </c>
      <c r="N64" t="b">
        <f t="shared" si="5"/>
        <v>0</v>
      </c>
      <c r="O64" t="b">
        <f t="shared" si="5"/>
        <v>0</v>
      </c>
      <c r="P64" t="b">
        <f t="shared" si="5"/>
        <v>0</v>
      </c>
      <c r="Q64" t="b">
        <f t="shared" si="5"/>
        <v>1</v>
      </c>
      <c r="R64" t="b">
        <f t="shared" si="5"/>
        <v>0</v>
      </c>
      <c r="S64" t="b">
        <f t="shared" si="5"/>
        <v>0</v>
      </c>
      <c r="T64" t="b">
        <f t="shared" si="5"/>
        <v>0</v>
      </c>
      <c r="U64" t="b">
        <f t="shared" si="5"/>
        <v>0</v>
      </c>
      <c r="V64" t="b">
        <f t="shared" si="5"/>
        <v>0</v>
      </c>
      <c r="W64" t="b">
        <f t="shared" si="5"/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4</v>
      </c>
      <c r="AD64" s="1">
        <v>1</v>
      </c>
      <c r="AE64" s="1">
        <v>0</v>
      </c>
      <c r="AF64" s="1">
        <v>1</v>
      </c>
      <c r="AG64" s="1">
        <v>2</v>
      </c>
      <c r="AH64" s="1">
        <v>0</v>
      </c>
      <c r="AI64" s="1">
        <v>3</v>
      </c>
      <c r="AJ64" s="1">
        <v>0</v>
      </c>
      <c r="AK64" s="1">
        <v>0</v>
      </c>
      <c r="AL64" s="1">
        <v>0</v>
      </c>
      <c r="AM64" s="1">
        <v>0</v>
      </c>
      <c r="AN64" s="1">
        <v>3</v>
      </c>
      <c r="AO64" s="1">
        <v>2</v>
      </c>
      <c r="AP64" s="1">
        <v>0</v>
      </c>
      <c r="AQ64" s="1">
        <v>0</v>
      </c>
      <c r="AR64" s="1">
        <f t="shared" si="2"/>
        <v>16</v>
      </c>
      <c r="AS64" s="13" t="s">
        <v>491</v>
      </c>
    </row>
    <row r="65" spans="1:45" x14ac:dyDescent="0.25">
      <c r="A65" s="4" t="s">
        <v>48</v>
      </c>
      <c r="B65" s="1" t="s">
        <v>492</v>
      </c>
      <c r="C65" s="1" t="s">
        <v>68</v>
      </c>
      <c r="D65" s="1" t="s">
        <v>51</v>
      </c>
      <c r="E65" s="13" t="s">
        <v>493</v>
      </c>
      <c r="F65" s="13" t="s">
        <v>494</v>
      </c>
      <c r="G65" s="14" t="str">
        <f t="shared" si="0"/>
        <v>XIGRDCAMMHAAFVLVPLAFNA</v>
      </c>
      <c r="H65" s="1" t="s">
        <v>13</v>
      </c>
      <c r="I65" s="1" t="s">
        <v>495</v>
      </c>
      <c r="J65" s="1" t="s">
        <v>496</v>
      </c>
      <c r="K65" s="1" t="s">
        <v>139</v>
      </c>
      <c r="L65" t="b">
        <f t="shared" si="5"/>
        <v>0</v>
      </c>
      <c r="M65" t="b">
        <f t="shared" si="5"/>
        <v>0</v>
      </c>
      <c r="N65" t="b">
        <f t="shared" si="5"/>
        <v>0</v>
      </c>
      <c r="O65" t="b">
        <f t="shared" si="5"/>
        <v>0</v>
      </c>
      <c r="P65" t="b">
        <f t="shared" si="5"/>
        <v>0</v>
      </c>
      <c r="Q65" t="b">
        <f t="shared" si="5"/>
        <v>0</v>
      </c>
      <c r="R65" t="b">
        <f t="shared" si="5"/>
        <v>0</v>
      </c>
      <c r="S65" t="b">
        <f t="shared" si="5"/>
        <v>0</v>
      </c>
      <c r="T65" t="b">
        <f t="shared" si="5"/>
        <v>0</v>
      </c>
      <c r="U65" t="b">
        <f t="shared" si="5"/>
        <v>0</v>
      </c>
      <c r="V65" t="b">
        <f t="shared" si="5"/>
        <v>0</v>
      </c>
      <c r="W65" t="b">
        <f t="shared" si="5"/>
        <v>0</v>
      </c>
      <c r="X65" s="1">
        <v>0</v>
      </c>
      <c r="Y65" s="1">
        <v>1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1</v>
      </c>
      <c r="AF65" s="1">
        <v>0</v>
      </c>
      <c r="AG65" s="1">
        <v>4</v>
      </c>
      <c r="AH65" s="1">
        <v>0</v>
      </c>
      <c r="AI65" s="1">
        <v>2</v>
      </c>
      <c r="AJ65" s="1">
        <v>2</v>
      </c>
      <c r="AK65" s="1">
        <v>2</v>
      </c>
      <c r="AL65" s="1">
        <v>0</v>
      </c>
      <c r="AM65" s="1">
        <v>0</v>
      </c>
      <c r="AN65" s="1">
        <v>2</v>
      </c>
      <c r="AO65" s="1">
        <v>0</v>
      </c>
      <c r="AP65" s="1">
        <v>0</v>
      </c>
      <c r="AQ65" s="1">
        <v>1</v>
      </c>
      <c r="AR65" s="1">
        <f t="shared" si="2"/>
        <v>15</v>
      </c>
      <c r="AS65" s="13" t="s">
        <v>497</v>
      </c>
    </row>
    <row r="66" spans="1:45" x14ac:dyDescent="0.25">
      <c r="A66" s="4" t="s">
        <v>48</v>
      </c>
      <c r="B66" s="1" t="s">
        <v>498</v>
      </c>
      <c r="C66" s="1" t="s">
        <v>499</v>
      </c>
      <c r="D66" s="1" t="s">
        <v>60</v>
      </c>
      <c r="E66" s="13" t="s">
        <v>500</v>
      </c>
      <c r="F66" s="13" t="s">
        <v>501</v>
      </c>
      <c r="G66" s="14" t="str">
        <f t="shared" si="0"/>
        <v>MRSSSLLAAMLLPSAAALCISCARS</v>
      </c>
      <c r="H66" s="1" t="s">
        <v>13</v>
      </c>
      <c r="I66" s="1" t="s">
        <v>502</v>
      </c>
      <c r="J66" s="1" t="s">
        <v>503</v>
      </c>
      <c r="K66" s="1" t="s">
        <v>191</v>
      </c>
      <c r="L66" t="b">
        <f t="shared" si="5"/>
        <v>0</v>
      </c>
      <c r="M66" t="b">
        <f t="shared" si="5"/>
        <v>0</v>
      </c>
      <c r="N66" t="b">
        <f t="shared" si="5"/>
        <v>0</v>
      </c>
      <c r="O66" t="b">
        <f t="shared" si="5"/>
        <v>0</v>
      </c>
      <c r="P66" t="b">
        <f t="shared" si="5"/>
        <v>0</v>
      </c>
      <c r="Q66" t="b">
        <f t="shared" si="5"/>
        <v>0</v>
      </c>
      <c r="R66" t="b">
        <f t="shared" si="5"/>
        <v>1</v>
      </c>
      <c r="S66" t="b">
        <f t="shared" si="5"/>
        <v>0</v>
      </c>
      <c r="T66" t="b">
        <f t="shared" si="5"/>
        <v>0</v>
      </c>
      <c r="U66" t="b">
        <f t="shared" si="5"/>
        <v>0</v>
      </c>
      <c r="V66" t="b">
        <f t="shared" si="5"/>
        <v>0</v>
      </c>
      <c r="W66" t="b">
        <f t="shared" si="5"/>
        <v>0</v>
      </c>
      <c r="X66" s="1">
        <v>1</v>
      </c>
      <c r="Y66" s="1">
        <v>0</v>
      </c>
      <c r="Z66" s="1">
        <v>0</v>
      </c>
      <c r="AA66" s="1">
        <v>0</v>
      </c>
      <c r="AB66" s="1">
        <v>0</v>
      </c>
      <c r="AC66" s="1">
        <v>4</v>
      </c>
      <c r="AD66" s="1">
        <v>0</v>
      </c>
      <c r="AE66" s="1">
        <v>0</v>
      </c>
      <c r="AF66" s="1">
        <v>0</v>
      </c>
      <c r="AG66" s="1">
        <v>3</v>
      </c>
      <c r="AH66" s="1">
        <v>0</v>
      </c>
      <c r="AI66" s="1">
        <v>4</v>
      </c>
      <c r="AJ66" s="1">
        <v>0</v>
      </c>
      <c r="AK66" s="1">
        <v>0</v>
      </c>
      <c r="AL66" s="1">
        <v>0</v>
      </c>
      <c r="AM66" s="1">
        <v>0</v>
      </c>
      <c r="AN66" s="1">
        <v>2</v>
      </c>
      <c r="AO66" s="1">
        <v>0</v>
      </c>
      <c r="AP66" s="1">
        <v>0</v>
      </c>
      <c r="AQ66" s="1">
        <v>1</v>
      </c>
      <c r="AR66" s="1">
        <f t="shared" si="2"/>
        <v>15</v>
      </c>
      <c r="AS66" s="13" t="s">
        <v>504</v>
      </c>
    </row>
    <row r="67" spans="1:45" x14ac:dyDescent="0.25">
      <c r="A67" s="4" t="s">
        <v>48</v>
      </c>
      <c r="B67" s="1" t="s">
        <v>505</v>
      </c>
      <c r="C67" s="1" t="s">
        <v>506</v>
      </c>
      <c r="D67" s="1" t="s">
        <v>60</v>
      </c>
      <c r="E67" s="13" t="s">
        <v>507</v>
      </c>
      <c r="F67" s="13" t="s">
        <v>508</v>
      </c>
      <c r="G67" s="14" t="str">
        <f t="shared" ref="G67:G130" si="6">IF(E67&lt;&gt;"", LEFT(E67,LEN(E67)-LEN(F67)),"")</f>
        <v>MLVSILICILAISTGLHV</v>
      </c>
      <c r="H67" s="1" t="s">
        <v>13</v>
      </c>
      <c r="I67" s="1" t="s">
        <v>509</v>
      </c>
      <c r="J67" s="1" t="s">
        <v>510</v>
      </c>
      <c r="K67" s="1" t="s">
        <v>148</v>
      </c>
      <c r="L67" t="b">
        <f t="shared" ref="L67:W82" si="7">ISNUMBER(SEARCH(L$2,$G67))</f>
        <v>0</v>
      </c>
      <c r="M67" t="b">
        <f t="shared" si="7"/>
        <v>0</v>
      </c>
      <c r="N67" t="b">
        <f t="shared" si="7"/>
        <v>0</v>
      </c>
      <c r="O67" t="b">
        <f t="shared" si="7"/>
        <v>0</v>
      </c>
      <c r="P67" t="b">
        <f t="shared" si="7"/>
        <v>0</v>
      </c>
      <c r="Q67" t="b">
        <f t="shared" si="7"/>
        <v>0</v>
      </c>
      <c r="R67" t="b">
        <f t="shared" si="7"/>
        <v>0</v>
      </c>
      <c r="S67" t="b">
        <f t="shared" si="7"/>
        <v>0</v>
      </c>
      <c r="T67" t="b">
        <f t="shared" si="7"/>
        <v>0</v>
      </c>
      <c r="U67" t="b">
        <f t="shared" si="7"/>
        <v>0</v>
      </c>
      <c r="V67" t="b">
        <f t="shared" si="7"/>
        <v>0</v>
      </c>
      <c r="W67" t="b">
        <f t="shared" si="7"/>
        <v>0</v>
      </c>
      <c r="X67" s="1">
        <v>0</v>
      </c>
      <c r="Y67" s="1">
        <v>1</v>
      </c>
      <c r="Z67" s="1">
        <v>0</v>
      </c>
      <c r="AA67" s="1">
        <v>0</v>
      </c>
      <c r="AB67" s="1">
        <v>0</v>
      </c>
      <c r="AC67" s="1">
        <v>1</v>
      </c>
      <c r="AD67" s="1">
        <v>1</v>
      </c>
      <c r="AE67" s="1">
        <v>0</v>
      </c>
      <c r="AF67" s="1">
        <v>0</v>
      </c>
      <c r="AG67" s="1">
        <v>1</v>
      </c>
      <c r="AH67" s="1">
        <v>2</v>
      </c>
      <c r="AI67" s="1">
        <v>2</v>
      </c>
      <c r="AJ67" s="1">
        <v>1</v>
      </c>
      <c r="AK67" s="1">
        <v>0</v>
      </c>
      <c r="AL67" s="1">
        <v>0</v>
      </c>
      <c r="AM67" s="1">
        <v>0</v>
      </c>
      <c r="AN67" s="1">
        <v>0</v>
      </c>
      <c r="AO67" s="1">
        <v>1</v>
      </c>
      <c r="AP67" s="1">
        <v>1</v>
      </c>
      <c r="AQ67" s="1">
        <v>0</v>
      </c>
      <c r="AR67" s="1">
        <f t="shared" ref="AR67:AR130" si="8">LEN(AS67)</f>
        <v>11</v>
      </c>
      <c r="AS67" s="13" t="s">
        <v>511</v>
      </c>
    </row>
    <row r="68" spans="1:45" x14ac:dyDescent="0.25">
      <c r="A68" s="4" t="s">
        <v>48</v>
      </c>
      <c r="B68" s="1" t="s">
        <v>512</v>
      </c>
      <c r="C68" s="1" t="s">
        <v>513</v>
      </c>
      <c r="D68" s="1" t="s">
        <v>60</v>
      </c>
      <c r="E68" s="13" t="s">
        <v>514</v>
      </c>
      <c r="F68" s="13" t="s">
        <v>515</v>
      </c>
      <c r="G68" s="14" t="str">
        <f t="shared" si="6"/>
        <v>XLLPLLLSLATTASG</v>
      </c>
      <c r="H68" s="1" t="s">
        <v>13</v>
      </c>
      <c r="I68" s="1" t="s">
        <v>516</v>
      </c>
      <c r="J68" s="1" t="s">
        <v>517</v>
      </c>
      <c r="K68" s="1" t="s">
        <v>110</v>
      </c>
      <c r="L68" t="b">
        <f t="shared" si="7"/>
        <v>0</v>
      </c>
      <c r="M68" t="b">
        <f t="shared" si="7"/>
        <v>0</v>
      </c>
      <c r="N68" t="b">
        <f t="shared" si="7"/>
        <v>0</v>
      </c>
      <c r="O68" t="b">
        <f t="shared" si="7"/>
        <v>0</v>
      </c>
      <c r="P68" t="b">
        <f t="shared" si="7"/>
        <v>0</v>
      </c>
      <c r="Q68" t="b">
        <f t="shared" si="7"/>
        <v>0</v>
      </c>
      <c r="R68" t="b">
        <f t="shared" si="7"/>
        <v>0</v>
      </c>
      <c r="S68" t="b">
        <f t="shared" si="7"/>
        <v>1</v>
      </c>
      <c r="T68" t="b">
        <f t="shared" si="7"/>
        <v>0</v>
      </c>
      <c r="U68" t="b">
        <f t="shared" si="7"/>
        <v>0</v>
      </c>
      <c r="V68" t="b">
        <f t="shared" si="7"/>
        <v>0</v>
      </c>
      <c r="W68" t="b">
        <f t="shared" si="7"/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</v>
      </c>
      <c r="AD68" s="1">
        <v>2</v>
      </c>
      <c r="AE68" s="1">
        <v>0</v>
      </c>
      <c r="AF68" s="1">
        <v>0</v>
      </c>
      <c r="AG68" s="1">
        <v>2</v>
      </c>
      <c r="AH68" s="1">
        <v>0</v>
      </c>
      <c r="AI68" s="1">
        <v>6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1</v>
      </c>
      <c r="AQ68" s="1">
        <v>1</v>
      </c>
      <c r="AR68" s="1">
        <f t="shared" si="8"/>
        <v>15</v>
      </c>
      <c r="AS68" s="13" t="s">
        <v>518</v>
      </c>
    </row>
    <row r="69" spans="1:45" x14ac:dyDescent="0.25">
      <c r="A69" s="4" t="s">
        <v>48</v>
      </c>
      <c r="B69" s="1" t="s">
        <v>519</v>
      </c>
      <c r="C69" s="1" t="s">
        <v>520</v>
      </c>
      <c r="D69" s="1" t="s">
        <v>60</v>
      </c>
      <c r="E69" s="13" t="s">
        <v>521</v>
      </c>
      <c r="F69" s="13" t="s">
        <v>522</v>
      </c>
      <c r="G69" s="14" t="str">
        <f t="shared" si="6"/>
        <v>MGCFLWSALLVCTFFSSLGAGG</v>
      </c>
      <c r="H69" s="1" t="s">
        <v>13</v>
      </c>
      <c r="I69" s="1" t="s">
        <v>523</v>
      </c>
      <c r="J69" s="1" t="s">
        <v>524</v>
      </c>
      <c r="K69" s="1" t="s">
        <v>139</v>
      </c>
      <c r="L69" t="b">
        <f t="shared" si="7"/>
        <v>0</v>
      </c>
      <c r="M69" t="b">
        <f t="shared" si="7"/>
        <v>0</v>
      </c>
      <c r="N69" t="b">
        <f t="shared" si="7"/>
        <v>0</v>
      </c>
      <c r="O69" t="b">
        <f t="shared" si="7"/>
        <v>0</v>
      </c>
      <c r="P69" t="b">
        <f t="shared" si="7"/>
        <v>0</v>
      </c>
      <c r="Q69" t="b">
        <f t="shared" si="7"/>
        <v>0</v>
      </c>
      <c r="R69" t="b">
        <f t="shared" si="7"/>
        <v>0</v>
      </c>
      <c r="S69" t="b">
        <f t="shared" si="7"/>
        <v>0</v>
      </c>
      <c r="T69" t="b">
        <f t="shared" si="7"/>
        <v>0</v>
      </c>
      <c r="U69" t="b">
        <f t="shared" si="7"/>
        <v>0</v>
      </c>
      <c r="V69" t="b">
        <f t="shared" si="7"/>
        <v>0</v>
      </c>
      <c r="W69" t="b">
        <f t="shared" si="7"/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3</v>
      </c>
      <c r="AD69" s="1">
        <v>1</v>
      </c>
      <c r="AE69" s="1">
        <v>0</v>
      </c>
      <c r="AF69" s="1">
        <v>0</v>
      </c>
      <c r="AG69" s="1">
        <v>2</v>
      </c>
      <c r="AH69" s="1">
        <v>0</v>
      </c>
      <c r="AI69" s="1">
        <v>3</v>
      </c>
      <c r="AJ69" s="1">
        <v>1</v>
      </c>
      <c r="AK69" s="1">
        <v>2</v>
      </c>
      <c r="AL69" s="1">
        <v>0</v>
      </c>
      <c r="AM69" s="1">
        <v>0</v>
      </c>
      <c r="AN69" s="1">
        <v>0</v>
      </c>
      <c r="AO69" s="1">
        <v>1</v>
      </c>
      <c r="AP69" s="1">
        <v>3</v>
      </c>
      <c r="AQ69" s="1">
        <v>0</v>
      </c>
      <c r="AR69" s="1">
        <f t="shared" si="8"/>
        <v>16</v>
      </c>
      <c r="AS69" s="13" t="s">
        <v>525</v>
      </c>
    </row>
    <row r="70" spans="1:45" x14ac:dyDescent="0.25">
      <c r="A70" s="4" t="s">
        <v>48</v>
      </c>
      <c r="B70" s="1" t="s">
        <v>526</v>
      </c>
      <c r="C70" s="1" t="s">
        <v>527</v>
      </c>
      <c r="D70" s="1" t="s">
        <v>60</v>
      </c>
      <c r="E70" s="13" t="s">
        <v>528</v>
      </c>
      <c r="F70" s="13" t="s">
        <v>529</v>
      </c>
      <c r="G70" s="14" t="str">
        <f t="shared" si="6"/>
        <v>MLTRTKLLFALLVAHLSGSWA</v>
      </c>
      <c r="H70" s="1" t="s">
        <v>13</v>
      </c>
      <c r="I70" s="1" t="s">
        <v>530</v>
      </c>
      <c r="J70" s="1" t="s">
        <v>531</v>
      </c>
      <c r="K70" s="1" t="s">
        <v>65</v>
      </c>
      <c r="L70" t="b">
        <f t="shared" si="7"/>
        <v>0</v>
      </c>
      <c r="M70" t="b">
        <f t="shared" si="7"/>
        <v>0</v>
      </c>
      <c r="N70" t="b">
        <f t="shared" si="7"/>
        <v>0</v>
      </c>
      <c r="O70" t="b">
        <f t="shared" si="7"/>
        <v>0</v>
      </c>
      <c r="P70" t="b">
        <f t="shared" si="7"/>
        <v>0</v>
      </c>
      <c r="Q70" t="b">
        <f t="shared" si="7"/>
        <v>0</v>
      </c>
      <c r="R70" t="b">
        <f t="shared" si="7"/>
        <v>0</v>
      </c>
      <c r="S70" t="b">
        <f t="shared" si="7"/>
        <v>0</v>
      </c>
      <c r="T70" t="b">
        <f t="shared" si="7"/>
        <v>0</v>
      </c>
      <c r="U70" t="b">
        <f t="shared" si="7"/>
        <v>0</v>
      </c>
      <c r="V70" t="b">
        <f t="shared" si="7"/>
        <v>0</v>
      </c>
      <c r="W70" t="b">
        <f t="shared" si="7"/>
        <v>0</v>
      </c>
      <c r="X70" s="1">
        <v>1</v>
      </c>
      <c r="Y70" s="1">
        <v>1</v>
      </c>
      <c r="Z70" s="1">
        <v>1</v>
      </c>
      <c r="AA70" s="1">
        <v>0</v>
      </c>
      <c r="AB70" s="1">
        <v>0</v>
      </c>
      <c r="AC70" s="1">
        <v>2</v>
      </c>
      <c r="AD70" s="1">
        <v>2</v>
      </c>
      <c r="AE70" s="1">
        <v>0</v>
      </c>
      <c r="AF70" s="1">
        <v>0</v>
      </c>
      <c r="AG70" s="1">
        <v>2</v>
      </c>
      <c r="AH70" s="1">
        <v>0</v>
      </c>
      <c r="AI70" s="1">
        <v>6</v>
      </c>
      <c r="AJ70" s="1">
        <v>1</v>
      </c>
      <c r="AK70" s="1">
        <v>1</v>
      </c>
      <c r="AL70" s="1">
        <v>1</v>
      </c>
      <c r="AM70" s="1">
        <v>0</v>
      </c>
      <c r="AN70" s="1">
        <v>1</v>
      </c>
      <c r="AO70" s="1">
        <v>0</v>
      </c>
      <c r="AP70" s="1">
        <v>1</v>
      </c>
      <c r="AQ70" s="1">
        <v>0</v>
      </c>
      <c r="AR70" s="1">
        <f t="shared" si="8"/>
        <v>20</v>
      </c>
      <c r="AS70" s="13" t="s">
        <v>532</v>
      </c>
    </row>
    <row r="71" spans="1:45" x14ac:dyDescent="0.25">
      <c r="A71" s="4" t="s">
        <v>48</v>
      </c>
      <c r="B71" s="1" t="s">
        <v>533</v>
      </c>
      <c r="C71" s="1" t="s">
        <v>243</v>
      </c>
      <c r="D71" s="1" t="s">
        <v>60</v>
      </c>
      <c r="E71" s="13" t="s">
        <v>534</v>
      </c>
      <c r="F71" s="13" t="s">
        <v>535</v>
      </c>
      <c r="G71" s="14" t="str">
        <f t="shared" si="6"/>
        <v>MQAGRIVLLGIAGALLSILFAAILGPQLA</v>
      </c>
      <c r="H71" s="1" t="s">
        <v>13</v>
      </c>
      <c r="I71" s="1" t="s">
        <v>536</v>
      </c>
      <c r="J71" s="1" t="s">
        <v>537</v>
      </c>
      <c r="K71" s="1" t="s">
        <v>281</v>
      </c>
      <c r="L71" t="b">
        <f t="shared" si="7"/>
        <v>0</v>
      </c>
      <c r="M71" t="b">
        <f t="shared" si="7"/>
        <v>0</v>
      </c>
      <c r="N71" t="b">
        <f t="shared" si="7"/>
        <v>0</v>
      </c>
      <c r="O71" t="b">
        <f t="shared" si="7"/>
        <v>0</v>
      </c>
      <c r="P71" t="b">
        <f t="shared" si="7"/>
        <v>0</v>
      </c>
      <c r="Q71" t="b">
        <f t="shared" si="7"/>
        <v>0</v>
      </c>
      <c r="R71" t="b">
        <f t="shared" si="7"/>
        <v>0</v>
      </c>
      <c r="S71" t="b">
        <f t="shared" si="7"/>
        <v>0</v>
      </c>
      <c r="T71" t="b">
        <f t="shared" si="7"/>
        <v>0</v>
      </c>
      <c r="U71" t="b">
        <f t="shared" si="7"/>
        <v>0</v>
      </c>
      <c r="V71" t="b">
        <f t="shared" si="7"/>
        <v>0</v>
      </c>
      <c r="W71" t="b">
        <f t="shared" si="7"/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</v>
      </c>
      <c r="AD71" s="1">
        <v>0</v>
      </c>
      <c r="AE71" s="1">
        <v>0</v>
      </c>
      <c r="AF71" s="1">
        <v>1</v>
      </c>
      <c r="AG71" s="1">
        <v>4</v>
      </c>
      <c r="AH71" s="1">
        <v>2</v>
      </c>
      <c r="AI71" s="1">
        <v>5</v>
      </c>
      <c r="AJ71" s="1">
        <v>0</v>
      </c>
      <c r="AK71" s="1">
        <v>1</v>
      </c>
      <c r="AL71" s="1">
        <v>0</v>
      </c>
      <c r="AM71" s="1">
        <v>0</v>
      </c>
      <c r="AN71" s="1">
        <v>0</v>
      </c>
      <c r="AO71" s="1">
        <v>0</v>
      </c>
      <c r="AP71" s="1">
        <v>2</v>
      </c>
      <c r="AQ71" s="1">
        <v>1</v>
      </c>
      <c r="AR71" s="1">
        <f t="shared" si="8"/>
        <v>17</v>
      </c>
      <c r="AS71" s="13" t="s">
        <v>538</v>
      </c>
    </row>
    <row r="72" spans="1:45" x14ac:dyDescent="0.25">
      <c r="A72" s="4" t="s">
        <v>48</v>
      </c>
      <c r="B72" s="1" t="s">
        <v>539</v>
      </c>
      <c r="C72" s="1" t="s">
        <v>540</v>
      </c>
      <c r="D72" s="1" t="s">
        <v>60</v>
      </c>
      <c r="E72" s="13" t="s">
        <v>541</v>
      </c>
      <c r="F72" s="13" t="s">
        <v>542</v>
      </c>
      <c r="G72" s="14" t="str">
        <f t="shared" si="6"/>
        <v>MLALASGALLAWAATAPTAG</v>
      </c>
      <c r="H72" s="1" t="s">
        <v>13</v>
      </c>
      <c r="I72" s="1" t="s">
        <v>543</v>
      </c>
      <c r="J72" s="1" t="s">
        <v>544</v>
      </c>
      <c r="K72" s="1" t="s">
        <v>95</v>
      </c>
      <c r="L72" t="b">
        <f t="shared" si="7"/>
        <v>0</v>
      </c>
      <c r="M72" t="b">
        <f t="shared" si="7"/>
        <v>0</v>
      </c>
      <c r="N72" t="b">
        <f t="shared" si="7"/>
        <v>0</v>
      </c>
      <c r="O72" t="b">
        <f t="shared" si="7"/>
        <v>0</v>
      </c>
      <c r="P72" t="b">
        <f t="shared" si="7"/>
        <v>1</v>
      </c>
      <c r="Q72" t="b">
        <f t="shared" si="7"/>
        <v>0</v>
      </c>
      <c r="R72" t="b">
        <f t="shared" si="7"/>
        <v>1</v>
      </c>
      <c r="S72" t="b">
        <f t="shared" si="7"/>
        <v>0</v>
      </c>
      <c r="T72" t="b">
        <f t="shared" si="7"/>
        <v>0</v>
      </c>
      <c r="U72" t="b">
        <f t="shared" si="7"/>
        <v>0</v>
      </c>
      <c r="V72" t="b">
        <f t="shared" si="7"/>
        <v>0</v>
      </c>
      <c r="W72" t="b">
        <f t="shared" si="7"/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</v>
      </c>
      <c r="AD72" s="1">
        <v>2</v>
      </c>
      <c r="AE72" s="1">
        <v>0</v>
      </c>
      <c r="AF72" s="1">
        <v>0</v>
      </c>
      <c r="AG72" s="1">
        <v>7</v>
      </c>
      <c r="AH72" s="1">
        <v>0</v>
      </c>
      <c r="AI72" s="1">
        <v>2</v>
      </c>
      <c r="AJ72" s="1">
        <v>0</v>
      </c>
      <c r="AK72" s="1">
        <v>0</v>
      </c>
      <c r="AL72" s="1">
        <v>1</v>
      </c>
      <c r="AM72" s="1">
        <v>0</v>
      </c>
      <c r="AN72" s="1">
        <v>0</v>
      </c>
      <c r="AO72" s="1">
        <v>0</v>
      </c>
      <c r="AP72" s="1">
        <v>2</v>
      </c>
      <c r="AQ72" s="1">
        <v>1</v>
      </c>
      <c r="AR72" s="1">
        <f t="shared" si="8"/>
        <v>16</v>
      </c>
      <c r="AS72" s="13" t="s">
        <v>545</v>
      </c>
    </row>
    <row r="73" spans="1:45" x14ac:dyDescent="0.25">
      <c r="A73" s="4" t="s">
        <v>48</v>
      </c>
      <c r="B73" s="1" t="s">
        <v>546</v>
      </c>
      <c r="C73" s="1" t="s">
        <v>547</v>
      </c>
      <c r="D73" s="1" t="s">
        <v>60</v>
      </c>
      <c r="E73" s="13" t="s">
        <v>548</v>
      </c>
      <c r="F73" s="13" t="s">
        <v>549</v>
      </c>
      <c r="G73" s="14" t="str">
        <f t="shared" si="6"/>
        <v>XGLFGGMLVFAFSGMAIQA</v>
      </c>
      <c r="H73" s="1" t="s">
        <v>13</v>
      </c>
      <c r="I73" s="1" t="s">
        <v>550</v>
      </c>
      <c r="J73" s="1" t="s">
        <v>551</v>
      </c>
      <c r="K73" s="1" t="s">
        <v>73</v>
      </c>
      <c r="L73" t="b">
        <f t="shared" si="7"/>
        <v>0</v>
      </c>
      <c r="M73" t="b">
        <f t="shared" si="7"/>
        <v>0</v>
      </c>
      <c r="N73" t="b">
        <f t="shared" si="7"/>
        <v>0</v>
      </c>
      <c r="O73" t="b">
        <f t="shared" si="7"/>
        <v>0</v>
      </c>
      <c r="P73" t="b">
        <f t="shared" si="7"/>
        <v>0</v>
      </c>
      <c r="Q73" t="b">
        <f t="shared" si="7"/>
        <v>0</v>
      </c>
      <c r="R73" t="b">
        <f t="shared" si="7"/>
        <v>0</v>
      </c>
      <c r="S73" t="b">
        <f t="shared" si="7"/>
        <v>0</v>
      </c>
      <c r="T73" t="b">
        <f t="shared" si="7"/>
        <v>0</v>
      </c>
      <c r="U73" t="b">
        <f t="shared" si="7"/>
        <v>0</v>
      </c>
      <c r="V73" t="b">
        <f t="shared" si="7"/>
        <v>0</v>
      </c>
      <c r="W73" t="b">
        <f t="shared" si="7"/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</v>
      </c>
      <c r="AD73" s="1">
        <v>0</v>
      </c>
      <c r="AE73" s="1">
        <v>0</v>
      </c>
      <c r="AF73" s="1">
        <v>1</v>
      </c>
      <c r="AG73" s="1">
        <v>3</v>
      </c>
      <c r="AH73" s="1">
        <v>1</v>
      </c>
      <c r="AI73" s="1">
        <v>2</v>
      </c>
      <c r="AJ73" s="1">
        <v>1</v>
      </c>
      <c r="AK73" s="1">
        <v>3</v>
      </c>
      <c r="AL73" s="1">
        <v>0</v>
      </c>
      <c r="AM73" s="1">
        <v>0</v>
      </c>
      <c r="AN73" s="1">
        <v>2</v>
      </c>
      <c r="AO73" s="1">
        <v>0</v>
      </c>
      <c r="AP73" s="1">
        <v>4</v>
      </c>
      <c r="AQ73" s="1">
        <v>0</v>
      </c>
      <c r="AR73" s="1">
        <f t="shared" si="8"/>
        <v>18</v>
      </c>
      <c r="AS73" s="13" t="s">
        <v>552</v>
      </c>
    </row>
    <row r="74" spans="1:45" x14ac:dyDescent="0.25">
      <c r="A74" s="4" t="s">
        <v>48</v>
      </c>
      <c r="B74" s="1" t="s">
        <v>553</v>
      </c>
      <c r="C74" s="1" t="s">
        <v>554</v>
      </c>
      <c r="D74" s="1" t="s">
        <v>60</v>
      </c>
      <c r="E74" s="13" t="s">
        <v>555</v>
      </c>
      <c r="F74" s="13" t="s">
        <v>556</v>
      </c>
      <c r="G74" s="14" t="str">
        <f t="shared" si="6"/>
        <v>MRTFAFAGACILLGTDSGVDG</v>
      </c>
      <c r="H74" s="1" t="s">
        <v>13</v>
      </c>
      <c r="I74" s="1" t="s">
        <v>557</v>
      </c>
      <c r="J74" s="1" t="s">
        <v>558</v>
      </c>
      <c r="K74" s="1" t="s">
        <v>65</v>
      </c>
      <c r="L74" t="b">
        <f t="shared" si="7"/>
        <v>0</v>
      </c>
      <c r="M74" t="b">
        <f t="shared" si="7"/>
        <v>0</v>
      </c>
      <c r="N74" t="b">
        <f t="shared" si="7"/>
        <v>0</v>
      </c>
      <c r="O74" t="b">
        <f t="shared" si="7"/>
        <v>0</v>
      </c>
      <c r="P74" t="b">
        <f t="shared" si="7"/>
        <v>0</v>
      </c>
      <c r="Q74" t="b">
        <f t="shared" si="7"/>
        <v>0</v>
      </c>
      <c r="R74" t="b">
        <f t="shared" si="7"/>
        <v>0</v>
      </c>
      <c r="S74" t="b">
        <f t="shared" si="7"/>
        <v>0</v>
      </c>
      <c r="T74" t="b">
        <f t="shared" si="7"/>
        <v>0</v>
      </c>
      <c r="U74" t="b">
        <f t="shared" si="7"/>
        <v>0</v>
      </c>
      <c r="V74" t="b">
        <f t="shared" si="7"/>
        <v>0</v>
      </c>
      <c r="W74" t="b">
        <f t="shared" si="7"/>
        <v>0</v>
      </c>
      <c r="X74" s="1">
        <v>0</v>
      </c>
      <c r="Y74" s="1">
        <v>0</v>
      </c>
      <c r="Z74" s="1">
        <v>0</v>
      </c>
      <c r="AA74" s="1">
        <v>2</v>
      </c>
      <c r="AB74" s="1">
        <v>0</v>
      </c>
      <c r="AC74" s="1">
        <v>1</v>
      </c>
      <c r="AD74" s="1">
        <v>1</v>
      </c>
      <c r="AE74" s="1">
        <v>0</v>
      </c>
      <c r="AF74" s="1">
        <v>0</v>
      </c>
      <c r="AG74" s="1">
        <v>3</v>
      </c>
      <c r="AH74" s="1">
        <v>1</v>
      </c>
      <c r="AI74" s="1">
        <v>2</v>
      </c>
      <c r="AJ74" s="1">
        <v>1</v>
      </c>
      <c r="AK74" s="1">
        <v>2</v>
      </c>
      <c r="AL74" s="1">
        <v>0</v>
      </c>
      <c r="AM74" s="1">
        <v>0</v>
      </c>
      <c r="AN74" s="1">
        <v>0</v>
      </c>
      <c r="AO74" s="1">
        <v>1</v>
      </c>
      <c r="AP74" s="1">
        <v>4</v>
      </c>
      <c r="AQ74" s="1">
        <v>0</v>
      </c>
      <c r="AR74" s="1">
        <f t="shared" si="8"/>
        <v>18</v>
      </c>
      <c r="AS74" s="13" t="s">
        <v>559</v>
      </c>
    </row>
    <row r="75" spans="1:45" x14ac:dyDescent="0.25">
      <c r="A75" s="4" t="s">
        <v>48</v>
      </c>
      <c r="B75" s="1" t="s">
        <v>560</v>
      </c>
      <c r="C75" s="1" t="s">
        <v>561</v>
      </c>
      <c r="D75" s="1" t="s">
        <v>60</v>
      </c>
      <c r="E75" s="13" t="s">
        <v>562</v>
      </c>
      <c r="F75" s="13" t="s">
        <v>563</v>
      </c>
      <c r="G75" s="14" t="str">
        <f t="shared" si="6"/>
        <v>MPAQHGLLRLCLSLLAAVACRS</v>
      </c>
      <c r="H75" s="1" t="s">
        <v>13</v>
      </c>
      <c r="I75" s="1" t="s">
        <v>564</v>
      </c>
      <c r="J75" s="1" t="s">
        <v>565</v>
      </c>
      <c r="K75" s="1" t="s">
        <v>139</v>
      </c>
      <c r="L75" t="b">
        <f t="shared" si="7"/>
        <v>0</v>
      </c>
      <c r="M75" t="b">
        <f t="shared" si="7"/>
        <v>0</v>
      </c>
      <c r="N75" t="b">
        <f t="shared" si="7"/>
        <v>0</v>
      </c>
      <c r="O75" t="b">
        <f t="shared" si="7"/>
        <v>0</v>
      </c>
      <c r="P75" t="b">
        <f t="shared" si="7"/>
        <v>0</v>
      </c>
      <c r="Q75" t="b">
        <f t="shared" si="7"/>
        <v>1</v>
      </c>
      <c r="R75" t="b">
        <f t="shared" si="7"/>
        <v>1</v>
      </c>
      <c r="S75" t="b">
        <f t="shared" si="7"/>
        <v>0</v>
      </c>
      <c r="T75" t="b">
        <f t="shared" si="7"/>
        <v>0</v>
      </c>
      <c r="U75" t="b">
        <f t="shared" si="7"/>
        <v>0</v>
      </c>
      <c r="V75" t="b">
        <f t="shared" si="7"/>
        <v>0</v>
      </c>
      <c r="W75" t="b">
        <f t="shared" si="7"/>
        <v>0</v>
      </c>
      <c r="X75" s="1">
        <v>1</v>
      </c>
      <c r="Y75" s="1">
        <v>1</v>
      </c>
      <c r="Z75" s="1">
        <v>0</v>
      </c>
      <c r="AA75" s="1">
        <v>0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3</v>
      </c>
      <c r="AH75" s="1">
        <v>0</v>
      </c>
      <c r="AI75" s="1">
        <v>6</v>
      </c>
      <c r="AJ75" s="1">
        <v>1</v>
      </c>
      <c r="AK75" s="1">
        <v>0</v>
      </c>
      <c r="AL75" s="1">
        <v>0</v>
      </c>
      <c r="AM75" s="1">
        <v>0</v>
      </c>
      <c r="AN75" s="1">
        <v>0</v>
      </c>
      <c r="AO75" s="1">
        <v>1</v>
      </c>
      <c r="AP75" s="1">
        <v>1</v>
      </c>
      <c r="AQ75" s="1">
        <v>0</v>
      </c>
      <c r="AR75" s="1">
        <f t="shared" si="8"/>
        <v>15</v>
      </c>
      <c r="AS75" s="13" t="s">
        <v>566</v>
      </c>
    </row>
    <row r="76" spans="1:45" x14ac:dyDescent="0.25">
      <c r="A76" s="4" t="s">
        <v>48</v>
      </c>
      <c r="B76" s="1" t="s">
        <v>567</v>
      </c>
      <c r="C76" s="1" t="s">
        <v>243</v>
      </c>
      <c r="D76" s="1" t="s">
        <v>60</v>
      </c>
      <c r="E76" s="13" t="s">
        <v>568</v>
      </c>
      <c r="F76" s="13" t="s">
        <v>569</v>
      </c>
      <c r="G76" s="14" t="str">
        <f t="shared" si="6"/>
        <v>MAHHQLFRFLTLTTVGALVLHGPTAHP</v>
      </c>
      <c r="H76" s="1" t="s">
        <v>13</v>
      </c>
      <c r="I76" s="1" t="s">
        <v>570</v>
      </c>
      <c r="J76" s="1" t="s">
        <v>571</v>
      </c>
      <c r="K76" s="1" t="s">
        <v>572</v>
      </c>
      <c r="L76" t="b">
        <f t="shared" si="7"/>
        <v>0</v>
      </c>
      <c r="M76" t="b">
        <f t="shared" si="7"/>
        <v>0</v>
      </c>
      <c r="N76" t="b">
        <f t="shared" si="7"/>
        <v>0</v>
      </c>
      <c r="O76" t="b">
        <f t="shared" si="7"/>
        <v>0</v>
      </c>
      <c r="P76" t="b">
        <f t="shared" si="7"/>
        <v>0</v>
      </c>
      <c r="Q76" t="b">
        <f t="shared" si="7"/>
        <v>0</v>
      </c>
      <c r="R76" t="b">
        <f t="shared" si="7"/>
        <v>0</v>
      </c>
      <c r="S76" t="b">
        <f t="shared" si="7"/>
        <v>0</v>
      </c>
      <c r="T76" t="b">
        <f t="shared" si="7"/>
        <v>1</v>
      </c>
      <c r="U76" t="b">
        <f t="shared" si="7"/>
        <v>0</v>
      </c>
      <c r="V76" t="b">
        <f t="shared" si="7"/>
        <v>0</v>
      </c>
      <c r="W76" t="b">
        <f t="shared" si="7"/>
        <v>0</v>
      </c>
      <c r="X76" s="1">
        <v>0</v>
      </c>
      <c r="Y76" s="1">
        <v>2</v>
      </c>
      <c r="Z76" s="1">
        <v>0</v>
      </c>
      <c r="AA76" s="1">
        <v>0</v>
      </c>
      <c r="AB76" s="1">
        <v>0</v>
      </c>
      <c r="AC76" s="1">
        <v>0</v>
      </c>
      <c r="AD76" s="1">
        <v>3</v>
      </c>
      <c r="AE76" s="1">
        <v>0</v>
      </c>
      <c r="AF76" s="1">
        <v>0</v>
      </c>
      <c r="AG76" s="1">
        <v>2</v>
      </c>
      <c r="AH76" s="1">
        <v>0</v>
      </c>
      <c r="AI76" s="1">
        <v>3</v>
      </c>
      <c r="AJ76" s="1">
        <v>2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2</v>
      </c>
      <c r="AQ76" s="1">
        <v>2</v>
      </c>
      <c r="AR76" s="1">
        <f t="shared" si="8"/>
        <v>16</v>
      </c>
      <c r="AS76" s="13" t="s">
        <v>573</v>
      </c>
    </row>
    <row r="77" spans="1:45" x14ac:dyDescent="0.25">
      <c r="A77" s="4" t="s">
        <v>48</v>
      </c>
      <c r="B77" s="1" t="s">
        <v>574</v>
      </c>
      <c r="C77" s="1" t="s">
        <v>575</v>
      </c>
      <c r="D77" s="1" t="s">
        <v>60</v>
      </c>
      <c r="E77" s="13" t="s">
        <v>576</v>
      </c>
      <c r="F77" s="13" t="s">
        <v>577</v>
      </c>
      <c r="G77" s="14" t="str">
        <f t="shared" si="6"/>
        <v>MTPLLPLISSLLLPQPIVRA</v>
      </c>
      <c r="H77" s="1" t="s">
        <v>13</v>
      </c>
      <c r="I77" s="1" t="s">
        <v>578</v>
      </c>
      <c r="J77" s="1" t="s">
        <v>579</v>
      </c>
      <c r="K77" s="1" t="s">
        <v>95</v>
      </c>
      <c r="L77" t="b">
        <f t="shared" si="7"/>
        <v>0</v>
      </c>
      <c r="M77" t="b">
        <f t="shared" si="7"/>
        <v>0</v>
      </c>
      <c r="N77" t="b">
        <f t="shared" si="7"/>
        <v>0</v>
      </c>
      <c r="O77" t="b">
        <f t="shared" si="7"/>
        <v>0</v>
      </c>
      <c r="P77" t="b">
        <f t="shared" si="7"/>
        <v>0</v>
      </c>
      <c r="Q77" t="b">
        <f t="shared" si="7"/>
        <v>0</v>
      </c>
      <c r="R77" t="b">
        <f t="shared" si="7"/>
        <v>0</v>
      </c>
      <c r="S77" t="b">
        <f t="shared" si="7"/>
        <v>1</v>
      </c>
      <c r="T77" t="b">
        <f t="shared" si="7"/>
        <v>0</v>
      </c>
      <c r="U77" t="b">
        <f t="shared" si="7"/>
        <v>0</v>
      </c>
      <c r="V77" t="b">
        <f t="shared" si="7"/>
        <v>0</v>
      </c>
      <c r="W77" t="b">
        <f t="shared" si="7"/>
        <v>0</v>
      </c>
      <c r="X77" s="1">
        <v>1</v>
      </c>
      <c r="Y77" s="1">
        <v>0</v>
      </c>
      <c r="Z77" s="1">
        <v>0</v>
      </c>
      <c r="AA77" s="1">
        <v>0</v>
      </c>
      <c r="AB77" s="1">
        <v>0</v>
      </c>
      <c r="AC77" s="1">
        <v>2</v>
      </c>
      <c r="AD77" s="1">
        <v>0</v>
      </c>
      <c r="AE77" s="1">
        <v>0</v>
      </c>
      <c r="AF77" s="1">
        <v>1</v>
      </c>
      <c r="AG77" s="1">
        <v>1</v>
      </c>
      <c r="AH77" s="1">
        <v>2</v>
      </c>
      <c r="AI77" s="1">
        <v>3</v>
      </c>
      <c r="AJ77" s="1">
        <v>1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2</v>
      </c>
      <c r="AR77" s="1">
        <f t="shared" si="8"/>
        <v>13</v>
      </c>
      <c r="AS77" s="13" t="s">
        <v>580</v>
      </c>
    </row>
    <row r="78" spans="1:45" x14ac:dyDescent="0.25">
      <c r="A78" s="4" t="s">
        <v>48</v>
      </c>
      <c r="B78" s="1" t="s">
        <v>581</v>
      </c>
      <c r="C78" s="1" t="s">
        <v>520</v>
      </c>
      <c r="D78" s="1" t="s">
        <v>60</v>
      </c>
      <c r="E78" s="13" t="s">
        <v>582</v>
      </c>
      <c r="F78" s="13" t="s">
        <v>583</v>
      </c>
      <c r="G78" s="13" t="str">
        <f t="shared" si="6"/>
        <v>XRATATLLTLHACTRTFA</v>
      </c>
      <c r="H78" s="1" t="s">
        <v>13</v>
      </c>
      <c r="I78" s="1" t="s">
        <v>584</v>
      </c>
      <c r="J78" s="1" t="s">
        <v>585</v>
      </c>
      <c r="K78" s="1" t="s">
        <v>148</v>
      </c>
      <c r="L78" t="b">
        <f t="shared" si="7"/>
        <v>0</v>
      </c>
      <c r="M78" t="b">
        <f t="shared" si="7"/>
        <v>0</v>
      </c>
      <c r="N78" t="b">
        <f t="shared" si="7"/>
        <v>0</v>
      </c>
      <c r="O78" t="b">
        <f t="shared" si="7"/>
        <v>0</v>
      </c>
      <c r="P78" t="b">
        <f t="shared" si="7"/>
        <v>0</v>
      </c>
      <c r="Q78" t="b">
        <f t="shared" si="7"/>
        <v>0</v>
      </c>
      <c r="R78" t="b">
        <f t="shared" si="7"/>
        <v>0</v>
      </c>
      <c r="S78" t="b">
        <f t="shared" si="7"/>
        <v>0</v>
      </c>
      <c r="T78" t="b">
        <f t="shared" si="7"/>
        <v>0</v>
      </c>
      <c r="U78" t="b">
        <f t="shared" si="7"/>
        <v>0</v>
      </c>
      <c r="V78" t="b">
        <f t="shared" si="7"/>
        <v>0</v>
      </c>
      <c r="W78" t="b">
        <f t="shared" si="7"/>
        <v>0</v>
      </c>
      <c r="X78" s="1">
        <v>1</v>
      </c>
      <c r="Y78" s="1">
        <v>1</v>
      </c>
      <c r="Z78" s="1">
        <v>0</v>
      </c>
      <c r="AA78" s="1">
        <v>0</v>
      </c>
      <c r="AB78" s="1">
        <v>0</v>
      </c>
      <c r="AC78" s="1">
        <v>0</v>
      </c>
      <c r="AD78" s="1">
        <v>3</v>
      </c>
      <c r="AE78" s="1">
        <v>0</v>
      </c>
      <c r="AF78" s="1">
        <v>0</v>
      </c>
      <c r="AG78" s="1">
        <v>2</v>
      </c>
      <c r="AH78" s="1">
        <v>0</v>
      </c>
      <c r="AI78" s="1">
        <v>2</v>
      </c>
      <c r="AJ78" s="1">
        <v>0</v>
      </c>
      <c r="AK78" s="1">
        <v>1</v>
      </c>
      <c r="AL78" s="1">
        <v>0</v>
      </c>
      <c r="AM78" s="1">
        <v>0</v>
      </c>
      <c r="AN78" s="1">
        <v>0</v>
      </c>
      <c r="AO78" s="1">
        <v>1</v>
      </c>
      <c r="AP78" s="1">
        <v>0</v>
      </c>
      <c r="AQ78" s="1">
        <v>0</v>
      </c>
      <c r="AR78" s="1">
        <f t="shared" si="8"/>
        <v>11</v>
      </c>
      <c r="AS78" s="13" t="s">
        <v>586</v>
      </c>
    </row>
    <row r="79" spans="1:45" x14ac:dyDescent="0.25">
      <c r="A79" s="4" t="s">
        <v>48</v>
      </c>
      <c r="B79" s="1" t="s">
        <v>587</v>
      </c>
      <c r="C79" s="1" t="s">
        <v>444</v>
      </c>
      <c r="D79" s="1" t="s">
        <v>60</v>
      </c>
      <c r="E79" s="13" t="s">
        <v>588</v>
      </c>
      <c r="F79" s="13" t="s">
        <v>589</v>
      </c>
      <c r="G79" s="13" t="str">
        <f t="shared" si="6"/>
        <v>VGLSLFMASCALMLSLVSA</v>
      </c>
      <c r="H79" s="1" t="s">
        <v>13</v>
      </c>
      <c r="I79" s="1" t="s">
        <v>590</v>
      </c>
      <c r="J79" s="1" t="s">
        <v>591</v>
      </c>
      <c r="K79" s="1" t="s">
        <v>73</v>
      </c>
      <c r="L79" t="b">
        <f t="shared" si="7"/>
        <v>0</v>
      </c>
      <c r="M79" t="b">
        <f t="shared" si="7"/>
        <v>0</v>
      </c>
      <c r="N79" t="b">
        <f t="shared" si="7"/>
        <v>0</v>
      </c>
      <c r="O79" t="b">
        <f t="shared" si="7"/>
        <v>0</v>
      </c>
      <c r="P79" t="b">
        <f t="shared" si="7"/>
        <v>0</v>
      </c>
      <c r="Q79" t="b">
        <f t="shared" si="7"/>
        <v>0</v>
      </c>
      <c r="R79" t="b">
        <f t="shared" si="7"/>
        <v>0</v>
      </c>
      <c r="S79" t="b">
        <f t="shared" si="7"/>
        <v>0</v>
      </c>
      <c r="T79" t="b">
        <f t="shared" si="7"/>
        <v>0</v>
      </c>
      <c r="U79" t="b">
        <f t="shared" si="7"/>
        <v>0</v>
      </c>
      <c r="V79" t="b">
        <f t="shared" si="7"/>
        <v>0</v>
      </c>
      <c r="W79" t="b">
        <f t="shared" si="7"/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3</v>
      </c>
      <c r="AD79" s="1">
        <v>0</v>
      </c>
      <c r="AE79" s="1">
        <v>0</v>
      </c>
      <c r="AF79" s="1">
        <v>0</v>
      </c>
      <c r="AG79" s="1">
        <v>3</v>
      </c>
      <c r="AH79" s="1">
        <v>0</v>
      </c>
      <c r="AI79" s="1">
        <v>4</v>
      </c>
      <c r="AJ79" s="1">
        <v>1</v>
      </c>
      <c r="AK79" s="1">
        <v>1</v>
      </c>
      <c r="AL79" s="1">
        <v>0</v>
      </c>
      <c r="AM79" s="1">
        <v>0</v>
      </c>
      <c r="AN79" s="1">
        <v>2</v>
      </c>
      <c r="AO79" s="1">
        <v>1</v>
      </c>
      <c r="AP79" s="1">
        <v>0</v>
      </c>
      <c r="AQ79" s="1">
        <v>0</v>
      </c>
      <c r="AR79" s="1">
        <f t="shared" si="8"/>
        <v>15</v>
      </c>
      <c r="AS79" s="13" t="s">
        <v>592</v>
      </c>
    </row>
    <row r="80" spans="1:45" x14ac:dyDescent="0.25">
      <c r="A80" s="4" t="s">
        <v>48</v>
      </c>
      <c r="B80" s="1" t="s">
        <v>593</v>
      </c>
      <c r="C80" s="1" t="s">
        <v>594</v>
      </c>
      <c r="D80" s="1" t="s">
        <v>51</v>
      </c>
      <c r="E80" s="13" t="s">
        <v>595</v>
      </c>
      <c r="F80" s="13" t="s">
        <v>596</v>
      </c>
      <c r="G80" s="13" t="str">
        <f t="shared" si="6"/>
        <v>LHEREQALALPFVAAAMAALRALLLLVAIASCSA</v>
      </c>
      <c r="H80" s="1" t="s">
        <v>13</v>
      </c>
      <c r="I80" s="1" t="s">
        <v>597</v>
      </c>
      <c r="J80" s="1" t="s">
        <v>598</v>
      </c>
      <c r="K80" s="1" t="s">
        <v>599</v>
      </c>
      <c r="L80" t="b">
        <f t="shared" si="7"/>
        <v>0</v>
      </c>
      <c r="M80" t="b">
        <f t="shared" si="7"/>
        <v>0</v>
      </c>
      <c r="N80" t="b">
        <f t="shared" si="7"/>
        <v>0</v>
      </c>
      <c r="O80" t="b">
        <f t="shared" si="7"/>
        <v>0</v>
      </c>
      <c r="P80" t="b">
        <f t="shared" si="7"/>
        <v>1</v>
      </c>
      <c r="Q80" t="b">
        <f t="shared" si="7"/>
        <v>0</v>
      </c>
      <c r="R80" t="b">
        <f t="shared" si="7"/>
        <v>0</v>
      </c>
      <c r="S80" t="b">
        <f t="shared" si="7"/>
        <v>1</v>
      </c>
      <c r="T80" t="b">
        <f t="shared" si="7"/>
        <v>0</v>
      </c>
      <c r="U80" t="b">
        <f t="shared" si="7"/>
        <v>0</v>
      </c>
      <c r="V80" t="b">
        <f t="shared" si="7"/>
        <v>0</v>
      </c>
      <c r="W80" t="b">
        <f t="shared" si="7"/>
        <v>0</v>
      </c>
      <c r="X80" s="1">
        <v>1</v>
      </c>
      <c r="Y80" s="1">
        <v>0</v>
      </c>
      <c r="Z80" s="1">
        <v>0</v>
      </c>
      <c r="AA80" s="1">
        <v>0</v>
      </c>
      <c r="AB80" s="1">
        <v>0</v>
      </c>
      <c r="AC80" s="1">
        <v>1</v>
      </c>
      <c r="AD80" s="1">
        <v>0</v>
      </c>
      <c r="AE80" s="1">
        <v>0</v>
      </c>
      <c r="AF80" s="1">
        <v>0</v>
      </c>
      <c r="AG80" s="1">
        <v>5</v>
      </c>
      <c r="AH80" s="1">
        <v>1</v>
      </c>
      <c r="AI80" s="1">
        <v>5</v>
      </c>
      <c r="AJ80" s="1">
        <v>1</v>
      </c>
      <c r="AK80" s="1">
        <v>0</v>
      </c>
      <c r="AL80" s="1">
        <v>0</v>
      </c>
      <c r="AM80" s="1">
        <v>0</v>
      </c>
      <c r="AN80" s="1">
        <v>0</v>
      </c>
      <c r="AO80" s="1">
        <v>1</v>
      </c>
      <c r="AP80" s="1">
        <v>0</v>
      </c>
      <c r="AQ80" s="1">
        <v>0</v>
      </c>
      <c r="AR80" s="1">
        <f t="shared" si="8"/>
        <v>15</v>
      </c>
      <c r="AS80" s="13" t="s">
        <v>600</v>
      </c>
    </row>
    <row r="81" spans="1:45" x14ac:dyDescent="0.25">
      <c r="A81" s="4" t="s">
        <v>48</v>
      </c>
      <c r="B81" s="1" t="s">
        <v>601</v>
      </c>
      <c r="C81" s="1" t="s">
        <v>602</v>
      </c>
      <c r="D81" s="1" t="s">
        <v>60</v>
      </c>
      <c r="E81" s="13" t="s">
        <v>603</v>
      </c>
      <c r="F81" s="13" t="s">
        <v>604</v>
      </c>
      <c r="G81" s="13" t="str">
        <f t="shared" si="6"/>
        <v>AFTPLQHCIMFLALAAAAPAAQA</v>
      </c>
      <c r="H81" s="1" t="s">
        <v>13</v>
      </c>
      <c r="I81" s="1" t="s">
        <v>605</v>
      </c>
      <c r="J81" s="1" t="s">
        <v>606</v>
      </c>
      <c r="K81" s="1" t="s">
        <v>170</v>
      </c>
      <c r="L81" t="b">
        <f t="shared" si="7"/>
        <v>0</v>
      </c>
      <c r="M81" t="b">
        <f t="shared" si="7"/>
        <v>0</v>
      </c>
      <c r="N81" t="b">
        <f t="shared" si="7"/>
        <v>0</v>
      </c>
      <c r="O81" t="b">
        <f t="shared" si="7"/>
        <v>0</v>
      </c>
      <c r="P81" t="b">
        <f t="shared" si="7"/>
        <v>1</v>
      </c>
      <c r="Q81" t="b">
        <f t="shared" si="7"/>
        <v>0</v>
      </c>
      <c r="R81" t="b">
        <f t="shared" si="7"/>
        <v>0</v>
      </c>
      <c r="S81" t="b">
        <f t="shared" si="7"/>
        <v>0</v>
      </c>
      <c r="T81" t="b">
        <f t="shared" si="7"/>
        <v>0</v>
      </c>
      <c r="U81" t="b">
        <f t="shared" si="7"/>
        <v>0</v>
      </c>
      <c r="V81" t="b">
        <f t="shared" si="7"/>
        <v>0</v>
      </c>
      <c r="W81" t="b">
        <f t="shared" si="7"/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1</v>
      </c>
      <c r="AG81" s="1">
        <v>8</v>
      </c>
      <c r="AH81" s="1">
        <v>0</v>
      </c>
      <c r="AI81" s="1">
        <v>2</v>
      </c>
      <c r="AJ81" s="1">
        <v>0</v>
      </c>
      <c r="AK81" s="1">
        <v>1</v>
      </c>
      <c r="AL81" s="1">
        <v>0</v>
      </c>
      <c r="AM81" s="1">
        <v>0</v>
      </c>
      <c r="AN81" s="1">
        <v>1</v>
      </c>
      <c r="AO81" s="1">
        <v>0</v>
      </c>
      <c r="AP81" s="1">
        <v>0</v>
      </c>
      <c r="AQ81" s="1">
        <v>1</v>
      </c>
      <c r="AR81" s="1">
        <f t="shared" si="8"/>
        <v>14</v>
      </c>
      <c r="AS81" s="13" t="s">
        <v>607</v>
      </c>
    </row>
    <row r="82" spans="1:45" x14ac:dyDescent="0.25">
      <c r="A82" s="4" t="s">
        <v>48</v>
      </c>
      <c r="B82" s="1" t="s">
        <v>608</v>
      </c>
      <c r="C82" s="1" t="s">
        <v>142</v>
      </c>
      <c r="D82" s="1" t="s">
        <v>143</v>
      </c>
      <c r="E82" s="13" t="s">
        <v>609</v>
      </c>
      <c r="F82" s="13" t="s">
        <v>610</v>
      </c>
      <c r="G82" s="13" t="str">
        <f t="shared" si="6"/>
        <v>XRDRTNEMKSVAALLLAATAAQA</v>
      </c>
      <c r="H82" s="1" t="s">
        <v>13</v>
      </c>
      <c r="I82" s="1" t="s">
        <v>611</v>
      </c>
      <c r="J82" s="1" t="s">
        <v>612</v>
      </c>
      <c r="K82" s="1" t="s">
        <v>170</v>
      </c>
      <c r="L82" t="b">
        <f t="shared" si="7"/>
        <v>0</v>
      </c>
      <c r="M82" t="b">
        <f t="shared" si="7"/>
        <v>0</v>
      </c>
      <c r="N82" t="b">
        <f t="shared" si="7"/>
        <v>0</v>
      </c>
      <c r="O82" t="b">
        <f t="shared" si="7"/>
        <v>0</v>
      </c>
      <c r="P82" t="b">
        <f t="shared" si="7"/>
        <v>0</v>
      </c>
      <c r="Q82" t="b">
        <f t="shared" si="7"/>
        <v>0</v>
      </c>
      <c r="R82" t="b">
        <f t="shared" si="7"/>
        <v>1</v>
      </c>
      <c r="S82" t="b">
        <f t="shared" si="7"/>
        <v>1</v>
      </c>
      <c r="T82" t="b">
        <f t="shared" si="7"/>
        <v>0</v>
      </c>
      <c r="U82" t="b">
        <f t="shared" si="7"/>
        <v>0</v>
      </c>
      <c r="V82" t="b">
        <f t="shared" si="7"/>
        <v>0</v>
      </c>
      <c r="W82" t="b">
        <f t="shared" si="7"/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</v>
      </c>
      <c r="AD82" s="1">
        <v>1</v>
      </c>
      <c r="AE82" s="1">
        <v>0</v>
      </c>
      <c r="AF82" s="1">
        <v>1</v>
      </c>
      <c r="AG82" s="1">
        <v>7</v>
      </c>
      <c r="AH82" s="1">
        <v>0</v>
      </c>
      <c r="AI82" s="1">
        <v>3</v>
      </c>
      <c r="AJ82" s="1">
        <v>1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f t="shared" si="8"/>
        <v>14</v>
      </c>
      <c r="AS82" s="13" t="s">
        <v>613</v>
      </c>
    </row>
    <row r="83" spans="1:45" x14ac:dyDescent="0.25">
      <c r="A83" s="4" t="s">
        <v>48</v>
      </c>
      <c r="B83" s="1" t="s">
        <v>614</v>
      </c>
      <c r="C83" s="1" t="s">
        <v>615</v>
      </c>
      <c r="D83" s="1" t="s">
        <v>51</v>
      </c>
      <c r="E83" s="13" t="s">
        <v>616</v>
      </c>
      <c r="F83" s="13" t="s">
        <v>617</v>
      </c>
      <c r="G83" s="13" t="str">
        <f t="shared" si="6"/>
        <v>MIKTLFVGLLAGHAAA</v>
      </c>
      <c r="H83" s="1" t="s">
        <v>13</v>
      </c>
      <c r="I83" s="1" t="s">
        <v>618</v>
      </c>
      <c r="J83" s="1" t="s">
        <v>619</v>
      </c>
      <c r="K83" s="1" t="s">
        <v>88</v>
      </c>
      <c r="L83" t="b">
        <f t="shared" ref="L83:W98" si="9">ISNUMBER(SEARCH(L$2,$G83))</f>
        <v>0</v>
      </c>
      <c r="M83" t="b">
        <f t="shared" si="9"/>
        <v>0</v>
      </c>
      <c r="N83" t="b">
        <f t="shared" si="9"/>
        <v>0</v>
      </c>
      <c r="O83" t="b">
        <f t="shared" si="9"/>
        <v>0</v>
      </c>
      <c r="P83" t="b">
        <f t="shared" si="9"/>
        <v>0</v>
      </c>
      <c r="Q83" t="b">
        <f t="shared" si="9"/>
        <v>0</v>
      </c>
      <c r="R83" t="b">
        <f t="shared" si="9"/>
        <v>1</v>
      </c>
      <c r="S83" t="b">
        <f t="shared" si="9"/>
        <v>0</v>
      </c>
      <c r="T83" t="b">
        <f t="shared" si="9"/>
        <v>0</v>
      </c>
      <c r="U83" t="b">
        <f t="shared" si="9"/>
        <v>0</v>
      </c>
      <c r="V83" t="b">
        <f t="shared" si="9"/>
        <v>0</v>
      </c>
      <c r="W83" t="b">
        <f t="shared" si="9"/>
        <v>0</v>
      </c>
      <c r="X83" s="1">
        <v>0</v>
      </c>
      <c r="Y83" s="1">
        <v>1</v>
      </c>
      <c r="Z83" s="1">
        <v>1</v>
      </c>
      <c r="AA83" s="1">
        <v>0</v>
      </c>
      <c r="AB83" s="1">
        <v>0</v>
      </c>
      <c r="AC83" s="1">
        <v>0</v>
      </c>
      <c r="AD83" s="1">
        <v>1</v>
      </c>
      <c r="AE83" s="1">
        <v>0</v>
      </c>
      <c r="AF83" s="1">
        <v>0</v>
      </c>
      <c r="AG83" s="1">
        <v>2</v>
      </c>
      <c r="AH83" s="1">
        <v>1</v>
      </c>
      <c r="AI83" s="1">
        <v>3</v>
      </c>
      <c r="AJ83" s="1">
        <v>1</v>
      </c>
      <c r="AK83" s="1">
        <v>1</v>
      </c>
      <c r="AL83" s="1">
        <v>0</v>
      </c>
      <c r="AM83" s="1">
        <v>0</v>
      </c>
      <c r="AN83" s="1">
        <v>1</v>
      </c>
      <c r="AO83" s="1">
        <v>0</v>
      </c>
      <c r="AP83" s="1">
        <v>2</v>
      </c>
      <c r="AQ83" s="1">
        <v>0</v>
      </c>
      <c r="AR83" s="1">
        <f t="shared" si="8"/>
        <v>14</v>
      </c>
      <c r="AS83" s="13" t="s">
        <v>620</v>
      </c>
    </row>
    <row r="84" spans="1:45" x14ac:dyDescent="0.25">
      <c r="A84" s="4" t="s">
        <v>48</v>
      </c>
      <c r="B84" s="1" t="s">
        <v>621</v>
      </c>
      <c r="C84" s="1" t="s">
        <v>269</v>
      </c>
      <c r="D84" s="1" t="s">
        <v>60</v>
      </c>
      <c r="E84" s="13" t="s">
        <v>622</v>
      </c>
      <c r="F84" s="13" t="s">
        <v>623</v>
      </c>
      <c r="G84" s="13" t="str">
        <f t="shared" si="6"/>
        <v>MIYAVSSLLAVQGLLVGTPAARP</v>
      </c>
      <c r="H84" s="1" t="s">
        <v>13</v>
      </c>
      <c r="I84" s="1" t="s">
        <v>624</v>
      </c>
      <c r="J84" s="1" t="s">
        <v>625</v>
      </c>
      <c r="K84" s="1" t="s">
        <v>170</v>
      </c>
      <c r="L84" t="b">
        <f t="shared" si="9"/>
        <v>0</v>
      </c>
      <c r="M84" t="b">
        <f t="shared" si="9"/>
        <v>0</v>
      </c>
      <c r="N84" t="b">
        <f t="shared" si="9"/>
        <v>0</v>
      </c>
      <c r="O84" t="b">
        <f t="shared" si="9"/>
        <v>0</v>
      </c>
      <c r="P84" t="b">
        <f t="shared" si="9"/>
        <v>0</v>
      </c>
      <c r="Q84" t="b">
        <f t="shared" si="9"/>
        <v>0</v>
      </c>
      <c r="R84" t="b">
        <f t="shared" si="9"/>
        <v>1</v>
      </c>
      <c r="S84" t="b">
        <f t="shared" si="9"/>
        <v>0</v>
      </c>
      <c r="T84" t="b">
        <f t="shared" si="9"/>
        <v>0</v>
      </c>
      <c r="U84" t="b">
        <f t="shared" si="9"/>
        <v>0</v>
      </c>
      <c r="V84" t="b">
        <f t="shared" si="9"/>
        <v>0</v>
      </c>
      <c r="W84" t="b">
        <f t="shared" si="9"/>
        <v>0</v>
      </c>
      <c r="X84" s="1">
        <v>1</v>
      </c>
      <c r="Y84" s="1">
        <v>0</v>
      </c>
      <c r="Z84" s="1">
        <v>0</v>
      </c>
      <c r="AA84" s="1">
        <v>0</v>
      </c>
      <c r="AB84" s="1">
        <v>0</v>
      </c>
      <c r="AC84" s="1">
        <v>2</v>
      </c>
      <c r="AD84" s="1">
        <v>1</v>
      </c>
      <c r="AE84" s="1">
        <v>0</v>
      </c>
      <c r="AF84" s="1">
        <v>1</v>
      </c>
      <c r="AG84" s="1">
        <v>3</v>
      </c>
      <c r="AH84" s="1">
        <v>0</v>
      </c>
      <c r="AI84" s="1">
        <v>4</v>
      </c>
      <c r="AJ84" s="1">
        <v>2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2</v>
      </c>
      <c r="AQ84" s="1">
        <v>2</v>
      </c>
      <c r="AR84" s="1">
        <f t="shared" si="8"/>
        <v>18</v>
      </c>
      <c r="AS84" s="13" t="s">
        <v>626</v>
      </c>
    </row>
    <row r="85" spans="1:45" x14ac:dyDescent="0.25">
      <c r="A85" s="4" t="s">
        <v>48</v>
      </c>
      <c r="B85" s="1" t="s">
        <v>627</v>
      </c>
      <c r="C85" s="1" t="s">
        <v>276</v>
      </c>
      <c r="D85" s="1" t="s">
        <v>51</v>
      </c>
      <c r="E85" s="13" t="s">
        <v>628</v>
      </c>
      <c r="F85" s="13" t="s">
        <v>629</v>
      </c>
      <c r="G85" s="13" t="str">
        <f t="shared" si="6"/>
        <v>AHLTRSVKMLQTIVAALAFTAPTNKVADS</v>
      </c>
      <c r="H85" s="1" t="s">
        <v>13</v>
      </c>
      <c r="I85" s="1" t="s">
        <v>630</v>
      </c>
      <c r="J85" s="1" t="s">
        <v>631</v>
      </c>
      <c r="K85" s="1" t="s">
        <v>281</v>
      </c>
      <c r="L85" t="b">
        <f t="shared" si="9"/>
        <v>0</v>
      </c>
      <c r="M85" t="b">
        <f t="shared" si="9"/>
        <v>0</v>
      </c>
      <c r="N85" t="b">
        <f t="shared" si="9"/>
        <v>0</v>
      </c>
      <c r="O85" t="b">
        <f t="shared" si="9"/>
        <v>0</v>
      </c>
      <c r="P85" t="b">
        <f t="shared" si="9"/>
        <v>0</v>
      </c>
      <c r="Q85" t="b">
        <f t="shared" si="9"/>
        <v>0</v>
      </c>
      <c r="R85" t="b">
        <f t="shared" si="9"/>
        <v>0</v>
      </c>
      <c r="S85" t="b">
        <f t="shared" si="9"/>
        <v>0</v>
      </c>
      <c r="T85" t="b">
        <f t="shared" si="9"/>
        <v>0</v>
      </c>
      <c r="U85" t="b">
        <f t="shared" si="9"/>
        <v>0</v>
      </c>
      <c r="V85" t="b">
        <f t="shared" si="9"/>
        <v>0</v>
      </c>
      <c r="W85" t="b">
        <f t="shared" si="9"/>
        <v>0</v>
      </c>
      <c r="X85" s="1">
        <v>0</v>
      </c>
      <c r="Y85" s="1">
        <v>0</v>
      </c>
      <c r="Z85" s="1">
        <v>1</v>
      </c>
      <c r="AA85" s="1">
        <v>0</v>
      </c>
      <c r="AB85" s="1">
        <v>0</v>
      </c>
      <c r="AC85" s="1">
        <v>0</v>
      </c>
      <c r="AD85" s="1">
        <v>2</v>
      </c>
      <c r="AE85" s="1">
        <v>0</v>
      </c>
      <c r="AF85" s="1">
        <v>1</v>
      </c>
      <c r="AG85" s="1">
        <v>4</v>
      </c>
      <c r="AH85" s="1">
        <v>1</v>
      </c>
      <c r="AI85" s="1">
        <v>2</v>
      </c>
      <c r="AJ85" s="1">
        <v>2</v>
      </c>
      <c r="AK85" s="1">
        <v>1</v>
      </c>
      <c r="AL85" s="1">
        <v>0</v>
      </c>
      <c r="AM85" s="1">
        <v>0</v>
      </c>
      <c r="AN85" s="1">
        <v>1</v>
      </c>
      <c r="AO85" s="1">
        <v>0</v>
      </c>
      <c r="AP85" s="1">
        <v>0</v>
      </c>
      <c r="AQ85" s="1">
        <v>0</v>
      </c>
      <c r="AR85" s="1">
        <f t="shared" si="8"/>
        <v>15</v>
      </c>
      <c r="AS85" s="13" t="s">
        <v>632</v>
      </c>
    </row>
    <row r="86" spans="1:45" x14ac:dyDescent="0.25">
      <c r="A86" s="4" t="s">
        <v>48</v>
      </c>
      <c r="B86" s="1" t="s">
        <v>633</v>
      </c>
      <c r="C86" s="1" t="s">
        <v>634</v>
      </c>
      <c r="D86" s="1" t="s">
        <v>60</v>
      </c>
      <c r="E86" s="13" t="s">
        <v>635</v>
      </c>
      <c r="F86" s="13" t="s">
        <v>636</v>
      </c>
      <c r="G86" s="13" t="str">
        <f t="shared" si="6"/>
        <v>XSCKSGSPQMLALASVRLVLALLLTSGRA</v>
      </c>
      <c r="H86" s="1" t="s">
        <v>13</v>
      </c>
      <c r="I86" s="1" t="s">
        <v>637</v>
      </c>
      <c r="J86" s="1" t="s">
        <v>638</v>
      </c>
      <c r="K86" s="1" t="s">
        <v>281</v>
      </c>
      <c r="L86" t="b">
        <f t="shared" si="9"/>
        <v>0</v>
      </c>
      <c r="M86" t="b">
        <f t="shared" si="9"/>
        <v>0</v>
      </c>
      <c r="N86" t="b">
        <f t="shared" si="9"/>
        <v>0</v>
      </c>
      <c r="O86" t="b">
        <f t="shared" si="9"/>
        <v>0</v>
      </c>
      <c r="P86" t="b">
        <f t="shared" si="9"/>
        <v>1</v>
      </c>
      <c r="Q86" t="b">
        <f t="shared" si="9"/>
        <v>0</v>
      </c>
      <c r="R86" t="b">
        <f t="shared" si="9"/>
        <v>0</v>
      </c>
      <c r="S86" t="b">
        <f t="shared" si="9"/>
        <v>1</v>
      </c>
      <c r="T86" t="b">
        <f t="shared" si="9"/>
        <v>1</v>
      </c>
      <c r="U86" t="b">
        <f t="shared" si="9"/>
        <v>1</v>
      </c>
      <c r="V86" t="b">
        <f t="shared" si="9"/>
        <v>0</v>
      </c>
      <c r="W86" t="b">
        <f t="shared" si="9"/>
        <v>0</v>
      </c>
      <c r="X86" s="1">
        <v>2</v>
      </c>
      <c r="Y86" s="1">
        <v>0</v>
      </c>
      <c r="Z86" s="1">
        <v>0</v>
      </c>
      <c r="AA86" s="1">
        <v>0</v>
      </c>
      <c r="AB86" s="1">
        <v>0</v>
      </c>
      <c r="AC86" s="1">
        <v>1</v>
      </c>
      <c r="AD86" s="1">
        <v>1</v>
      </c>
      <c r="AE86" s="1">
        <v>0</v>
      </c>
      <c r="AF86" s="1">
        <v>0</v>
      </c>
      <c r="AG86" s="1">
        <v>2</v>
      </c>
      <c r="AH86" s="1">
        <v>0</v>
      </c>
      <c r="AI86" s="1">
        <v>5</v>
      </c>
      <c r="AJ86" s="1">
        <v>2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1</v>
      </c>
      <c r="AQ86" s="1">
        <v>0</v>
      </c>
      <c r="AR86" s="1">
        <f t="shared" si="8"/>
        <v>14</v>
      </c>
      <c r="AS86" s="13" t="s">
        <v>639</v>
      </c>
    </row>
    <row r="87" spans="1:45" x14ac:dyDescent="0.25">
      <c r="A87" s="4" t="s">
        <v>48</v>
      </c>
      <c r="B87" s="1" t="s">
        <v>640</v>
      </c>
      <c r="C87" s="1" t="s">
        <v>236</v>
      </c>
      <c r="D87" s="1" t="s">
        <v>60</v>
      </c>
      <c r="E87" s="13" t="s">
        <v>641</v>
      </c>
      <c r="F87" s="13" t="s">
        <v>642</v>
      </c>
      <c r="G87" s="13" t="str">
        <f t="shared" si="6"/>
        <v>XRVAGMCTSRHLSPSAMLLLVIAGSAEA</v>
      </c>
      <c r="H87" s="1" t="s">
        <v>13</v>
      </c>
      <c r="I87" s="1" t="s">
        <v>643</v>
      </c>
      <c r="J87" s="1" t="s">
        <v>644</v>
      </c>
      <c r="K87" s="1" t="s">
        <v>359</v>
      </c>
      <c r="L87" t="b">
        <f t="shared" si="9"/>
        <v>0</v>
      </c>
      <c r="M87" t="b">
        <f t="shared" si="9"/>
        <v>0</v>
      </c>
      <c r="N87" t="b">
        <f t="shared" si="9"/>
        <v>0</v>
      </c>
      <c r="O87" t="b">
        <f t="shared" si="9"/>
        <v>0</v>
      </c>
      <c r="P87" t="b">
        <f t="shared" si="9"/>
        <v>0</v>
      </c>
      <c r="Q87" t="b">
        <f t="shared" si="9"/>
        <v>0</v>
      </c>
      <c r="R87" t="b">
        <f t="shared" si="9"/>
        <v>0</v>
      </c>
      <c r="S87" t="b">
        <f t="shared" si="9"/>
        <v>1</v>
      </c>
      <c r="T87" t="b">
        <f t="shared" si="9"/>
        <v>0</v>
      </c>
      <c r="U87" t="b">
        <f t="shared" si="9"/>
        <v>0</v>
      </c>
      <c r="V87" t="b">
        <f t="shared" si="9"/>
        <v>0</v>
      </c>
      <c r="W87" t="b">
        <f t="shared" si="9"/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3</v>
      </c>
      <c r="AD87" s="1">
        <v>0</v>
      </c>
      <c r="AE87" s="1">
        <v>0</v>
      </c>
      <c r="AF87" s="1">
        <v>0</v>
      </c>
      <c r="AG87" s="1">
        <v>3</v>
      </c>
      <c r="AH87" s="1">
        <v>1</v>
      </c>
      <c r="AI87" s="1">
        <v>4</v>
      </c>
      <c r="AJ87" s="1">
        <v>1</v>
      </c>
      <c r="AK87" s="1">
        <v>0</v>
      </c>
      <c r="AL87" s="1">
        <v>0</v>
      </c>
      <c r="AM87" s="1">
        <v>0</v>
      </c>
      <c r="AN87" s="1">
        <v>1</v>
      </c>
      <c r="AO87" s="1">
        <v>0</v>
      </c>
      <c r="AP87" s="1">
        <v>1</v>
      </c>
      <c r="AQ87" s="1">
        <v>1</v>
      </c>
      <c r="AR87" s="1">
        <f t="shared" si="8"/>
        <v>15</v>
      </c>
      <c r="AS87" s="13" t="s">
        <v>645</v>
      </c>
    </row>
    <row r="88" spans="1:45" x14ac:dyDescent="0.25">
      <c r="A88" s="4" t="s">
        <v>48</v>
      </c>
      <c r="B88" s="1" t="s">
        <v>646</v>
      </c>
      <c r="C88" s="1" t="s">
        <v>520</v>
      </c>
      <c r="D88" s="1" t="s">
        <v>60</v>
      </c>
      <c r="E88" s="13" t="s">
        <v>647</v>
      </c>
      <c r="F88" s="13" t="s">
        <v>648</v>
      </c>
      <c r="G88" s="13" t="str">
        <f t="shared" si="6"/>
        <v>XKKVAINNMLWLTLAGTSP</v>
      </c>
      <c r="H88" s="1" t="s">
        <v>13</v>
      </c>
      <c r="I88" s="1" t="s">
        <v>649</v>
      </c>
      <c r="J88" s="1" t="s">
        <v>650</v>
      </c>
      <c r="K88" s="1" t="s">
        <v>73</v>
      </c>
      <c r="L88" t="b">
        <f t="shared" si="9"/>
        <v>0</v>
      </c>
      <c r="M88" t="b">
        <f t="shared" si="9"/>
        <v>0</v>
      </c>
      <c r="N88" t="b">
        <f t="shared" si="9"/>
        <v>0</v>
      </c>
      <c r="O88" t="b">
        <f t="shared" si="9"/>
        <v>0</v>
      </c>
      <c r="P88" t="b">
        <f t="shared" si="9"/>
        <v>0</v>
      </c>
      <c r="Q88" t="b">
        <f t="shared" si="9"/>
        <v>0</v>
      </c>
      <c r="R88" t="b">
        <f t="shared" si="9"/>
        <v>0</v>
      </c>
      <c r="S88" t="b">
        <f t="shared" si="9"/>
        <v>0</v>
      </c>
      <c r="T88" t="b">
        <f t="shared" si="9"/>
        <v>0</v>
      </c>
      <c r="U88" t="b">
        <f t="shared" si="9"/>
        <v>0</v>
      </c>
      <c r="V88" t="b">
        <f t="shared" si="9"/>
        <v>0</v>
      </c>
      <c r="W88" t="b">
        <f t="shared" si="9"/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</v>
      </c>
      <c r="AD88" s="1">
        <v>2</v>
      </c>
      <c r="AE88" s="1">
        <v>2</v>
      </c>
      <c r="AF88" s="1">
        <v>0</v>
      </c>
      <c r="AG88" s="1">
        <v>2</v>
      </c>
      <c r="AH88" s="1">
        <v>1</v>
      </c>
      <c r="AI88" s="1">
        <v>3</v>
      </c>
      <c r="AJ88" s="1">
        <v>0</v>
      </c>
      <c r="AK88" s="1">
        <v>0</v>
      </c>
      <c r="AL88" s="1">
        <v>1</v>
      </c>
      <c r="AM88" s="1">
        <v>0</v>
      </c>
      <c r="AN88" s="1">
        <v>1</v>
      </c>
      <c r="AO88" s="1">
        <v>0</v>
      </c>
      <c r="AP88" s="1">
        <v>1</v>
      </c>
      <c r="AQ88" s="1">
        <v>1</v>
      </c>
      <c r="AR88" s="1">
        <f t="shared" si="8"/>
        <v>15</v>
      </c>
      <c r="AS88" s="13" t="s">
        <v>651</v>
      </c>
    </row>
    <row r="89" spans="1:45" x14ac:dyDescent="0.25">
      <c r="A89" s="4" t="s">
        <v>48</v>
      </c>
      <c r="B89" s="1" t="s">
        <v>652</v>
      </c>
      <c r="C89" s="1" t="s">
        <v>68</v>
      </c>
      <c r="D89" s="1" t="s">
        <v>51</v>
      </c>
      <c r="E89" s="13" t="s">
        <v>653</v>
      </c>
      <c r="F89" s="13" t="s">
        <v>654</v>
      </c>
      <c r="G89" s="13" t="str">
        <f t="shared" si="6"/>
        <v>XGFILRVACLSAMLSICSAAAA</v>
      </c>
      <c r="H89" s="1" t="s">
        <v>13</v>
      </c>
      <c r="I89" s="1" t="s">
        <v>655</v>
      </c>
      <c r="J89" s="1" t="s">
        <v>656</v>
      </c>
      <c r="K89" s="1" t="s">
        <v>139</v>
      </c>
      <c r="L89" t="b">
        <f t="shared" si="9"/>
        <v>0</v>
      </c>
      <c r="M89" t="b">
        <f t="shared" si="9"/>
        <v>1</v>
      </c>
      <c r="N89" t="b">
        <f t="shared" si="9"/>
        <v>0</v>
      </c>
      <c r="O89" t="b">
        <f t="shared" si="9"/>
        <v>0</v>
      </c>
      <c r="P89" t="b">
        <f t="shared" si="9"/>
        <v>0</v>
      </c>
      <c r="Q89" t="b">
        <f t="shared" si="9"/>
        <v>0</v>
      </c>
      <c r="R89" t="b">
        <f t="shared" si="9"/>
        <v>0</v>
      </c>
      <c r="S89" t="b">
        <f t="shared" si="9"/>
        <v>0</v>
      </c>
      <c r="T89" t="b">
        <f t="shared" si="9"/>
        <v>0</v>
      </c>
      <c r="U89" t="b">
        <f t="shared" si="9"/>
        <v>0</v>
      </c>
      <c r="V89" t="b">
        <f t="shared" si="9"/>
        <v>0</v>
      </c>
      <c r="W89" t="b">
        <f t="shared" si="9"/>
        <v>0</v>
      </c>
      <c r="X89" s="1">
        <v>1</v>
      </c>
      <c r="Y89" s="1">
        <v>0</v>
      </c>
      <c r="Z89" s="1">
        <v>0</v>
      </c>
      <c r="AA89" s="1">
        <v>0</v>
      </c>
      <c r="AB89" s="1">
        <v>0</v>
      </c>
      <c r="AC89" s="1">
        <v>3</v>
      </c>
      <c r="AD89" s="1">
        <v>0</v>
      </c>
      <c r="AE89" s="1">
        <v>0</v>
      </c>
      <c r="AF89" s="1">
        <v>0</v>
      </c>
      <c r="AG89" s="1">
        <v>6</v>
      </c>
      <c r="AH89" s="1">
        <v>1</v>
      </c>
      <c r="AI89" s="1">
        <v>3</v>
      </c>
      <c r="AJ89" s="1">
        <v>1</v>
      </c>
      <c r="AK89" s="1">
        <v>0</v>
      </c>
      <c r="AL89" s="1">
        <v>0</v>
      </c>
      <c r="AM89" s="1">
        <v>0</v>
      </c>
      <c r="AN89" s="1">
        <v>1</v>
      </c>
      <c r="AO89" s="1">
        <v>2</v>
      </c>
      <c r="AP89" s="1">
        <v>0</v>
      </c>
      <c r="AQ89" s="1">
        <v>0</v>
      </c>
      <c r="AR89" s="1">
        <f t="shared" si="8"/>
        <v>18</v>
      </c>
      <c r="AS89" s="13" t="s">
        <v>657</v>
      </c>
    </row>
    <row r="90" spans="1:45" x14ac:dyDescent="0.25">
      <c r="A90" s="4" t="s">
        <v>48</v>
      </c>
      <c r="B90" s="1" t="s">
        <v>658</v>
      </c>
      <c r="C90" s="1" t="s">
        <v>404</v>
      </c>
      <c r="D90" s="1" t="s">
        <v>60</v>
      </c>
      <c r="E90" s="13" t="s">
        <v>659</v>
      </c>
      <c r="F90" s="13" t="s">
        <v>660</v>
      </c>
      <c r="G90" s="13" t="str">
        <f t="shared" si="6"/>
        <v>XDRQESMQLRRLTWLLVIGFAALALA</v>
      </c>
      <c r="H90" s="1" t="s">
        <v>13</v>
      </c>
      <c r="I90" s="1" t="s">
        <v>661</v>
      </c>
      <c r="J90" s="1" t="s">
        <v>662</v>
      </c>
      <c r="K90" s="1" t="s">
        <v>663</v>
      </c>
      <c r="L90" t="b">
        <f t="shared" si="9"/>
        <v>0</v>
      </c>
      <c r="M90" t="b">
        <f t="shared" si="9"/>
        <v>0</v>
      </c>
      <c r="N90" t="b">
        <f t="shared" si="9"/>
        <v>0</v>
      </c>
      <c r="O90" t="b">
        <f t="shared" si="9"/>
        <v>0</v>
      </c>
      <c r="P90" t="b">
        <f t="shared" si="9"/>
        <v>1</v>
      </c>
      <c r="Q90" t="b">
        <f t="shared" si="9"/>
        <v>0</v>
      </c>
      <c r="R90" t="b">
        <f t="shared" si="9"/>
        <v>0</v>
      </c>
      <c r="S90" t="b">
        <f t="shared" si="9"/>
        <v>0</v>
      </c>
      <c r="T90" t="b">
        <f t="shared" si="9"/>
        <v>0</v>
      </c>
      <c r="U90" t="b">
        <f t="shared" si="9"/>
        <v>0</v>
      </c>
      <c r="V90" t="b">
        <f t="shared" si="9"/>
        <v>0</v>
      </c>
      <c r="W90" t="b">
        <f t="shared" si="9"/>
        <v>0</v>
      </c>
      <c r="X90" s="1">
        <v>2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</v>
      </c>
      <c r="AE90" s="1">
        <v>0</v>
      </c>
      <c r="AF90" s="1">
        <v>1</v>
      </c>
      <c r="AG90" s="1">
        <v>4</v>
      </c>
      <c r="AH90" s="1">
        <v>1</v>
      </c>
      <c r="AI90" s="1">
        <v>6</v>
      </c>
      <c r="AJ90" s="1">
        <v>1</v>
      </c>
      <c r="AK90" s="1">
        <v>1</v>
      </c>
      <c r="AL90" s="1">
        <v>1</v>
      </c>
      <c r="AM90" s="1">
        <v>0</v>
      </c>
      <c r="AN90" s="1">
        <v>1</v>
      </c>
      <c r="AO90" s="1">
        <v>0</v>
      </c>
      <c r="AP90" s="1">
        <v>1</v>
      </c>
      <c r="AQ90" s="1">
        <v>0</v>
      </c>
      <c r="AR90" s="1">
        <f t="shared" si="8"/>
        <v>20</v>
      </c>
      <c r="AS90" s="13" t="s">
        <v>664</v>
      </c>
    </row>
    <row r="91" spans="1:45" x14ac:dyDescent="0.25">
      <c r="A91" s="4" t="s">
        <v>48</v>
      </c>
      <c r="B91" s="1" t="s">
        <v>665</v>
      </c>
      <c r="C91" s="1" t="s">
        <v>666</v>
      </c>
      <c r="D91" s="1" t="s">
        <v>51</v>
      </c>
      <c r="E91" s="13" t="s">
        <v>667</v>
      </c>
      <c r="F91" s="13" t="s">
        <v>668</v>
      </c>
      <c r="G91" s="13" t="str">
        <f t="shared" si="6"/>
        <v>XLPPLVLCGAMLSLSAAA</v>
      </c>
      <c r="H91" s="1" t="s">
        <v>13</v>
      </c>
      <c r="I91" s="1" t="s">
        <v>669</v>
      </c>
      <c r="J91" s="1" t="s">
        <v>670</v>
      </c>
      <c r="K91" s="1" t="s">
        <v>148</v>
      </c>
      <c r="L91" t="b">
        <f t="shared" si="9"/>
        <v>0</v>
      </c>
      <c r="M91" t="b">
        <f t="shared" si="9"/>
        <v>0</v>
      </c>
      <c r="N91" t="b">
        <f t="shared" si="9"/>
        <v>0</v>
      </c>
      <c r="O91" t="b">
        <f t="shared" si="9"/>
        <v>0</v>
      </c>
      <c r="P91" t="b">
        <f t="shared" si="9"/>
        <v>0</v>
      </c>
      <c r="Q91" t="b">
        <f t="shared" si="9"/>
        <v>0</v>
      </c>
      <c r="R91" t="b">
        <f t="shared" si="9"/>
        <v>0</v>
      </c>
      <c r="S91" t="b">
        <f t="shared" si="9"/>
        <v>0</v>
      </c>
      <c r="T91" t="b">
        <f t="shared" si="9"/>
        <v>1</v>
      </c>
      <c r="U91" t="b">
        <f t="shared" si="9"/>
        <v>0</v>
      </c>
      <c r="V91" t="b">
        <f t="shared" si="9"/>
        <v>0</v>
      </c>
      <c r="W91" t="b">
        <f t="shared" si="9"/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2</v>
      </c>
      <c r="AD91" s="1">
        <v>0</v>
      </c>
      <c r="AE91" s="1">
        <v>0</v>
      </c>
      <c r="AF91" s="1">
        <v>0</v>
      </c>
      <c r="AG91" s="1">
        <v>2</v>
      </c>
      <c r="AH91" s="1">
        <v>0</v>
      </c>
      <c r="AI91" s="1">
        <v>5</v>
      </c>
      <c r="AJ91" s="1">
        <v>1</v>
      </c>
      <c r="AK91" s="1">
        <v>0</v>
      </c>
      <c r="AL91" s="1">
        <v>0</v>
      </c>
      <c r="AM91" s="1">
        <v>0</v>
      </c>
      <c r="AN91" s="1">
        <v>1</v>
      </c>
      <c r="AO91" s="1">
        <v>1</v>
      </c>
      <c r="AP91" s="1">
        <v>1</v>
      </c>
      <c r="AQ91" s="1">
        <v>2</v>
      </c>
      <c r="AR91" s="1">
        <f t="shared" si="8"/>
        <v>15</v>
      </c>
      <c r="AS91" s="13" t="s">
        <v>671</v>
      </c>
    </row>
    <row r="92" spans="1:45" x14ac:dyDescent="0.25">
      <c r="A92" s="4" t="s">
        <v>48</v>
      </c>
      <c r="B92" s="1" t="s">
        <v>672</v>
      </c>
      <c r="C92" s="1" t="s">
        <v>215</v>
      </c>
      <c r="D92" s="1" t="s">
        <v>60</v>
      </c>
      <c r="E92" s="13" t="s">
        <v>673</v>
      </c>
      <c r="F92" s="13" t="s">
        <v>674</v>
      </c>
      <c r="G92" s="13" t="str">
        <f t="shared" si="6"/>
        <v>LVSTAMAVLAVLSSALA</v>
      </c>
      <c r="H92" s="1" t="s">
        <v>13</v>
      </c>
      <c r="I92" s="1" t="s">
        <v>675</v>
      </c>
      <c r="J92" s="1" t="s">
        <v>676</v>
      </c>
      <c r="K92" s="1" t="s">
        <v>56</v>
      </c>
      <c r="L92" t="b">
        <f t="shared" si="9"/>
        <v>0</v>
      </c>
      <c r="M92" t="b">
        <f t="shared" si="9"/>
        <v>0</v>
      </c>
      <c r="N92" t="b">
        <f t="shared" si="9"/>
        <v>0</v>
      </c>
      <c r="O92" t="b">
        <f t="shared" si="9"/>
        <v>0</v>
      </c>
      <c r="P92" t="b">
        <f t="shared" si="9"/>
        <v>0</v>
      </c>
      <c r="Q92" t="b">
        <f t="shared" si="9"/>
        <v>0</v>
      </c>
      <c r="R92" t="b">
        <f t="shared" si="9"/>
        <v>0</v>
      </c>
      <c r="S92" t="b">
        <f t="shared" si="9"/>
        <v>0</v>
      </c>
      <c r="T92" t="b">
        <f t="shared" si="9"/>
        <v>0</v>
      </c>
      <c r="U92" t="b">
        <f t="shared" si="9"/>
        <v>1</v>
      </c>
      <c r="V92" t="b">
        <f t="shared" si="9"/>
        <v>0</v>
      </c>
      <c r="W92" t="b">
        <f t="shared" si="9"/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</v>
      </c>
      <c r="AD92" s="1">
        <v>0</v>
      </c>
      <c r="AE92" s="1">
        <v>0</v>
      </c>
      <c r="AF92" s="1">
        <v>0</v>
      </c>
      <c r="AG92" s="1">
        <v>4</v>
      </c>
      <c r="AH92" s="1">
        <v>0</v>
      </c>
      <c r="AI92" s="1">
        <v>3</v>
      </c>
      <c r="AJ92" s="1">
        <v>2</v>
      </c>
      <c r="AK92" s="1">
        <v>0</v>
      </c>
      <c r="AL92" s="1">
        <v>0</v>
      </c>
      <c r="AM92" s="1">
        <v>0</v>
      </c>
      <c r="AN92" s="1">
        <v>1</v>
      </c>
      <c r="AO92" s="1">
        <v>0</v>
      </c>
      <c r="AP92" s="1">
        <v>0</v>
      </c>
      <c r="AQ92" s="1">
        <v>0</v>
      </c>
      <c r="AR92" s="1">
        <f t="shared" si="8"/>
        <v>12</v>
      </c>
      <c r="AS92" s="13" t="s">
        <v>677</v>
      </c>
    </row>
    <row r="93" spans="1:45" x14ac:dyDescent="0.25">
      <c r="A93" s="4" t="s">
        <v>48</v>
      </c>
      <c r="B93" s="1" t="s">
        <v>678</v>
      </c>
      <c r="C93" s="1" t="s">
        <v>390</v>
      </c>
      <c r="D93" s="1" t="s">
        <v>60</v>
      </c>
      <c r="E93" s="13" t="s">
        <v>679</v>
      </c>
      <c r="F93" s="13" t="s">
        <v>680</v>
      </c>
      <c r="G93" s="13" t="str">
        <f t="shared" si="6"/>
        <v>MITCVRTSMLLLGSAELASA</v>
      </c>
      <c r="H93" s="1" t="s">
        <v>13</v>
      </c>
      <c r="I93" s="1" t="s">
        <v>681</v>
      </c>
      <c r="J93" s="1" t="s">
        <v>682</v>
      </c>
      <c r="K93" s="1" t="s">
        <v>95</v>
      </c>
      <c r="L93" t="b">
        <f t="shared" si="9"/>
        <v>0</v>
      </c>
      <c r="M93" t="b">
        <f t="shared" si="9"/>
        <v>0</v>
      </c>
      <c r="N93" t="b">
        <f t="shared" si="9"/>
        <v>0</v>
      </c>
      <c r="O93" t="b">
        <f t="shared" si="9"/>
        <v>0</v>
      </c>
      <c r="P93" t="b">
        <f t="shared" si="9"/>
        <v>0</v>
      </c>
      <c r="Q93" t="b">
        <f t="shared" si="9"/>
        <v>0</v>
      </c>
      <c r="R93" t="b">
        <f t="shared" si="9"/>
        <v>0</v>
      </c>
      <c r="S93" t="b">
        <f t="shared" si="9"/>
        <v>1</v>
      </c>
      <c r="T93" t="b">
        <f t="shared" si="9"/>
        <v>0</v>
      </c>
      <c r="U93" t="b">
        <f t="shared" si="9"/>
        <v>0</v>
      </c>
      <c r="V93" t="b">
        <f t="shared" si="9"/>
        <v>0</v>
      </c>
      <c r="W93" t="b">
        <f t="shared" si="9"/>
        <v>0</v>
      </c>
      <c r="X93" s="1">
        <v>0</v>
      </c>
      <c r="Y93" s="1">
        <v>0</v>
      </c>
      <c r="Z93" s="1">
        <v>0</v>
      </c>
      <c r="AA93" s="1">
        <v>0</v>
      </c>
      <c r="AB93" s="1">
        <v>1</v>
      </c>
      <c r="AC93" s="1">
        <v>2</v>
      </c>
      <c r="AD93" s="1">
        <v>0</v>
      </c>
      <c r="AE93" s="1">
        <v>0</v>
      </c>
      <c r="AF93" s="1">
        <v>0</v>
      </c>
      <c r="AG93" s="1">
        <v>3</v>
      </c>
      <c r="AH93" s="1">
        <v>0</v>
      </c>
      <c r="AI93" s="1">
        <v>4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1</v>
      </c>
      <c r="AQ93" s="1">
        <v>0</v>
      </c>
      <c r="AR93" s="1">
        <f t="shared" si="8"/>
        <v>11</v>
      </c>
      <c r="AS93" s="13" t="s">
        <v>683</v>
      </c>
    </row>
    <row r="94" spans="1:45" x14ac:dyDescent="0.25">
      <c r="A94" s="4" t="s">
        <v>48</v>
      </c>
      <c r="B94" s="1" t="s">
        <v>684</v>
      </c>
      <c r="C94" s="1" t="s">
        <v>430</v>
      </c>
      <c r="D94" s="1" t="s">
        <v>60</v>
      </c>
      <c r="E94" s="13" t="s">
        <v>685</v>
      </c>
      <c r="F94" s="13" t="s">
        <v>686</v>
      </c>
      <c r="G94" s="13" t="str">
        <f t="shared" si="6"/>
        <v>XRPPSEKGMLAVSTLALAFQLGVGPAASS</v>
      </c>
      <c r="H94" s="1" t="s">
        <v>13</v>
      </c>
      <c r="I94" s="1" t="s">
        <v>687</v>
      </c>
      <c r="J94" s="1" t="s">
        <v>688</v>
      </c>
      <c r="K94" s="1" t="s">
        <v>281</v>
      </c>
      <c r="L94" t="b">
        <f t="shared" si="9"/>
        <v>0</v>
      </c>
      <c r="M94" t="b">
        <f t="shared" si="9"/>
        <v>0</v>
      </c>
      <c r="N94" t="b">
        <f t="shared" si="9"/>
        <v>0</v>
      </c>
      <c r="O94" t="b">
        <f t="shared" si="9"/>
        <v>0</v>
      </c>
      <c r="P94" t="b">
        <f t="shared" si="9"/>
        <v>1</v>
      </c>
      <c r="Q94" t="b">
        <f t="shared" si="9"/>
        <v>0</v>
      </c>
      <c r="R94" t="b">
        <f t="shared" si="9"/>
        <v>0</v>
      </c>
      <c r="S94" t="b">
        <f t="shared" si="9"/>
        <v>0</v>
      </c>
      <c r="T94" t="b">
        <f t="shared" si="9"/>
        <v>0</v>
      </c>
      <c r="U94" t="b">
        <f t="shared" si="9"/>
        <v>0</v>
      </c>
      <c r="V94" t="b">
        <f t="shared" si="9"/>
        <v>0</v>
      </c>
      <c r="W94" t="b">
        <f t="shared" si="9"/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3</v>
      </c>
      <c r="AD94" s="1">
        <v>1</v>
      </c>
      <c r="AE94" s="1">
        <v>0</v>
      </c>
      <c r="AF94" s="1">
        <v>1</v>
      </c>
      <c r="AG94" s="1">
        <v>4</v>
      </c>
      <c r="AH94" s="1">
        <v>0</v>
      </c>
      <c r="AI94" s="1">
        <v>3</v>
      </c>
      <c r="AJ94" s="1">
        <v>1</v>
      </c>
      <c r="AK94" s="1">
        <v>1</v>
      </c>
      <c r="AL94" s="1">
        <v>0</v>
      </c>
      <c r="AM94" s="1">
        <v>0</v>
      </c>
      <c r="AN94" s="1">
        <v>0</v>
      </c>
      <c r="AO94" s="1">
        <v>0</v>
      </c>
      <c r="AP94" s="1">
        <v>2</v>
      </c>
      <c r="AQ94" s="1">
        <v>1</v>
      </c>
      <c r="AR94" s="1">
        <f t="shared" si="8"/>
        <v>17</v>
      </c>
      <c r="AS94" s="13" t="s">
        <v>689</v>
      </c>
    </row>
    <row r="95" spans="1:45" x14ac:dyDescent="0.25">
      <c r="A95" s="4" t="s">
        <v>48</v>
      </c>
      <c r="B95" s="1" t="s">
        <v>690</v>
      </c>
      <c r="C95" s="1" t="s">
        <v>691</v>
      </c>
      <c r="D95" s="1" t="s">
        <v>60</v>
      </c>
      <c r="E95" s="13" t="s">
        <v>692</v>
      </c>
      <c r="F95" s="13" t="s">
        <v>693</v>
      </c>
      <c r="G95" s="13" t="str">
        <f t="shared" si="6"/>
        <v>XPTRRSAKTVGAAMVRFLLLALLVACASS</v>
      </c>
      <c r="H95" s="1" t="s">
        <v>13</v>
      </c>
      <c r="I95" s="1" t="s">
        <v>694</v>
      </c>
      <c r="J95" s="1" t="s">
        <v>695</v>
      </c>
      <c r="K95" s="1" t="s">
        <v>281</v>
      </c>
      <c r="L95" t="b">
        <f t="shared" si="9"/>
        <v>1</v>
      </c>
      <c r="M95" t="b">
        <f t="shared" si="9"/>
        <v>0</v>
      </c>
      <c r="N95" t="b">
        <f t="shared" si="9"/>
        <v>0</v>
      </c>
      <c r="O95" t="b">
        <f t="shared" si="9"/>
        <v>0</v>
      </c>
      <c r="P95" t="b">
        <f t="shared" si="9"/>
        <v>1</v>
      </c>
      <c r="Q95" t="b">
        <f t="shared" si="9"/>
        <v>0</v>
      </c>
      <c r="R95" t="b">
        <f t="shared" si="9"/>
        <v>1</v>
      </c>
      <c r="S95" t="b">
        <f t="shared" si="9"/>
        <v>1</v>
      </c>
      <c r="T95" t="b">
        <f t="shared" si="9"/>
        <v>0</v>
      </c>
      <c r="U95" t="b">
        <f t="shared" si="9"/>
        <v>0</v>
      </c>
      <c r="V95" t="b">
        <f t="shared" si="9"/>
        <v>0</v>
      </c>
      <c r="W95" t="b">
        <f t="shared" si="9"/>
        <v>0</v>
      </c>
      <c r="X95" s="1">
        <v>1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4</v>
      </c>
      <c r="AH95" s="1">
        <v>0</v>
      </c>
      <c r="AI95" s="1">
        <v>5</v>
      </c>
      <c r="AJ95" s="1">
        <v>2</v>
      </c>
      <c r="AK95" s="1">
        <v>1</v>
      </c>
      <c r="AL95" s="1">
        <v>0</v>
      </c>
      <c r="AM95" s="1">
        <v>0</v>
      </c>
      <c r="AN95" s="1">
        <v>1</v>
      </c>
      <c r="AO95" s="1">
        <v>1</v>
      </c>
      <c r="AP95" s="1">
        <v>0</v>
      </c>
      <c r="AQ95" s="1">
        <v>0</v>
      </c>
      <c r="AR95" s="1">
        <f t="shared" si="8"/>
        <v>15</v>
      </c>
      <c r="AS95" s="13" t="s">
        <v>696</v>
      </c>
    </row>
    <row r="96" spans="1:45" x14ac:dyDescent="0.25">
      <c r="A96" s="4" t="s">
        <v>48</v>
      </c>
      <c r="B96" s="1" t="s">
        <v>697</v>
      </c>
      <c r="C96" s="1" t="s">
        <v>222</v>
      </c>
      <c r="D96" s="1" t="s">
        <v>51</v>
      </c>
      <c r="E96" s="13" t="s">
        <v>698</v>
      </c>
      <c r="F96" s="13" t="s">
        <v>699</v>
      </c>
      <c r="G96" s="13" t="str">
        <f t="shared" si="6"/>
        <v>MRCFALAALVGAASA</v>
      </c>
      <c r="H96" s="1" t="s">
        <v>13</v>
      </c>
      <c r="I96" s="1" t="s">
        <v>700</v>
      </c>
      <c r="J96" s="1" t="s">
        <v>701</v>
      </c>
      <c r="K96" s="1" t="s">
        <v>110</v>
      </c>
      <c r="L96" t="b">
        <f t="shared" si="9"/>
        <v>0</v>
      </c>
      <c r="M96" t="b">
        <f t="shared" si="9"/>
        <v>0</v>
      </c>
      <c r="N96" t="b">
        <f t="shared" si="9"/>
        <v>0</v>
      </c>
      <c r="O96" t="b">
        <f t="shared" si="9"/>
        <v>0</v>
      </c>
      <c r="P96" t="b">
        <f t="shared" si="9"/>
        <v>0</v>
      </c>
      <c r="Q96" t="b">
        <f t="shared" si="9"/>
        <v>0</v>
      </c>
      <c r="R96" t="b">
        <f t="shared" si="9"/>
        <v>0</v>
      </c>
      <c r="S96" t="b">
        <f t="shared" si="9"/>
        <v>0</v>
      </c>
      <c r="T96" t="b">
        <f t="shared" si="9"/>
        <v>0</v>
      </c>
      <c r="U96" t="b">
        <f t="shared" si="9"/>
        <v>0</v>
      </c>
      <c r="V96" t="b">
        <f t="shared" si="9"/>
        <v>0</v>
      </c>
      <c r="W96" t="b">
        <f t="shared" si="9"/>
        <v>0</v>
      </c>
      <c r="X96" s="1">
        <v>1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5</v>
      </c>
      <c r="AH96" s="1">
        <v>0</v>
      </c>
      <c r="AI96" s="1">
        <v>2</v>
      </c>
      <c r="AJ96" s="1">
        <v>1</v>
      </c>
      <c r="AK96" s="1">
        <v>1</v>
      </c>
      <c r="AL96" s="1">
        <v>0</v>
      </c>
      <c r="AM96" s="1">
        <v>0</v>
      </c>
      <c r="AN96" s="1">
        <v>1</v>
      </c>
      <c r="AO96" s="1">
        <v>1</v>
      </c>
      <c r="AP96" s="1">
        <v>1</v>
      </c>
      <c r="AQ96" s="1">
        <v>0</v>
      </c>
      <c r="AR96" s="1">
        <f t="shared" si="8"/>
        <v>13</v>
      </c>
      <c r="AS96" s="13" t="s">
        <v>702</v>
      </c>
    </row>
    <row r="97" spans="1:45" x14ac:dyDescent="0.25">
      <c r="A97" s="4" t="s">
        <v>48</v>
      </c>
      <c r="B97" s="1" t="s">
        <v>703</v>
      </c>
      <c r="C97" s="1" t="s">
        <v>704</v>
      </c>
      <c r="D97" s="1" t="s">
        <v>60</v>
      </c>
      <c r="E97" s="13" t="s">
        <v>705</v>
      </c>
      <c r="F97" s="13" t="s">
        <v>706</v>
      </c>
      <c r="G97" s="13" t="str">
        <f t="shared" si="6"/>
        <v>RQSATSETLALSPMALALATMLLASARA</v>
      </c>
      <c r="H97" s="1" t="s">
        <v>13</v>
      </c>
      <c r="I97" s="1" t="s">
        <v>707</v>
      </c>
      <c r="J97" s="1" t="s">
        <v>708</v>
      </c>
      <c r="K97" s="1" t="s">
        <v>359</v>
      </c>
      <c r="L97" t="b">
        <f t="shared" si="9"/>
        <v>0</v>
      </c>
      <c r="M97" t="b">
        <f t="shared" si="9"/>
        <v>0</v>
      </c>
      <c r="N97" t="b">
        <f t="shared" si="9"/>
        <v>0</v>
      </c>
      <c r="O97" t="b">
        <f t="shared" si="9"/>
        <v>0</v>
      </c>
      <c r="P97" t="b">
        <f t="shared" si="9"/>
        <v>1</v>
      </c>
      <c r="Q97" t="b">
        <f t="shared" si="9"/>
        <v>0</v>
      </c>
      <c r="R97" t="b">
        <f t="shared" si="9"/>
        <v>1</v>
      </c>
      <c r="S97" t="b">
        <f t="shared" si="9"/>
        <v>0</v>
      </c>
      <c r="T97" t="b">
        <f t="shared" si="9"/>
        <v>0</v>
      </c>
      <c r="U97" t="b">
        <f t="shared" si="9"/>
        <v>0</v>
      </c>
      <c r="V97" t="b">
        <f t="shared" si="9"/>
        <v>0</v>
      </c>
      <c r="W97" t="b">
        <f t="shared" si="9"/>
        <v>0</v>
      </c>
      <c r="X97" s="1">
        <v>1</v>
      </c>
      <c r="Y97" s="1">
        <v>0</v>
      </c>
      <c r="Z97" s="1">
        <v>0</v>
      </c>
      <c r="AA97" s="1">
        <v>0</v>
      </c>
      <c r="AB97" s="1">
        <v>0</v>
      </c>
      <c r="AC97" s="1">
        <v>2</v>
      </c>
      <c r="AD97" s="1">
        <v>1</v>
      </c>
      <c r="AE97" s="1">
        <v>0</v>
      </c>
      <c r="AF97" s="1">
        <v>0</v>
      </c>
      <c r="AG97" s="1">
        <v>7</v>
      </c>
      <c r="AH97" s="1">
        <v>0</v>
      </c>
      <c r="AI97" s="1">
        <v>6</v>
      </c>
      <c r="AJ97" s="1">
        <v>0</v>
      </c>
      <c r="AK97" s="1">
        <v>0</v>
      </c>
      <c r="AL97" s="1">
        <v>0</v>
      </c>
      <c r="AM97" s="1">
        <v>0</v>
      </c>
      <c r="AN97" s="1">
        <v>2</v>
      </c>
      <c r="AO97" s="1">
        <v>0</v>
      </c>
      <c r="AP97" s="1">
        <v>0</v>
      </c>
      <c r="AQ97" s="1">
        <v>1</v>
      </c>
      <c r="AR97" s="1">
        <f t="shared" si="8"/>
        <v>20</v>
      </c>
      <c r="AS97" s="13" t="s">
        <v>709</v>
      </c>
    </row>
    <row r="98" spans="1:45" x14ac:dyDescent="0.25">
      <c r="A98" s="4" t="s">
        <v>48</v>
      </c>
      <c r="B98" s="1" t="s">
        <v>710</v>
      </c>
      <c r="C98" s="1" t="s">
        <v>711</v>
      </c>
      <c r="D98" s="1" t="s">
        <v>60</v>
      </c>
      <c r="E98" s="13" t="s">
        <v>712</v>
      </c>
      <c r="F98" s="13" t="s">
        <v>713</v>
      </c>
      <c r="G98" s="13" t="str">
        <f t="shared" si="6"/>
        <v>MMKTMMIFAAAPAALCFSVG</v>
      </c>
      <c r="H98" s="1" t="s">
        <v>13</v>
      </c>
      <c r="I98" s="1" t="s">
        <v>714</v>
      </c>
      <c r="J98" s="1" t="s">
        <v>715</v>
      </c>
      <c r="K98" s="1" t="s">
        <v>95</v>
      </c>
      <c r="L98" t="b">
        <f t="shared" si="9"/>
        <v>0</v>
      </c>
      <c r="M98" t="b">
        <f t="shared" si="9"/>
        <v>0</v>
      </c>
      <c r="N98" t="b">
        <f t="shared" si="9"/>
        <v>0</v>
      </c>
      <c r="O98" t="b">
        <f t="shared" si="9"/>
        <v>0</v>
      </c>
      <c r="P98" t="b">
        <f t="shared" si="9"/>
        <v>0</v>
      </c>
      <c r="Q98" t="b">
        <f t="shared" si="9"/>
        <v>0</v>
      </c>
      <c r="R98" t="b">
        <f t="shared" si="9"/>
        <v>0</v>
      </c>
      <c r="S98" t="b">
        <f t="shared" si="9"/>
        <v>0</v>
      </c>
      <c r="T98" t="b">
        <f t="shared" si="9"/>
        <v>0</v>
      </c>
      <c r="U98" t="b">
        <f t="shared" si="9"/>
        <v>0</v>
      </c>
      <c r="V98" t="b">
        <f t="shared" si="9"/>
        <v>0</v>
      </c>
      <c r="W98" t="b">
        <f t="shared" si="9"/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</v>
      </c>
      <c r="AD98" s="1">
        <v>0</v>
      </c>
      <c r="AE98" s="1">
        <v>0</v>
      </c>
      <c r="AF98" s="1">
        <v>0</v>
      </c>
      <c r="AG98" s="1">
        <v>5</v>
      </c>
      <c r="AH98" s="1">
        <v>1</v>
      </c>
      <c r="AI98" s="1">
        <v>1</v>
      </c>
      <c r="AJ98" s="1">
        <v>1</v>
      </c>
      <c r="AK98" s="1">
        <v>2</v>
      </c>
      <c r="AL98" s="1">
        <v>0</v>
      </c>
      <c r="AM98" s="1">
        <v>0</v>
      </c>
      <c r="AN98" s="1">
        <v>1</v>
      </c>
      <c r="AO98" s="1">
        <v>1</v>
      </c>
      <c r="AP98" s="1">
        <v>1</v>
      </c>
      <c r="AQ98" s="1">
        <v>1</v>
      </c>
      <c r="AR98" s="1">
        <f t="shared" si="8"/>
        <v>15</v>
      </c>
      <c r="AS98" s="13" t="s">
        <v>716</v>
      </c>
    </row>
    <row r="99" spans="1:45" x14ac:dyDescent="0.25">
      <c r="A99" s="4" t="s">
        <v>48</v>
      </c>
      <c r="B99" s="1" t="s">
        <v>717</v>
      </c>
      <c r="C99" s="1" t="s">
        <v>718</v>
      </c>
      <c r="D99" s="1" t="s">
        <v>60</v>
      </c>
      <c r="E99" s="13" t="s">
        <v>719</v>
      </c>
      <c r="F99" s="13" t="s">
        <v>720</v>
      </c>
      <c r="G99" s="13" t="str">
        <f t="shared" si="6"/>
        <v>LTSPCGGEACLRAPMGRLLAVLLAVATPAHG</v>
      </c>
      <c r="H99" s="1" t="s">
        <v>13</v>
      </c>
      <c r="I99" s="1" t="s">
        <v>721</v>
      </c>
      <c r="J99" s="1" t="s">
        <v>722</v>
      </c>
      <c r="K99" s="1" t="s">
        <v>723</v>
      </c>
      <c r="L99" t="b">
        <f t="shared" ref="L99:W114" si="10">ISNUMBER(SEARCH(L$2,$G99))</f>
        <v>0</v>
      </c>
      <c r="M99" t="b">
        <f t="shared" si="10"/>
        <v>1</v>
      </c>
      <c r="N99" t="b">
        <f t="shared" si="10"/>
        <v>0</v>
      </c>
      <c r="O99" t="b">
        <f t="shared" si="10"/>
        <v>0</v>
      </c>
      <c r="P99" t="b">
        <f t="shared" si="10"/>
        <v>0</v>
      </c>
      <c r="Q99" t="b">
        <f t="shared" si="10"/>
        <v>0</v>
      </c>
      <c r="R99" t="b">
        <f t="shared" si="10"/>
        <v>1</v>
      </c>
      <c r="S99" t="b">
        <f t="shared" si="10"/>
        <v>0</v>
      </c>
      <c r="T99" t="b">
        <f t="shared" si="10"/>
        <v>0</v>
      </c>
      <c r="U99" t="b">
        <f t="shared" si="10"/>
        <v>0</v>
      </c>
      <c r="V99" t="b">
        <f t="shared" si="10"/>
        <v>0</v>
      </c>
      <c r="W99" t="b">
        <f t="shared" si="10"/>
        <v>0</v>
      </c>
      <c r="X99" s="1">
        <v>2</v>
      </c>
      <c r="Y99" s="1">
        <v>1</v>
      </c>
      <c r="Z99" s="1">
        <v>0</v>
      </c>
      <c r="AA99" s="1">
        <v>0</v>
      </c>
      <c r="AB99" s="1">
        <v>0</v>
      </c>
      <c r="AC99" s="1">
        <v>0</v>
      </c>
      <c r="AD99" s="1">
        <v>1</v>
      </c>
      <c r="AE99" s="1">
        <v>0</v>
      </c>
      <c r="AF99" s="1">
        <v>0</v>
      </c>
      <c r="AG99" s="1">
        <v>5</v>
      </c>
      <c r="AH99" s="1">
        <v>0</v>
      </c>
      <c r="AI99" s="1">
        <v>4</v>
      </c>
      <c r="AJ99" s="1">
        <v>2</v>
      </c>
      <c r="AK99" s="1">
        <v>0</v>
      </c>
      <c r="AL99" s="1">
        <v>0</v>
      </c>
      <c r="AM99" s="1">
        <v>0</v>
      </c>
      <c r="AN99" s="1">
        <v>1</v>
      </c>
      <c r="AO99" s="1">
        <v>0</v>
      </c>
      <c r="AP99" s="1">
        <v>2</v>
      </c>
      <c r="AQ99" s="1">
        <v>2</v>
      </c>
      <c r="AR99" s="1">
        <f t="shared" si="8"/>
        <v>20</v>
      </c>
      <c r="AS99" s="13" t="s">
        <v>724</v>
      </c>
    </row>
    <row r="100" spans="1:45" x14ac:dyDescent="0.25">
      <c r="A100" s="4" t="s">
        <v>48</v>
      </c>
      <c r="B100" s="1" t="s">
        <v>725</v>
      </c>
      <c r="C100" s="1" t="s">
        <v>68</v>
      </c>
      <c r="D100" s="1" t="s">
        <v>51</v>
      </c>
      <c r="E100" s="13" t="s">
        <v>726</v>
      </c>
      <c r="F100" s="13" t="s">
        <v>727</v>
      </c>
      <c r="G100" s="13" t="str">
        <f t="shared" si="6"/>
        <v>XRASDSSPPLFPIAMALSLVSASA</v>
      </c>
      <c r="H100" s="1" t="s">
        <v>13</v>
      </c>
      <c r="I100" s="1" t="s">
        <v>728</v>
      </c>
      <c r="J100" s="1" t="s">
        <v>729</v>
      </c>
      <c r="K100" s="1" t="s">
        <v>117</v>
      </c>
      <c r="L100" t="b">
        <f t="shared" si="10"/>
        <v>0</v>
      </c>
      <c r="M100" t="b">
        <f t="shared" si="10"/>
        <v>0</v>
      </c>
      <c r="N100" t="b">
        <f t="shared" si="10"/>
        <v>0</v>
      </c>
      <c r="O100" t="b">
        <f t="shared" si="10"/>
        <v>0</v>
      </c>
      <c r="P100" t="b">
        <f t="shared" si="10"/>
        <v>0</v>
      </c>
      <c r="Q100" t="b">
        <f t="shared" si="10"/>
        <v>0</v>
      </c>
      <c r="R100" t="b">
        <f t="shared" si="10"/>
        <v>0</v>
      </c>
      <c r="S100" t="b">
        <f t="shared" si="10"/>
        <v>0</v>
      </c>
      <c r="T100" t="b">
        <f t="shared" si="10"/>
        <v>0</v>
      </c>
      <c r="U100" t="b">
        <f t="shared" si="10"/>
        <v>0</v>
      </c>
      <c r="V100" t="b">
        <f t="shared" si="10"/>
        <v>0</v>
      </c>
      <c r="W100" t="b">
        <f t="shared" si="10"/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3</v>
      </c>
      <c r="AD100" s="1">
        <v>0</v>
      </c>
      <c r="AE100" s="1">
        <v>0</v>
      </c>
      <c r="AF100" s="1">
        <v>0</v>
      </c>
      <c r="AG100" s="1">
        <v>2</v>
      </c>
      <c r="AH100" s="1">
        <v>1</v>
      </c>
      <c r="AI100" s="1">
        <v>3</v>
      </c>
      <c r="AJ100" s="1">
        <v>1</v>
      </c>
      <c r="AK100" s="1">
        <v>1</v>
      </c>
      <c r="AL100" s="1">
        <v>0</v>
      </c>
      <c r="AM100" s="1">
        <v>0</v>
      </c>
      <c r="AN100" s="1">
        <v>1</v>
      </c>
      <c r="AO100" s="1">
        <v>0</v>
      </c>
      <c r="AP100" s="1">
        <v>0</v>
      </c>
      <c r="AQ100" s="1">
        <v>3</v>
      </c>
      <c r="AR100" s="1">
        <f t="shared" si="8"/>
        <v>15</v>
      </c>
      <c r="AS100" s="13" t="s">
        <v>730</v>
      </c>
    </row>
    <row r="101" spans="1:45" x14ac:dyDescent="0.25">
      <c r="A101" s="4" t="s">
        <v>48</v>
      </c>
      <c r="B101" s="1" t="s">
        <v>731</v>
      </c>
      <c r="C101" s="1" t="s">
        <v>194</v>
      </c>
      <c r="D101" s="1" t="s">
        <v>60</v>
      </c>
      <c r="E101" s="13" t="s">
        <v>732</v>
      </c>
      <c r="F101" s="13" t="s">
        <v>733</v>
      </c>
      <c r="G101" s="13" t="str">
        <f t="shared" si="6"/>
        <v>XTLSSLSRMSRAAITALWLLAAPAAA</v>
      </c>
      <c r="H101" s="1" t="s">
        <v>13</v>
      </c>
      <c r="I101" s="1" t="s">
        <v>734</v>
      </c>
      <c r="J101" s="1" t="s">
        <v>735</v>
      </c>
      <c r="K101" s="1" t="s">
        <v>663</v>
      </c>
      <c r="L101" t="b">
        <f t="shared" si="10"/>
        <v>0</v>
      </c>
      <c r="M101" t="b">
        <f t="shared" si="10"/>
        <v>0</v>
      </c>
      <c r="N101" t="b">
        <f t="shared" si="10"/>
        <v>0</v>
      </c>
      <c r="O101" t="b">
        <f t="shared" si="10"/>
        <v>0</v>
      </c>
      <c r="P101" t="b">
        <f t="shared" si="10"/>
        <v>0</v>
      </c>
      <c r="Q101" t="b">
        <f t="shared" si="10"/>
        <v>0</v>
      </c>
      <c r="R101" t="b">
        <f t="shared" si="10"/>
        <v>1</v>
      </c>
      <c r="S101" t="b">
        <f t="shared" si="10"/>
        <v>0</v>
      </c>
      <c r="T101" t="b">
        <f t="shared" si="10"/>
        <v>0</v>
      </c>
      <c r="U101" t="b">
        <f t="shared" si="10"/>
        <v>0</v>
      </c>
      <c r="V101" t="b">
        <f t="shared" si="10"/>
        <v>0</v>
      </c>
      <c r="W101" t="b">
        <f t="shared" si="10"/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1</v>
      </c>
      <c r="AE101" s="1">
        <v>0</v>
      </c>
      <c r="AF101" s="1">
        <v>0</v>
      </c>
      <c r="AG101" s="1">
        <v>8</v>
      </c>
      <c r="AH101" s="1">
        <v>1</v>
      </c>
      <c r="AI101" s="1">
        <v>3</v>
      </c>
      <c r="AJ101" s="1">
        <v>0</v>
      </c>
      <c r="AK101" s="1">
        <v>0</v>
      </c>
      <c r="AL101" s="1">
        <v>1</v>
      </c>
      <c r="AM101" s="1">
        <v>0</v>
      </c>
      <c r="AN101" s="1">
        <v>0</v>
      </c>
      <c r="AO101" s="1">
        <v>0</v>
      </c>
      <c r="AP101" s="1">
        <v>0</v>
      </c>
      <c r="AQ101" s="1">
        <v>1</v>
      </c>
      <c r="AR101" s="1">
        <f t="shared" si="8"/>
        <v>15</v>
      </c>
      <c r="AS101" s="13" t="s">
        <v>736</v>
      </c>
    </row>
    <row r="102" spans="1:45" x14ac:dyDescent="0.25">
      <c r="A102" s="4" t="s">
        <v>48</v>
      </c>
      <c r="B102" s="1" t="s">
        <v>737</v>
      </c>
      <c r="C102" s="1" t="s">
        <v>561</v>
      </c>
      <c r="D102" s="1" t="s">
        <v>60</v>
      </c>
      <c r="E102" s="13" t="s">
        <v>738</v>
      </c>
      <c r="F102" s="13" t="s">
        <v>739</v>
      </c>
      <c r="G102" s="13" t="str">
        <f t="shared" si="6"/>
        <v>PGPPLLVETRAAMALLAFIVASLALVASA</v>
      </c>
      <c r="H102" s="1" t="s">
        <v>13</v>
      </c>
      <c r="I102" s="1" t="s">
        <v>740</v>
      </c>
      <c r="J102" s="1" t="s">
        <v>741</v>
      </c>
      <c r="K102" s="1" t="s">
        <v>281</v>
      </c>
      <c r="L102" t="b">
        <f t="shared" si="10"/>
        <v>0</v>
      </c>
      <c r="M102" t="b">
        <f t="shared" si="10"/>
        <v>0</v>
      </c>
      <c r="N102" t="b">
        <f t="shared" si="10"/>
        <v>0</v>
      </c>
      <c r="O102" t="b">
        <f t="shared" si="10"/>
        <v>0</v>
      </c>
      <c r="P102" t="b">
        <f t="shared" si="10"/>
        <v>1</v>
      </c>
      <c r="Q102" t="b">
        <f t="shared" si="10"/>
        <v>0</v>
      </c>
      <c r="R102" t="b">
        <f t="shared" si="10"/>
        <v>1</v>
      </c>
      <c r="S102" t="b">
        <f t="shared" si="10"/>
        <v>0</v>
      </c>
      <c r="T102" t="b">
        <f t="shared" si="10"/>
        <v>0</v>
      </c>
      <c r="U102" t="b">
        <f t="shared" si="10"/>
        <v>0</v>
      </c>
      <c r="V102" t="b">
        <f t="shared" si="10"/>
        <v>0</v>
      </c>
      <c r="W102" t="b">
        <f t="shared" si="10"/>
        <v>0</v>
      </c>
      <c r="X102" s="1">
        <v>1</v>
      </c>
      <c r="Y102" s="1">
        <v>0</v>
      </c>
      <c r="Z102" s="1">
        <v>0</v>
      </c>
      <c r="AA102" s="1">
        <v>0</v>
      </c>
      <c r="AB102" s="1">
        <v>1</v>
      </c>
      <c r="AC102" s="1">
        <v>1</v>
      </c>
      <c r="AD102" s="1">
        <v>1</v>
      </c>
      <c r="AE102" s="1">
        <v>0</v>
      </c>
      <c r="AF102" s="1">
        <v>0</v>
      </c>
      <c r="AG102" s="1">
        <v>6</v>
      </c>
      <c r="AH102" s="1">
        <v>1</v>
      </c>
      <c r="AI102" s="1">
        <v>5</v>
      </c>
      <c r="AJ102" s="1">
        <v>2</v>
      </c>
      <c r="AK102" s="1">
        <v>1</v>
      </c>
      <c r="AL102" s="1">
        <v>0</v>
      </c>
      <c r="AM102" s="1">
        <v>0</v>
      </c>
      <c r="AN102" s="1">
        <v>1</v>
      </c>
      <c r="AO102" s="1">
        <v>0</v>
      </c>
      <c r="AP102" s="1">
        <v>0</v>
      </c>
      <c r="AQ102" s="1">
        <v>0</v>
      </c>
      <c r="AR102" s="1">
        <f t="shared" si="8"/>
        <v>20</v>
      </c>
      <c r="AS102" s="13" t="s">
        <v>742</v>
      </c>
    </row>
    <row r="103" spans="1:45" x14ac:dyDescent="0.25">
      <c r="A103" s="4" t="s">
        <v>48</v>
      </c>
      <c r="B103" s="1" t="s">
        <v>743</v>
      </c>
      <c r="C103" s="1" t="s">
        <v>98</v>
      </c>
      <c r="D103" s="1" t="s">
        <v>60</v>
      </c>
      <c r="E103" s="13" t="s">
        <v>744</v>
      </c>
      <c r="F103" s="13" t="s">
        <v>745</v>
      </c>
      <c r="G103" s="13" t="str">
        <f t="shared" si="6"/>
        <v>VGALWLAVGLTVTLQAWG</v>
      </c>
      <c r="H103" s="1" t="s">
        <v>13</v>
      </c>
      <c r="I103" s="1" t="s">
        <v>746</v>
      </c>
      <c r="J103" s="1" t="s">
        <v>747</v>
      </c>
      <c r="K103" s="1" t="s">
        <v>148</v>
      </c>
      <c r="L103" t="b">
        <f t="shared" si="10"/>
        <v>0</v>
      </c>
      <c r="M103" t="b">
        <f t="shared" si="10"/>
        <v>0</v>
      </c>
      <c r="N103" t="b">
        <f t="shared" si="10"/>
        <v>0</v>
      </c>
      <c r="O103" t="b">
        <f t="shared" si="10"/>
        <v>0</v>
      </c>
      <c r="P103" t="b">
        <f t="shared" si="10"/>
        <v>0</v>
      </c>
      <c r="Q103" t="b">
        <f t="shared" si="10"/>
        <v>0</v>
      </c>
      <c r="R103" t="b">
        <f t="shared" si="10"/>
        <v>0</v>
      </c>
      <c r="S103" t="b">
        <f t="shared" si="10"/>
        <v>0</v>
      </c>
      <c r="T103" t="b">
        <f t="shared" si="10"/>
        <v>0</v>
      </c>
      <c r="U103" t="b">
        <f t="shared" si="10"/>
        <v>0</v>
      </c>
      <c r="V103" t="b">
        <f t="shared" si="10"/>
        <v>0</v>
      </c>
      <c r="W103" t="b">
        <f t="shared" si="10"/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2</v>
      </c>
      <c r="AE103" s="1">
        <v>0</v>
      </c>
      <c r="AF103" s="1">
        <v>1</v>
      </c>
      <c r="AG103" s="1">
        <v>2</v>
      </c>
      <c r="AH103" s="1">
        <v>0</v>
      </c>
      <c r="AI103" s="1">
        <v>3</v>
      </c>
      <c r="AJ103" s="1">
        <v>2</v>
      </c>
      <c r="AK103" s="1">
        <v>0</v>
      </c>
      <c r="AL103" s="1">
        <v>1</v>
      </c>
      <c r="AM103" s="1">
        <v>0</v>
      </c>
      <c r="AN103" s="1">
        <v>0</v>
      </c>
      <c r="AO103" s="1">
        <v>0</v>
      </c>
      <c r="AP103" s="1">
        <v>2</v>
      </c>
      <c r="AQ103" s="1">
        <v>0</v>
      </c>
      <c r="AR103" s="1">
        <f t="shared" si="8"/>
        <v>13</v>
      </c>
      <c r="AS103" s="13" t="s">
        <v>748</v>
      </c>
    </row>
    <row r="104" spans="1:45" x14ac:dyDescent="0.25">
      <c r="A104" s="4" t="s">
        <v>48</v>
      </c>
      <c r="B104" s="1" t="s">
        <v>749</v>
      </c>
      <c r="C104" s="1" t="s">
        <v>276</v>
      </c>
      <c r="D104" s="1" t="s">
        <v>51</v>
      </c>
      <c r="E104" s="13" t="s">
        <v>750</v>
      </c>
      <c r="F104" s="13" t="s">
        <v>751</v>
      </c>
      <c r="G104" s="13" t="str">
        <f t="shared" si="6"/>
        <v>XPKTGRAMRLTSPALAAAAAFTLTHHHLAPPAWA</v>
      </c>
      <c r="H104" s="1" t="s">
        <v>13</v>
      </c>
      <c r="I104" s="1" t="s">
        <v>752</v>
      </c>
      <c r="J104" s="1" t="s">
        <v>753</v>
      </c>
      <c r="K104" s="1" t="s">
        <v>599</v>
      </c>
      <c r="L104" t="b">
        <f t="shared" si="10"/>
        <v>0</v>
      </c>
      <c r="M104" t="b">
        <f t="shared" si="10"/>
        <v>0</v>
      </c>
      <c r="N104" t="b">
        <f t="shared" si="10"/>
        <v>0</v>
      </c>
      <c r="O104" t="b">
        <f t="shared" si="10"/>
        <v>0</v>
      </c>
      <c r="P104" t="b">
        <f t="shared" si="10"/>
        <v>0</v>
      </c>
      <c r="Q104" t="b">
        <f t="shared" si="10"/>
        <v>0</v>
      </c>
      <c r="R104" t="b">
        <f t="shared" si="10"/>
        <v>0</v>
      </c>
      <c r="S104" t="b">
        <f t="shared" si="10"/>
        <v>0</v>
      </c>
      <c r="T104" t="b">
        <f t="shared" si="10"/>
        <v>0</v>
      </c>
      <c r="U104" t="b">
        <f t="shared" si="10"/>
        <v>0</v>
      </c>
      <c r="V104" t="b">
        <f t="shared" si="10"/>
        <v>0</v>
      </c>
      <c r="W104" t="b">
        <f t="shared" si="10"/>
        <v>0</v>
      </c>
      <c r="X104" s="1">
        <v>0</v>
      </c>
      <c r="Y104" s="1">
        <v>3</v>
      </c>
      <c r="Z104" s="1">
        <v>0</v>
      </c>
      <c r="AA104" s="1">
        <v>0</v>
      </c>
      <c r="AB104" s="1">
        <v>0</v>
      </c>
      <c r="AC104" s="1">
        <v>1</v>
      </c>
      <c r="AD104" s="1">
        <v>3</v>
      </c>
      <c r="AE104" s="1">
        <v>0</v>
      </c>
      <c r="AF104" s="1">
        <v>0</v>
      </c>
      <c r="AG104" s="1">
        <v>7</v>
      </c>
      <c r="AH104" s="1">
        <v>0</v>
      </c>
      <c r="AI104" s="1">
        <v>4</v>
      </c>
      <c r="AJ104" s="1">
        <v>0</v>
      </c>
      <c r="AK104" s="1">
        <v>1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1</v>
      </c>
      <c r="AR104" s="1">
        <f t="shared" si="8"/>
        <v>20</v>
      </c>
      <c r="AS104" s="13" t="s">
        <v>754</v>
      </c>
    </row>
    <row r="105" spans="1:45" x14ac:dyDescent="0.25">
      <c r="A105" s="4" t="s">
        <v>48</v>
      </c>
      <c r="B105" s="1" t="s">
        <v>755</v>
      </c>
      <c r="C105" s="1" t="s">
        <v>142</v>
      </c>
      <c r="D105" s="1" t="s">
        <v>143</v>
      </c>
      <c r="E105" s="13" t="s">
        <v>756</v>
      </c>
      <c r="F105" s="13" t="s">
        <v>757</v>
      </c>
      <c r="G105" s="13" t="str">
        <f t="shared" si="6"/>
        <v>VDRSLPVRAVRVRTVRRLVRQVMLTLGVLLLSQAASA</v>
      </c>
      <c r="H105" s="1" t="s">
        <v>13</v>
      </c>
      <c r="I105" s="1" t="s">
        <v>758</v>
      </c>
      <c r="J105" s="1" t="s">
        <v>759</v>
      </c>
      <c r="K105" s="1" t="s">
        <v>760</v>
      </c>
      <c r="L105" t="b">
        <f t="shared" si="10"/>
        <v>0</v>
      </c>
      <c r="M105" t="b">
        <f t="shared" si="10"/>
        <v>0</v>
      </c>
      <c r="N105" t="b">
        <f t="shared" si="10"/>
        <v>0</v>
      </c>
      <c r="O105" t="b">
        <f t="shared" si="10"/>
        <v>0</v>
      </c>
      <c r="P105" t="b">
        <f t="shared" si="10"/>
        <v>0</v>
      </c>
      <c r="Q105" t="b">
        <f t="shared" si="10"/>
        <v>0</v>
      </c>
      <c r="R105" t="b">
        <f t="shared" si="10"/>
        <v>0</v>
      </c>
      <c r="S105" t="b">
        <f t="shared" si="10"/>
        <v>1</v>
      </c>
      <c r="T105" t="b">
        <f t="shared" si="10"/>
        <v>0</v>
      </c>
      <c r="U105" t="b">
        <f t="shared" si="10"/>
        <v>0</v>
      </c>
      <c r="V105" t="b">
        <f t="shared" si="10"/>
        <v>0</v>
      </c>
      <c r="W105" t="b">
        <f t="shared" si="10"/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</v>
      </c>
      <c r="AD105" s="1">
        <v>1</v>
      </c>
      <c r="AE105" s="1">
        <v>0</v>
      </c>
      <c r="AF105" s="1">
        <v>1</v>
      </c>
      <c r="AG105" s="1">
        <v>3</v>
      </c>
      <c r="AH105" s="1">
        <v>0</v>
      </c>
      <c r="AI105" s="1">
        <v>5</v>
      </c>
      <c r="AJ105" s="1">
        <v>2</v>
      </c>
      <c r="AK105" s="1">
        <v>0</v>
      </c>
      <c r="AL105" s="1">
        <v>0</v>
      </c>
      <c r="AM105" s="1">
        <v>0</v>
      </c>
      <c r="AN105" s="1">
        <v>1</v>
      </c>
      <c r="AO105" s="1">
        <v>0</v>
      </c>
      <c r="AP105" s="1">
        <v>1</v>
      </c>
      <c r="AQ105" s="1">
        <v>0</v>
      </c>
      <c r="AR105" s="1">
        <f t="shared" si="8"/>
        <v>16</v>
      </c>
      <c r="AS105" s="13" t="s">
        <v>761</v>
      </c>
    </row>
    <row r="106" spans="1:45" x14ac:dyDescent="0.25">
      <c r="A106" s="4" t="s">
        <v>48</v>
      </c>
      <c r="B106" s="1" t="s">
        <v>762</v>
      </c>
      <c r="C106" s="1" t="s">
        <v>763</v>
      </c>
      <c r="D106" s="1" t="s">
        <v>51</v>
      </c>
      <c r="E106" s="13" t="s">
        <v>764</v>
      </c>
      <c r="F106" s="13" t="s">
        <v>765</v>
      </c>
      <c r="G106" s="13" t="str">
        <f t="shared" si="6"/>
        <v>PSSPKPKNKAAMMSLALLFASAAA</v>
      </c>
      <c r="H106" s="1" t="s">
        <v>13</v>
      </c>
      <c r="I106" s="1" t="s">
        <v>766</v>
      </c>
      <c r="J106" s="1" t="s">
        <v>767</v>
      </c>
      <c r="K106" s="1" t="s">
        <v>117</v>
      </c>
      <c r="L106" t="b">
        <f t="shared" si="10"/>
        <v>0</v>
      </c>
      <c r="M106" t="b">
        <f t="shared" si="10"/>
        <v>0</v>
      </c>
      <c r="N106" t="b">
        <f t="shared" si="10"/>
        <v>0</v>
      </c>
      <c r="O106" t="b">
        <f t="shared" si="10"/>
        <v>0</v>
      </c>
      <c r="P106" t="b">
        <f t="shared" si="10"/>
        <v>1</v>
      </c>
      <c r="Q106" t="b">
        <f t="shared" si="10"/>
        <v>0</v>
      </c>
      <c r="R106" t="b">
        <f t="shared" si="10"/>
        <v>0</v>
      </c>
      <c r="S106" t="b">
        <f t="shared" si="10"/>
        <v>0</v>
      </c>
      <c r="T106" t="b">
        <f t="shared" si="10"/>
        <v>0</v>
      </c>
      <c r="U106" t="b">
        <f t="shared" si="10"/>
        <v>0</v>
      </c>
      <c r="V106" t="b">
        <f t="shared" si="10"/>
        <v>0</v>
      </c>
      <c r="W106" t="b">
        <f t="shared" si="10"/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</v>
      </c>
      <c r="AD106" s="1">
        <v>0</v>
      </c>
      <c r="AE106" s="1">
        <v>0</v>
      </c>
      <c r="AF106" s="1">
        <v>0</v>
      </c>
      <c r="AG106" s="1">
        <v>6</v>
      </c>
      <c r="AH106" s="1">
        <v>0</v>
      </c>
      <c r="AI106" s="1">
        <v>3</v>
      </c>
      <c r="AJ106" s="1">
        <v>0</v>
      </c>
      <c r="AK106" s="1">
        <v>1</v>
      </c>
      <c r="AL106" s="1">
        <v>0</v>
      </c>
      <c r="AM106" s="1">
        <v>0</v>
      </c>
      <c r="AN106" s="1">
        <v>2</v>
      </c>
      <c r="AO106" s="1">
        <v>0</v>
      </c>
      <c r="AP106" s="1">
        <v>0</v>
      </c>
      <c r="AQ106" s="1">
        <v>0</v>
      </c>
      <c r="AR106" s="1">
        <f t="shared" si="8"/>
        <v>14</v>
      </c>
      <c r="AS106" s="13" t="s">
        <v>768</v>
      </c>
    </row>
    <row r="107" spans="1:45" x14ac:dyDescent="0.25">
      <c r="A107" s="4" t="s">
        <v>48</v>
      </c>
      <c r="B107" s="1" t="s">
        <v>769</v>
      </c>
      <c r="C107" s="1" t="s">
        <v>770</v>
      </c>
      <c r="D107" s="1" t="s">
        <v>60</v>
      </c>
      <c r="E107" s="13" t="s">
        <v>771</v>
      </c>
      <c r="F107" s="13" t="s">
        <v>772</v>
      </c>
      <c r="G107" s="13" t="str">
        <f t="shared" si="6"/>
        <v>RTCALACLLLSSAAA</v>
      </c>
      <c r="H107" s="1" t="s">
        <v>13</v>
      </c>
      <c r="I107" s="1" t="s">
        <v>773</v>
      </c>
      <c r="J107" s="1" t="s">
        <v>774</v>
      </c>
      <c r="K107" s="1" t="s">
        <v>110</v>
      </c>
      <c r="L107" t="b">
        <f t="shared" si="10"/>
        <v>0</v>
      </c>
      <c r="M107" t="b">
        <f t="shared" si="10"/>
        <v>1</v>
      </c>
      <c r="N107" t="b">
        <f t="shared" si="10"/>
        <v>0</v>
      </c>
      <c r="O107" t="b">
        <f t="shared" si="10"/>
        <v>1</v>
      </c>
      <c r="P107" t="b">
        <f t="shared" si="10"/>
        <v>0</v>
      </c>
      <c r="Q107" t="b">
        <f t="shared" si="10"/>
        <v>0</v>
      </c>
      <c r="R107" t="b">
        <f t="shared" si="10"/>
        <v>0</v>
      </c>
      <c r="S107" t="b">
        <f t="shared" si="10"/>
        <v>1</v>
      </c>
      <c r="T107" t="b">
        <f t="shared" si="10"/>
        <v>0</v>
      </c>
      <c r="U107" t="b">
        <f t="shared" si="10"/>
        <v>0</v>
      </c>
      <c r="V107" t="b">
        <f t="shared" si="10"/>
        <v>0</v>
      </c>
      <c r="W107" t="b">
        <f t="shared" si="10"/>
        <v>0</v>
      </c>
      <c r="X107" s="1">
        <v>1</v>
      </c>
      <c r="Y107" s="1">
        <v>0</v>
      </c>
      <c r="Z107" s="1">
        <v>0</v>
      </c>
      <c r="AA107" s="1">
        <v>0</v>
      </c>
      <c r="AB107" s="1">
        <v>0</v>
      </c>
      <c r="AC107" s="1">
        <v>2</v>
      </c>
      <c r="AD107" s="1">
        <v>1</v>
      </c>
      <c r="AE107" s="1">
        <v>0</v>
      </c>
      <c r="AF107" s="1">
        <v>0</v>
      </c>
      <c r="AG107" s="1">
        <v>3</v>
      </c>
      <c r="AH107" s="1">
        <v>0</v>
      </c>
      <c r="AI107" s="1">
        <v>4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2</v>
      </c>
      <c r="AP107" s="1">
        <v>0</v>
      </c>
      <c r="AQ107" s="1">
        <v>0</v>
      </c>
      <c r="AR107" s="1">
        <f t="shared" si="8"/>
        <v>13</v>
      </c>
      <c r="AS107" s="13" t="s">
        <v>775</v>
      </c>
    </row>
    <row r="108" spans="1:45" x14ac:dyDescent="0.25">
      <c r="A108" s="4" t="s">
        <v>48</v>
      </c>
      <c r="B108" s="1" t="s">
        <v>776</v>
      </c>
      <c r="C108" s="1" t="s">
        <v>520</v>
      </c>
      <c r="D108" s="1" t="s">
        <v>60</v>
      </c>
      <c r="E108" s="13" t="s">
        <v>777</v>
      </c>
      <c r="F108" s="13" t="s">
        <v>778</v>
      </c>
      <c r="G108" s="13" t="str">
        <f t="shared" si="6"/>
        <v>XCLGRMALLLTAVLGYDNGAP</v>
      </c>
      <c r="H108" s="1" t="s">
        <v>13</v>
      </c>
      <c r="I108" s="1" t="s">
        <v>779</v>
      </c>
      <c r="J108" s="1" t="s">
        <v>780</v>
      </c>
      <c r="K108" s="1" t="s">
        <v>65</v>
      </c>
      <c r="L108" t="b">
        <f t="shared" si="10"/>
        <v>0</v>
      </c>
      <c r="M108" t="b">
        <f t="shared" si="10"/>
        <v>0</v>
      </c>
      <c r="N108" t="b">
        <f t="shared" si="10"/>
        <v>0</v>
      </c>
      <c r="O108" t="b">
        <f t="shared" si="10"/>
        <v>0</v>
      </c>
      <c r="P108" t="b">
        <f t="shared" si="10"/>
        <v>0</v>
      </c>
      <c r="Q108" t="b">
        <f t="shared" si="10"/>
        <v>0</v>
      </c>
      <c r="R108" t="b">
        <f t="shared" si="10"/>
        <v>0</v>
      </c>
      <c r="S108" t="b">
        <f t="shared" si="10"/>
        <v>1</v>
      </c>
      <c r="T108" t="b">
        <f t="shared" si="10"/>
        <v>0</v>
      </c>
      <c r="U108" t="b">
        <f t="shared" si="10"/>
        <v>0</v>
      </c>
      <c r="V108" t="b">
        <f t="shared" si="10"/>
        <v>0</v>
      </c>
      <c r="W108" t="b">
        <f t="shared" si="10"/>
        <v>0</v>
      </c>
      <c r="X108" s="1">
        <v>0</v>
      </c>
      <c r="Y108" s="1">
        <v>0</v>
      </c>
      <c r="Z108" s="1">
        <v>0</v>
      </c>
      <c r="AA108" s="1">
        <v>1</v>
      </c>
      <c r="AB108" s="1">
        <v>0</v>
      </c>
      <c r="AC108" s="1">
        <v>0</v>
      </c>
      <c r="AD108" s="1">
        <v>1</v>
      </c>
      <c r="AE108" s="1">
        <v>1</v>
      </c>
      <c r="AF108" s="1">
        <v>0</v>
      </c>
      <c r="AG108" s="1">
        <v>3</v>
      </c>
      <c r="AH108" s="1">
        <v>0</v>
      </c>
      <c r="AI108" s="1">
        <v>4</v>
      </c>
      <c r="AJ108" s="1">
        <v>1</v>
      </c>
      <c r="AK108" s="1">
        <v>0</v>
      </c>
      <c r="AL108" s="1">
        <v>0</v>
      </c>
      <c r="AM108" s="1">
        <v>1</v>
      </c>
      <c r="AN108" s="1">
        <v>1</v>
      </c>
      <c r="AO108" s="1">
        <v>0</v>
      </c>
      <c r="AP108" s="1">
        <v>2</v>
      </c>
      <c r="AQ108" s="1">
        <v>0</v>
      </c>
      <c r="AR108" s="1">
        <f t="shared" si="8"/>
        <v>15</v>
      </c>
      <c r="AS108" s="13" t="s">
        <v>781</v>
      </c>
    </row>
    <row r="109" spans="1:45" x14ac:dyDescent="0.25">
      <c r="A109" s="4" t="s">
        <v>48</v>
      </c>
      <c r="B109" s="1" t="s">
        <v>782</v>
      </c>
      <c r="C109" s="1" t="s">
        <v>326</v>
      </c>
      <c r="D109" s="1" t="s">
        <v>51</v>
      </c>
      <c r="E109" s="13" t="s">
        <v>783</v>
      </c>
      <c r="F109" s="13" t="s">
        <v>784</v>
      </c>
      <c r="G109" s="13" t="str">
        <f t="shared" si="6"/>
        <v>HKLSLAQMLRAAALLISLCPLAA</v>
      </c>
      <c r="H109" s="1" t="s">
        <v>13</v>
      </c>
      <c r="I109" s="1" t="s">
        <v>785</v>
      </c>
      <c r="J109" s="1" t="s">
        <v>786</v>
      </c>
      <c r="K109" s="1" t="s">
        <v>170</v>
      </c>
      <c r="L109" t="b">
        <f t="shared" si="10"/>
        <v>0</v>
      </c>
      <c r="M109" t="b">
        <f t="shared" si="10"/>
        <v>0</v>
      </c>
      <c r="N109" t="b">
        <f t="shared" si="10"/>
        <v>0</v>
      </c>
      <c r="O109" t="b">
        <f t="shared" si="10"/>
        <v>0</v>
      </c>
      <c r="P109" t="b">
        <f t="shared" si="10"/>
        <v>0</v>
      </c>
      <c r="Q109" t="b">
        <f t="shared" si="10"/>
        <v>0</v>
      </c>
      <c r="R109" t="b">
        <f t="shared" si="10"/>
        <v>0</v>
      </c>
      <c r="S109" t="b">
        <f t="shared" si="10"/>
        <v>0</v>
      </c>
      <c r="T109" t="b">
        <f t="shared" si="10"/>
        <v>0</v>
      </c>
      <c r="U109" t="b">
        <f t="shared" si="10"/>
        <v>0</v>
      </c>
      <c r="V109" t="b">
        <f t="shared" si="10"/>
        <v>0</v>
      </c>
      <c r="W109" t="b">
        <f t="shared" si="10"/>
        <v>0</v>
      </c>
      <c r="X109" s="1">
        <v>1</v>
      </c>
      <c r="Y109" s="1">
        <v>0</v>
      </c>
      <c r="Z109" s="1">
        <v>0</v>
      </c>
      <c r="AA109" s="1">
        <v>0</v>
      </c>
      <c r="AB109" s="1">
        <v>0</v>
      </c>
      <c r="AC109" s="1">
        <v>1</v>
      </c>
      <c r="AD109" s="1">
        <v>0</v>
      </c>
      <c r="AE109" s="1">
        <v>0</v>
      </c>
      <c r="AF109" s="1">
        <v>0</v>
      </c>
      <c r="AG109" s="1">
        <v>5</v>
      </c>
      <c r="AH109" s="1">
        <v>1</v>
      </c>
      <c r="AI109" s="1">
        <v>5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1</v>
      </c>
      <c r="AP109" s="1">
        <v>0</v>
      </c>
      <c r="AQ109" s="1">
        <v>1</v>
      </c>
      <c r="AR109" s="1">
        <f t="shared" si="8"/>
        <v>15</v>
      </c>
      <c r="AS109" s="13" t="s">
        <v>787</v>
      </c>
    </row>
    <row r="110" spans="1:45" x14ac:dyDescent="0.25">
      <c r="A110" s="4" t="s">
        <v>48</v>
      </c>
      <c r="B110" s="1" t="s">
        <v>788</v>
      </c>
      <c r="C110" s="1" t="s">
        <v>383</v>
      </c>
      <c r="D110" s="1" t="s">
        <v>60</v>
      </c>
      <c r="E110" s="13" t="s">
        <v>789</v>
      </c>
      <c r="F110" s="13" t="s">
        <v>790</v>
      </c>
      <c r="G110" s="13" t="str">
        <f t="shared" si="6"/>
        <v>RTPSASAMHRATKVQLLGLAGLVIALYACSVEA</v>
      </c>
      <c r="H110" s="1" t="s">
        <v>13</v>
      </c>
      <c r="I110" s="1" t="s">
        <v>791</v>
      </c>
      <c r="J110" s="1" t="s">
        <v>792</v>
      </c>
      <c r="K110" s="1" t="s">
        <v>421</v>
      </c>
      <c r="L110" t="b">
        <f t="shared" si="10"/>
        <v>0</v>
      </c>
      <c r="M110" t="b">
        <f t="shared" si="10"/>
        <v>0</v>
      </c>
      <c r="N110" t="b">
        <f t="shared" si="10"/>
        <v>0</v>
      </c>
      <c r="O110" t="b">
        <f t="shared" si="10"/>
        <v>0</v>
      </c>
      <c r="P110" t="b">
        <f t="shared" si="10"/>
        <v>0</v>
      </c>
      <c r="Q110" t="b">
        <f t="shared" si="10"/>
        <v>0</v>
      </c>
      <c r="R110" t="b">
        <f t="shared" si="10"/>
        <v>0</v>
      </c>
      <c r="S110" t="b">
        <f t="shared" si="10"/>
        <v>0</v>
      </c>
      <c r="T110" t="b">
        <f t="shared" si="10"/>
        <v>0</v>
      </c>
      <c r="U110" t="b">
        <f t="shared" si="10"/>
        <v>0</v>
      </c>
      <c r="V110" t="b">
        <f t="shared" si="10"/>
        <v>0</v>
      </c>
      <c r="W110" t="b">
        <f t="shared" si="10"/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1</v>
      </c>
      <c r="AC110" s="1">
        <v>1</v>
      </c>
      <c r="AD110" s="1">
        <v>0</v>
      </c>
      <c r="AE110" s="1">
        <v>0</v>
      </c>
      <c r="AF110" s="1">
        <v>0</v>
      </c>
      <c r="AG110" s="1">
        <v>4</v>
      </c>
      <c r="AH110" s="1">
        <v>1</v>
      </c>
      <c r="AI110" s="1">
        <v>4</v>
      </c>
      <c r="AJ110" s="1">
        <v>2</v>
      </c>
      <c r="AK110" s="1">
        <v>0</v>
      </c>
      <c r="AL110" s="1">
        <v>0</v>
      </c>
      <c r="AM110" s="1">
        <v>1</v>
      </c>
      <c r="AN110" s="1">
        <v>0</v>
      </c>
      <c r="AO110" s="1">
        <v>1</v>
      </c>
      <c r="AP110" s="1">
        <v>2</v>
      </c>
      <c r="AQ110" s="1">
        <v>0</v>
      </c>
      <c r="AR110" s="1">
        <f t="shared" si="8"/>
        <v>17</v>
      </c>
      <c r="AS110" s="13" t="s">
        <v>793</v>
      </c>
    </row>
    <row r="111" spans="1:45" x14ac:dyDescent="0.25">
      <c r="A111" s="4" t="s">
        <v>48</v>
      </c>
      <c r="B111" s="1" t="s">
        <v>794</v>
      </c>
      <c r="C111" s="1" t="s">
        <v>795</v>
      </c>
      <c r="D111" s="1" t="s">
        <v>60</v>
      </c>
      <c r="E111" s="13" t="s">
        <v>796</v>
      </c>
      <c r="F111" s="13" t="s">
        <v>797</v>
      </c>
      <c r="G111" s="13" t="str">
        <f t="shared" si="6"/>
        <v>MALLVLAALPTAAA</v>
      </c>
      <c r="H111" s="1" t="s">
        <v>13</v>
      </c>
      <c r="I111" s="1" t="s">
        <v>798</v>
      </c>
      <c r="J111" s="1" t="s">
        <v>799</v>
      </c>
      <c r="K111" s="1" t="s">
        <v>800</v>
      </c>
      <c r="L111" t="b">
        <f t="shared" si="10"/>
        <v>0</v>
      </c>
      <c r="M111" t="b">
        <f t="shared" si="10"/>
        <v>0</v>
      </c>
      <c r="N111" t="b">
        <f t="shared" si="10"/>
        <v>0</v>
      </c>
      <c r="O111" t="b">
        <f t="shared" si="10"/>
        <v>0</v>
      </c>
      <c r="P111" t="b">
        <f t="shared" si="10"/>
        <v>0</v>
      </c>
      <c r="Q111" t="b">
        <f t="shared" si="10"/>
        <v>0</v>
      </c>
      <c r="R111" t="b">
        <f t="shared" si="10"/>
        <v>0</v>
      </c>
      <c r="S111" t="b">
        <f t="shared" si="10"/>
        <v>0</v>
      </c>
      <c r="T111" t="b">
        <f t="shared" si="10"/>
        <v>1</v>
      </c>
      <c r="U111" t="b">
        <f t="shared" si="10"/>
        <v>1</v>
      </c>
      <c r="V111" t="b">
        <f t="shared" si="10"/>
        <v>0</v>
      </c>
      <c r="W111" t="b">
        <f t="shared" si="10"/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1</v>
      </c>
      <c r="AE111" s="1">
        <v>0</v>
      </c>
      <c r="AF111" s="1">
        <v>0</v>
      </c>
      <c r="AG111" s="1">
        <v>5</v>
      </c>
      <c r="AH111" s="1">
        <v>0</v>
      </c>
      <c r="AI111" s="1">
        <v>4</v>
      </c>
      <c r="AJ111" s="1">
        <v>1</v>
      </c>
      <c r="AK111" s="1">
        <v>0</v>
      </c>
      <c r="AL111" s="1">
        <v>0</v>
      </c>
      <c r="AM111" s="1">
        <v>0</v>
      </c>
      <c r="AN111" s="1">
        <v>1</v>
      </c>
      <c r="AO111" s="1">
        <v>0</v>
      </c>
      <c r="AP111" s="1">
        <v>0</v>
      </c>
      <c r="AQ111" s="1">
        <v>1</v>
      </c>
      <c r="AR111" s="1">
        <f t="shared" si="8"/>
        <v>13</v>
      </c>
      <c r="AS111" s="13" t="s">
        <v>801</v>
      </c>
    </row>
    <row r="112" spans="1:45" x14ac:dyDescent="0.25">
      <c r="A112" s="4" t="s">
        <v>48</v>
      </c>
      <c r="B112" s="1" t="s">
        <v>802</v>
      </c>
      <c r="C112" s="1" t="s">
        <v>602</v>
      </c>
      <c r="D112" s="1" t="s">
        <v>60</v>
      </c>
      <c r="E112" s="13" t="s">
        <v>803</v>
      </c>
      <c r="F112" s="13" t="s">
        <v>804</v>
      </c>
      <c r="G112" s="13" t="str">
        <f t="shared" si="6"/>
        <v>XRLWRLALAATAAMG</v>
      </c>
      <c r="H112" s="1" t="s">
        <v>13</v>
      </c>
      <c r="I112" s="1" t="s">
        <v>805</v>
      </c>
      <c r="J112" s="1" t="s">
        <v>806</v>
      </c>
      <c r="K112" s="1" t="s">
        <v>110</v>
      </c>
      <c r="L112" t="b">
        <f t="shared" si="10"/>
        <v>0</v>
      </c>
      <c r="M112" t="b">
        <f t="shared" si="10"/>
        <v>0</v>
      </c>
      <c r="N112" t="b">
        <f t="shared" si="10"/>
        <v>0</v>
      </c>
      <c r="O112" t="b">
        <f t="shared" si="10"/>
        <v>0</v>
      </c>
      <c r="P112" t="b">
        <f t="shared" si="10"/>
        <v>1</v>
      </c>
      <c r="Q112" t="b">
        <f t="shared" si="10"/>
        <v>0</v>
      </c>
      <c r="R112" t="b">
        <f t="shared" si="10"/>
        <v>0</v>
      </c>
      <c r="S112" t="b">
        <f t="shared" si="10"/>
        <v>0</v>
      </c>
      <c r="T112" t="b">
        <f t="shared" si="10"/>
        <v>0</v>
      </c>
      <c r="U112" t="b">
        <f t="shared" si="10"/>
        <v>0</v>
      </c>
      <c r="V112" t="b">
        <f t="shared" si="10"/>
        <v>0</v>
      </c>
      <c r="W112" t="b">
        <f t="shared" si="10"/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1</v>
      </c>
      <c r="AE112" s="1">
        <v>0</v>
      </c>
      <c r="AF112" s="1">
        <v>0</v>
      </c>
      <c r="AG112" s="1">
        <v>5</v>
      </c>
      <c r="AH112" s="1">
        <v>0</v>
      </c>
      <c r="AI112" s="1">
        <v>2</v>
      </c>
      <c r="AJ112" s="1">
        <v>0</v>
      </c>
      <c r="AK112" s="1">
        <v>0</v>
      </c>
      <c r="AL112" s="1">
        <v>0</v>
      </c>
      <c r="AM112" s="1">
        <v>0</v>
      </c>
      <c r="AN112" s="1">
        <v>1</v>
      </c>
      <c r="AO112" s="1">
        <v>0</v>
      </c>
      <c r="AP112" s="1">
        <v>1</v>
      </c>
      <c r="AQ112" s="1">
        <v>0</v>
      </c>
      <c r="AR112" s="1">
        <f t="shared" si="8"/>
        <v>10</v>
      </c>
      <c r="AS112" s="13" t="s">
        <v>807</v>
      </c>
    </row>
    <row r="113" spans="1:45" x14ac:dyDescent="0.25">
      <c r="A113" s="4" t="s">
        <v>48</v>
      </c>
      <c r="B113" s="1" t="s">
        <v>808</v>
      </c>
      <c r="C113" s="1" t="s">
        <v>499</v>
      </c>
      <c r="D113" s="1" t="s">
        <v>60</v>
      </c>
      <c r="E113" s="13" t="s">
        <v>809</v>
      </c>
      <c r="F113" s="13" t="s">
        <v>810</v>
      </c>
      <c r="G113" s="13" t="str">
        <f t="shared" si="6"/>
        <v>XQLPMSSSAGCRRTAALLLLLARASS</v>
      </c>
      <c r="H113" s="1" t="s">
        <v>13</v>
      </c>
      <c r="I113" s="1" t="s">
        <v>811</v>
      </c>
      <c r="J113" s="1" t="s">
        <v>812</v>
      </c>
      <c r="K113" s="1" t="s">
        <v>663</v>
      </c>
      <c r="L113" t="b">
        <f t="shared" si="10"/>
        <v>0</v>
      </c>
      <c r="M113" t="b">
        <f t="shared" si="10"/>
        <v>0</v>
      </c>
      <c r="N113" t="b">
        <f t="shared" si="10"/>
        <v>0</v>
      </c>
      <c r="O113" t="b">
        <f t="shared" si="10"/>
        <v>0</v>
      </c>
      <c r="P113" t="b">
        <f t="shared" si="10"/>
        <v>0</v>
      </c>
      <c r="Q113" t="b">
        <f t="shared" si="10"/>
        <v>0</v>
      </c>
      <c r="R113" t="b">
        <f t="shared" si="10"/>
        <v>1</v>
      </c>
      <c r="S113" t="b">
        <f t="shared" si="10"/>
        <v>1</v>
      </c>
      <c r="T113" t="b">
        <f t="shared" si="10"/>
        <v>0</v>
      </c>
      <c r="U113" t="b">
        <f t="shared" si="10"/>
        <v>0</v>
      </c>
      <c r="V113" t="b">
        <f t="shared" si="10"/>
        <v>0</v>
      </c>
      <c r="W113" t="b">
        <f t="shared" si="10"/>
        <v>0</v>
      </c>
      <c r="X113" s="1">
        <v>3</v>
      </c>
      <c r="Y113" s="1">
        <v>0</v>
      </c>
      <c r="Z113" s="1">
        <v>0</v>
      </c>
      <c r="AA113" s="1">
        <v>0</v>
      </c>
      <c r="AB113" s="1">
        <v>0</v>
      </c>
      <c r="AC113" s="1">
        <v>1</v>
      </c>
      <c r="AD113" s="1">
        <v>1</v>
      </c>
      <c r="AE113" s="1">
        <v>0</v>
      </c>
      <c r="AF113" s="1">
        <v>0</v>
      </c>
      <c r="AG113" s="1">
        <v>4</v>
      </c>
      <c r="AH113" s="1">
        <v>0</v>
      </c>
      <c r="AI113" s="1">
        <v>5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1</v>
      </c>
      <c r="AP113" s="1">
        <v>0</v>
      </c>
      <c r="AQ113" s="1">
        <v>0</v>
      </c>
      <c r="AR113" s="1">
        <f t="shared" si="8"/>
        <v>15</v>
      </c>
      <c r="AS113" s="13" t="s">
        <v>813</v>
      </c>
    </row>
    <row r="114" spans="1:45" x14ac:dyDescent="0.25">
      <c r="A114" s="4" t="s">
        <v>48</v>
      </c>
      <c r="B114" s="1" t="s">
        <v>814</v>
      </c>
      <c r="C114" s="1" t="s">
        <v>404</v>
      </c>
      <c r="D114" s="1" t="s">
        <v>60</v>
      </c>
      <c r="E114" s="13" t="s">
        <v>815</v>
      </c>
      <c r="F114" s="13" t="s">
        <v>816</v>
      </c>
      <c r="G114" s="13" t="str">
        <f t="shared" si="6"/>
        <v>XKSRMPARSCLPAVFVALALATA</v>
      </c>
      <c r="H114" s="1" t="s">
        <v>13</v>
      </c>
      <c r="I114" s="1" t="s">
        <v>817</v>
      </c>
      <c r="J114" s="1" t="s">
        <v>818</v>
      </c>
      <c r="K114" s="1" t="s">
        <v>170</v>
      </c>
      <c r="L114" t="b">
        <f t="shared" si="10"/>
        <v>0</v>
      </c>
      <c r="M114" t="b">
        <f t="shared" si="10"/>
        <v>0</v>
      </c>
      <c r="N114" t="b">
        <f t="shared" si="10"/>
        <v>0</v>
      </c>
      <c r="O114" t="b">
        <f t="shared" si="10"/>
        <v>0</v>
      </c>
      <c r="P114" t="b">
        <f t="shared" si="10"/>
        <v>1</v>
      </c>
      <c r="Q114" t="b">
        <f t="shared" si="10"/>
        <v>0</v>
      </c>
      <c r="R114" t="b">
        <f t="shared" si="10"/>
        <v>0</v>
      </c>
      <c r="S114" t="b">
        <f t="shared" si="10"/>
        <v>0</v>
      </c>
      <c r="T114" t="b">
        <f t="shared" si="10"/>
        <v>0</v>
      </c>
      <c r="U114" t="b">
        <f t="shared" si="10"/>
        <v>0</v>
      </c>
      <c r="V114" t="b">
        <f t="shared" si="10"/>
        <v>0</v>
      </c>
      <c r="W114" t="b">
        <f t="shared" si="10"/>
        <v>0</v>
      </c>
      <c r="X114" s="1">
        <v>1</v>
      </c>
      <c r="Y114" s="1">
        <v>0</v>
      </c>
      <c r="Z114" s="1">
        <v>0</v>
      </c>
      <c r="AA114" s="1">
        <v>0</v>
      </c>
      <c r="AB114" s="1">
        <v>0</v>
      </c>
      <c r="AC114" s="1">
        <v>1</v>
      </c>
      <c r="AD114" s="1">
        <v>0</v>
      </c>
      <c r="AE114" s="1">
        <v>0</v>
      </c>
      <c r="AF114" s="1">
        <v>0</v>
      </c>
      <c r="AG114" s="1">
        <v>4</v>
      </c>
      <c r="AH114" s="1">
        <v>0</v>
      </c>
      <c r="AI114" s="1">
        <v>2</v>
      </c>
      <c r="AJ114" s="1">
        <v>2</v>
      </c>
      <c r="AK114" s="1">
        <v>1</v>
      </c>
      <c r="AL114" s="1">
        <v>0</v>
      </c>
      <c r="AM114" s="1">
        <v>0</v>
      </c>
      <c r="AN114" s="1">
        <v>1</v>
      </c>
      <c r="AO114" s="1">
        <v>1</v>
      </c>
      <c r="AP114" s="1">
        <v>0</v>
      </c>
      <c r="AQ114" s="1">
        <v>2</v>
      </c>
      <c r="AR114" s="1">
        <f t="shared" si="8"/>
        <v>15</v>
      </c>
      <c r="AS114" s="13" t="s">
        <v>819</v>
      </c>
    </row>
    <row r="115" spans="1:45" x14ac:dyDescent="0.25">
      <c r="A115" s="4" t="s">
        <v>48</v>
      </c>
      <c r="B115" s="1" t="s">
        <v>820</v>
      </c>
      <c r="C115" s="1" t="s">
        <v>194</v>
      </c>
      <c r="D115" s="1" t="s">
        <v>60</v>
      </c>
      <c r="E115" s="13" t="s">
        <v>821</v>
      </c>
      <c r="F115" s="13" t="s">
        <v>822</v>
      </c>
      <c r="G115" s="13" t="str">
        <f t="shared" si="6"/>
        <v>XQSSITSSRRPNMLAACLALGVASTQA</v>
      </c>
      <c r="H115" s="1" t="s">
        <v>13</v>
      </c>
      <c r="I115" s="1" t="s">
        <v>823</v>
      </c>
      <c r="J115" s="1" t="s">
        <v>824</v>
      </c>
      <c r="K115" s="1" t="s">
        <v>572</v>
      </c>
      <c r="L115" t="b">
        <f t="shared" ref="L115:W130" si="11">ISNUMBER(SEARCH(L$2,$G115))</f>
        <v>0</v>
      </c>
      <c r="M115" t="b">
        <f t="shared" si="11"/>
        <v>1</v>
      </c>
      <c r="N115" t="b">
        <f t="shared" si="11"/>
        <v>1</v>
      </c>
      <c r="O115" t="b">
        <f t="shared" si="11"/>
        <v>0</v>
      </c>
      <c r="P115" t="b">
        <f t="shared" si="11"/>
        <v>1</v>
      </c>
      <c r="Q115" t="b">
        <f t="shared" si="11"/>
        <v>0</v>
      </c>
      <c r="R115" t="b">
        <f t="shared" si="11"/>
        <v>0</v>
      </c>
      <c r="S115" t="b">
        <f t="shared" si="11"/>
        <v>0</v>
      </c>
      <c r="T115" t="b">
        <f t="shared" si="11"/>
        <v>0</v>
      </c>
      <c r="U115" t="b">
        <f t="shared" si="11"/>
        <v>0</v>
      </c>
      <c r="V115" t="b">
        <f t="shared" si="11"/>
        <v>0</v>
      </c>
      <c r="W115" t="b">
        <f t="shared" si="11"/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</v>
      </c>
      <c r="AD115" s="1">
        <v>1</v>
      </c>
      <c r="AE115" s="1">
        <v>0</v>
      </c>
      <c r="AF115" s="1">
        <v>1</v>
      </c>
      <c r="AG115" s="1">
        <v>5</v>
      </c>
      <c r="AH115" s="1">
        <v>0</v>
      </c>
      <c r="AI115" s="1">
        <v>3</v>
      </c>
      <c r="AJ115" s="1">
        <v>1</v>
      </c>
      <c r="AK115" s="1">
        <v>0</v>
      </c>
      <c r="AL115" s="1">
        <v>0</v>
      </c>
      <c r="AM115" s="1">
        <v>0</v>
      </c>
      <c r="AN115" s="1">
        <v>1</v>
      </c>
      <c r="AO115" s="1">
        <v>1</v>
      </c>
      <c r="AP115" s="1">
        <v>1</v>
      </c>
      <c r="AQ115" s="1">
        <v>0</v>
      </c>
      <c r="AR115" s="1">
        <f t="shared" si="8"/>
        <v>15</v>
      </c>
      <c r="AS115" s="13" t="s">
        <v>825</v>
      </c>
    </row>
    <row r="116" spans="1:45" x14ac:dyDescent="0.25">
      <c r="A116" s="4" t="s">
        <v>48</v>
      </c>
      <c r="B116" s="1" t="s">
        <v>826</v>
      </c>
      <c r="C116" s="1" t="s">
        <v>354</v>
      </c>
      <c r="D116" s="1" t="s">
        <v>60</v>
      </c>
      <c r="E116" s="13" t="s">
        <v>827</v>
      </c>
      <c r="F116" s="13" t="s">
        <v>828</v>
      </c>
      <c r="G116" s="13" t="str">
        <f t="shared" si="6"/>
        <v>ANRGVRQKMLAAVLSLGLNGASA</v>
      </c>
      <c r="H116" s="1" t="s">
        <v>13</v>
      </c>
      <c r="I116" s="1" t="s">
        <v>829</v>
      </c>
      <c r="J116" s="1" t="s">
        <v>830</v>
      </c>
      <c r="K116" s="1" t="s">
        <v>170</v>
      </c>
      <c r="L116" t="b">
        <f t="shared" si="11"/>
        <v>0</v>
      </c>
      <c r="M116" t="b">
        <f t="shared" si="11"/>
        <v>0</v>
      </c>
      <c r="N116" t="b">
        <f t="shared" si="11"/>
        <v>0</v>
      </c>
      <c r="O116" t="b">
        <f t="shared" si="11"/>
        <v>0</v>
      </c>
      <c r="P116" t="b">
        <f t="shared" si="11"/>
        <v>0</v>
      </c>
      <c r="Q116" t="b">
        <f t="shared" si="11"/>
        <v>0</v>
      </c>
      <c r="R116" t="b">
        <f t="shared" si="11"/>
        <v>0</v>
      </c>
      <c r="S116" t="b">
        <f t="shared" si="11"/>
        <v>0</v>
      </c>
      <c r="T116" t="b">
        <f t="shared" si="11"/>
        <v>0</v>
      </c>
      <c r="U116" t="b">
        <f t="shared" si="11"/>
        <v>0</v>
      </c>
      <c r="V116" t="b">
        <f t="shared" si="11"/>
        <v>0</v>
      </c>
      <c r="W116" t="b">
        <f t="shared" si="11"/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2</v>
      </c>
      <c r="AD116" s="1">
        <v>0</v>
      </c>
      <c r="AE116" s="1">
        <v>1</v>
      </c>
      <c r="AF116" s="1">
        <v>0</v>
      </c>
      <c r="AG116" s="1">
        <v>4</v>
      </c>
      <c r="AH116" s="1">
        <v>0</v>
      </c>
      <c r="AI116" s="1">
        <v>4</v>
      </c>
      <c r="AJ116" s="1">
        <v>1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2</v>
      </c>
      <c r="AQ116" s="1">
        <v>0</v>
      </c>
      <c r="AR116" s="1">
        <f t="shared" si="8"/>
        <v>14</v>
      </c>
      <c r="AS116" s="13" t="s">
        <v>831</v>
      </c>
    </row>
    <row r="117" spans="1:45" x14ac:dyDescent="0.25">
      <c r="A117" s="4" t="s">
        <v>48</v>
      </c>
      <c r="B117" s="1" t="s">
        <v>832</v>
      </c>
      <c r="C117" s="1" t="s">
        <v>194</v>
      </c>
      <c r="D117" s="1" t="s">
        <v>60</v>
      </c>
      <c r="E117" s="13" t="s">
        <v>833</v>
      </c>
      <c r="F117" s="13" t="s">
        <v>834</v>
      </c>
      <c r="G117" s="13" t="str">
        <f t="shared" si="6"/>
        <v>MAQMTGPSSRAVALLLVLAPAAHA</v>
      </c>
      <c r="H117" s="1" t="s">
        <v>13</v>
      </c>
      <c r="I117" s="1" t="s">
        <v>835</v>
      </c>
      <c r="J117" s="1" t="s">
        <v>836</v>
      </c>
      <c r="K117" s="1" t="s">
        <v>117</v>
      </c>
      <c r="L117" t="b">
        <f t="shared" si="11"/>
        <v>0</v>
      </c>
      <c r="M117" t="b">
        <f t="shared" si="11"/>
        <v>0</v>
      </c>
      <c r="N117" t="b">
        <f t="shared" si="11"/>
        <v>0</v>
      </c>
      <c r="O117" t="b">
        <f t="shared" si="11"/>
        <v>0</v>
      </c>
      <c r="P117" t="b">
        <f t="shared" si="11"/>
        <v>0</v>
      </c>
      <c r="Q117" t="b">
        <f t="shared" si="11"/>
        <v>0</v>
      </c>
      <c r="R117" t="b">
        <f t="shared" si="11"/>
        <v>0</v>
      </c>
      <c r="S117" t="b">
        <f t="shared" si="11"/>
        <v>1</v>
      </c>
      <c r="T117" t="b">
        <f t="shared" si="11"/>
        <v>1</v>
      </c>
      <c r="U117" t="b">
        <f t="shared" si="11"/>
        <v>1</v>
      </c>
      <c r="V117" t="b">
        <f t="shared" si="11"/>
        <v>0</v>
      </c>
      <c r="W117" t="b">
        <f t="shared" si="11"/>
        <v>0</v>
      </c>
      <c r="X117" s="1">
        <v>1</v>
      </c>
      <c r="Y117" s="1">
        <v>0</v>
      </c>
      <c r="Z117" s="1">
        <v>0</v>
      </c>
      <c r="AA117" s="1">
        <v>0</v>
      </c>
      <c r="AB117" s="1">
        <v>0</v>
      </c>
      <c r="AC117" s="1">
        <v>2</v>
      </c>
      <c r="AD117" s="1">
        <v>0</v>
      </c>
      <c r="AE117" s="1">
        <v>0</v>
      </c>
      <c r="AF117" s="1">
        <v>0</v>
      </c>
      <c r="AG117" s="1">
        <v>5</v>
      </c>
      <c r="AH117" s="1">
        <v>0</v>
      </c>
      <c r="AI117" s="1">
        <v>4</v>
      </c>
      <c r="AJ117" s="1">
        <v>2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</v>
      </c>
      <c r="AR117" s="1">
        <f t="shared" si="8"/>
        <v>15</v>
      </c>
      <c r="AS117" s="13" t="s">
        <v>837</v>
      </c>
    </row>
    <row r="118" spans="1:45" x14ac:dyDescent="0.25">
      <c r="A118" s="4" t="s">
        <v>48</v>
      </c>
      <c r="B118" s="1" t="s">
        <v>838</v>
      </c>
      <c r="C118" s="1" t="s">
        <v>340</v>
      </c>
      <c r="D118" s="1" t="s">
        <v>60</v>
      </c>
      <c r="E118" s="13" t="s">
        <v>839</v>
      </c>
      <c r="F118" s="13" t="s">
        <v>840</v>
      </c>
      <c r="G118" s="13" t="str">
        <f t="shared" si="6"/>
        <v>XCRKAPMFSLATFSFAFATTA</v>
      </c>
      <c r="H118" s="1" t="s">
        <v>13</v>
      </c>
      <c r="I118" s="1" t="s">
        <v>841</v>
      </c>
      <c r="J118" s="1" t="s">
        <v>842</v>
      </c>
      <c r="K118" s="1" t="s">
        <v>65</v>
      </c>
      <c r="L118" t="b">
        <f t="shared" si="11"/>
        <v>0</v>
      </c>
      <c r="M118" t="b">
        <f t="shared" si="11"/>
        <v>0</v>
      </c>
      <c r="N118" t="b">
        <f t="shared" si="11"/>
        <v>0</v>
      </c>
      <c r="O118" t="b">
        <f t="shared" si="11"/>
        <v>0</v>
      </c>
      <c r="P118" t="b">
        <f t="shared" si="11"/>
        <v>0</v>
      </c>
      <c r="Q118" t="b">
        <f t="shared" si="11"/>
        <v>0</v>
      </c>
      <c r="R118" t="b">
        <f t="shared" si="11"/>
        <v>0</v>
      </c>
      <c r="S118" t="b">
        <f t="shared" si="11"/>
        <v>0</v>
      </c>
      <c r="T118" t="b">
        <f t="shared" si="11"/>
        <v>0</v>
      </c>
      <c r="U118" t="b">
        <f t="shared" si="11"/>
        <v>0</v>
      </c>
      <c r="V118" t="b">
        <f t="shared" si="11"/>
        <v>0</v>
      </c>
      <c r="W118" t="b">
        <f t="shared" si="11"/>
        <v>0</v>
      </c>
      <c r="X118" s="1">
        <v>0</v>
      </c>
      <c r="Y118" s="1">
        <v>0</v>
      </c>
      <c r="Z118" s="1">
        <v>1</v>
      </c>
      <c r="AA118" s="1">
        <v>0</v>
      </c>
      <c r="AB118" s="1">
        <v>0</v>
      </c>
      <c r="AC118" s="1">
        <v>2</v>
      </c>
      <c r="AD118" s="1">
        <v>3</v>
      </c>
      <c r="AE118" s="1">
        <v>0</v>
      </c>
      <c r="AF118" s="1">
        <v>0</v>
      </c>
      <c r="AG118" s="1">
        <v>5</v>
      </c>
      <c r="AH118" s="1">
        <v>0</v>
      </c>
      <c r="AI118" s="1">
        <v>1</v>
      </c>
      <c r="AJ118" s="1">
        <v>0</v>
      </c>
      <c r="AK118" s="1">
        <v>4</v>
      </c>
      <c r="AL118" s="1">
        <v>0</v>
      </c>
      <c r="AM118" s="1">
        <v>0</v>
      </c>
      <c r="AN118" s="1">
        <v>1</v>
      </c>
      <c r="AO118" s="1">
        <v>0</v>
      </c>
      <c r="AP118" s="1">
        <v>0</v>
      </c>
      <c r="AQ118" s="1">
        <v>1</v>
      </c>
      <c r="AR118" s="1">
        <f t="shared" si="8"/>
        <v>18</v>
      </c>
      <c r="AS118" s="13" t="s">
        <v>843</v>
      </c>
    </row>
    <row r="119" spans="1:45" x14ac:dyDescent="0.25">
      <c r="A119" s="4" t="s">
        <v>48</v>
      </c>
      <c r="B119" s="1" t="s">
        <v>844</v>
      </c>
      <c r="C119" s="1" t="s">
        <v>347</v>
      </c>
      <c r="D119" s="1" t="s">
        <v>60</v>
      </c>
      <c r="E119" s="13" t="s">
        <v>845</v>
      </c>
      <c r="F119" s="13" t="s">
        <v>846</v>
      </c>
      <c r="G119" s="13" t="str">
        <f t="shared" si="6"/>
        <v>RRSLALTAALTMLCRALLLLVASASA</v>
      </c>
      <c r="H119" s="1" t="s">
        <v>13</v>
      </c>
      <c r="I119" s="1" t="s">
        <v>847</v>
      </c>
      <c r="J119" s="1" t="s">
        <v>848</v>
      </c>
      <c r="K119" s="1" t="s">
        <v>663</v>
      </c>
      <c r="L119" t="b">
        <f t="shared" si="11"/>
        <v>0</v>
      </c>
      <c r="M119" t="b">
        <f t="shared" si="11"/>
        <v>0</v>
      </c>
      <c r="N119" t="b">
        <f t="shared" si="11"/>
        <v>0</v>
      </c>
      <c r="O119" t="b">
        <f t="shared" si="11"/>
        <v>0</v>
      </c>
      <c r="P119" t="b">
        <f t="shared" si="11"/>
        <v>1</v>
      </c>
      <c r="Q119" t="b">
        <f t="shared" si="11"/>
        <v>0</v>
      </c>
      <c r="R119" t="b">
        <f t="shared" si="11"/>
        <v>0</v>
      </c>
      <c r="S119" t="b">
        <f t="shared" si="11"/>
        <v>1</v>
      </c>
      <c r="T119" t="b">
        <f t="shared" si="11"/>
        <v>0</v>
      </c>
      <c r="U119" t="b">
        <f t="shared" si="11"/>
        <v>0</v>
      </c>
      <c r="V119" t="b">
        <f t="shared" si="11"/>
        <v>0</v>
      </c>
      <c r="W119" t="b">
        <f t="shared" si="11"/>
        <v>0</v>
      </c>
      <c r="X119" s="1">
        <v>1</v>
      </c>
      <c r="Y119" s="1">
        <v>0</v>
      </c>
      <c r="Z119" s="1">
        <v>0</v>
      </c>
      <c r="AA119" s="1">
        <v>0</v>
      </c>
      <c r="AB119" s="1">
        <v>0</v>
      </c>
      <c r="AC119" s="1">
        <v>1</v>
      </c>
      <c r="AD119" s="1">
        <v>1</v>
      </c>
      <c r="AE119" s="1">
        <v>0</v>
      </c>
      <c r="AF119" s="1">
        <v>0</v>
      </c>
      <c r="AG119" s="1">
        <v>3</v>
      </c>
      <c r="AH119" s="1">
        <v>0</v>
      </c>
      <c r="AI119" s="1">
        <v>6</v>
      </c>
      <c r="AJ119" s="1">
        <v>1</v>
      </c>
      <c r="AK119" s="1">
        <v>0</v>
      </c>
      <c r="AL119" s="1">
        <v>0</v>
      </c>
      <c r="AM119" s="1">
        <v>0</v>
      </c>
      <c r="AN119" s="1">
        <v>1</v>
      </c>
      <c r="AO119" s="1">
        <v>1</v>
      </c>
      <c r="AP119" s="1">
        <v>0</v>
      </c>
      <c r="AQ119" s="1">
        <v>0</v>
      </c>
      <c r="AR119" s="1">
        <f t="shared" si="8"/>
        <v>15</v>
      </c>
      <c r="AS119" s="13" t="s">
        <v>849</v>
      </c>
    </row>
    <row r="120" spans="1:45" x14ac:dyDescent="0.25">
      <c r="A120" s="4" t="s">
        <v>48</v>
      </c>
      <c r="B120" s="1" t="s">
        <v>850</v>
      </c>
      <c r="C120" s="1" t="s">
        <v>851</v>
      </c>
      <c r="D120" s="1" t="s">
        <v>143</v>
      </c>
      <c r="E120" s="13" t="s">
        <v>852</v>
      </c>
      <c r="F120" s="13" t="s">
        <v>853</v>
      </c>
      <c r="G120" s="13" t="str">
        <f t="shared" si="6"/>
        <v>XATRARRQQDRMTHVAAMRPLLLALVASCVAAA</v>
      </c>
      <c r="H120" s="1" t="s">
        <v>13</v>
      </c>
      <c r="I120" s="1" t="s">
        <v>854</v>
      </c>
      <c r="J120" s="1" t="s">
        <v>855</v>
      </c>
      <c r="K120" s="1" t="s">
        <v>421</v>
      </c>
      <c r="L120" t="b">
        <f t="shared" si="11"/>
        <v>0</v>
      </c>
      <c r="M120" t="b">
        <f t="shared" si="11"/>
        <v>0</v>
      </c>
      <c r="N120" t="b">
        <f t="shared" si="11"/>
        <v>0</v>
      </c>
      <c r="O120" t="b">
        <f t="shared" si="11"/>
        <v>0</v>
      </c>
      <c r="P120" t="b">
        <f t="shared" si="11"/>
        <v>1</v>
      </c>
      <c r="Q120" t="b">
        <f t="shared" si="11"/>
        <v>0</v>
      </c>
      <c r="R120" t="b">
        <f t="shared" si="11"/>
        <v>1</v>
      </c>
      <c r="S120" t="b">
        <f t="shared" si="11"/>
        <v>1</v>
      </c>
      <c r="T120" t="b">
        <f t="shared" si="11"/>
        <v>0</v>
      </c>
      <c r="U120" t="b">
        <f t="shared" si="11"/>
        <v>0</v>
      </c>
      <c r="V120" t="b">
        <f t="shared" si="11"/>
        <v>0</v>
      </c>
      <c r="W120" t="b">
        <f t="shared" si="11"/>
        <v>0</v>
      </c>
      <c r="X120" s="1">
        <v>1</v>
      </c>
      <c r="Y120" s="1">
        <v>0</v>
      </c>
      <c r="Z120" s="1">
        <v>0</v>
      </c>
      <c r="AA120" s="1">
        <v>0</v>
      </c>
      <c r="AB120" s="1">
        <v>0</v>
      </c>
      <c r="AC120" s="1">
        <v>1</v>
      </c>
      <c r="AD120" s="1">
        <v>0</v>
      </c>
      <c r="AE120" s="1">
        <v>0</v>
      </c>
      <c r="AF120" s="1">
        <v>0</v>
      </c>
      <c r="AG120" s="1">
        <v>4</v>
      </c>
      <c r="AH120" s="1">
        <v>0</v>
      </c>
      <c r="AI120" s="1">
        <v>4</v>
      </c>
      <c r="AJ120" s="1">
        <v>2</v>
      </c>
      <c r="AK120" s="1">
        <v>0</v>
      </c>
      <c r="AL120" s="1">
        <v>0</v>
      </c>
      <c r="AM120" s="1">
        <v>0</v>
      </c>
      <c r="AN120" s="1">
        <v>1</v>
      </c>
      <c r="AO120" s="1">
        <v>1</v>
      </c>
      <c r="AP120" s="1">
        <v>0</v>
      </c>
      <c r="AQ120" s="1">
        <v>1</v>
      </c>
      <c r="AR120" s="1">
        <f t="shared" si="8"/>
        <v>15</v>
      </c>
      <c r="AS120" s="13" t="s">
        <v>856</v>
      </c>
    </row>
    <row r="121" spans="1:45" x14ac:dyDescent="0.25">
      <c r="A121" s="4" t="s">
        <v>48</v>
      </c>
      <c r="B121" s="1" t="s">
        <v>857</v>
      </c>
      <c r="C121" s="1" t="s">
        <v>540</v>
      </c>
      <c r="D121" s="1" t="s">
        <v>60</v>
      </c>
      <c r="E121" s="13" t="s">
        <v>858</v>
      </c>
      <c r="F121" s="13" t="s">
        <v>859</v>
      </c>
      <c r="G121" s="13" t="str">
        <f t="shared" si="6"/>
        <v>XLCSSAMLRVALLAFAASSSRA</v>
      </c>
      <c r="H121" s="1" t="s">
        <v>13</v>
      </c>
      <c r="I121" s="1" t="s">
        <v>860</v>
      </c>
      <c r="J121" s="1" t="s">
        <v>861</v>
      </c>
      <c r="K121" s="1" t="s">
        <v>139</v>
      </c>
      <c r="L121" t="b">
        <f t="shared" si="11"/>
        <v>0</v>
      </c>
      <c r="M121" t="b">
        <f t="shared" si="11"/>
        <v>0</v>
      </c>
      <c r="N121" t="b">
        <f t="shared" si="11"/>
        <v>0</v>
      </c>
      <c r="O121" t="b">
        <f t="shared" si="11"/>
        <v>0</v>
      </c>
      <c r="P121" t="b">
        <f t="shared" si="11"/>
        <v>0</v>
      </c>
      <c r="Q121" t="b">
        <f t="shared" si="11"/>
        <v>0</v>
      </c>
      <c r="R121" t="b">
        <f t="shared" si="11"/>
        <v>1</v>
      </c>
      <c r="S121" t="b">
        <f t="shared" si="11"/>
        <v>0</v>
      </c>
      <c r="T121" t="b">
        <f t="shared" si="11"/>
        <v>0</v>
      </c>
      <c r="U121" t="b">
        <f t="shared" si="11"/>
        <v>0</v>
      </c>
      <c r="V121" t="b">
        <f t="shared" si="11"/>
        <v>0</v>
      </c>
      <c r="W121" t="b">
        <f t="shared" si="11"/>
        <v>0</v>
      </c>
      <c r="X121" s="1">
        <v>2</v>
      </c>
      <c r="Y121" s="1">
        <v>0</v>
      </c>
      <c r="Z121" s="1">
        <v>0</v>
      </c>
      <c r="AA121" s="1">
        <v>0</v>
      </c>
      <c r="AB121" s="1">
        <v>0</v>
      </c>
      <c r="AC121" s="1">
        <v>3</v>
      </c>
      <c r="AD121" s="1">
        <v>0</v>
      </c>
      <c r="AE121" s="1">
        <v>0</v>
      </c>
      <c r="AF121" s="1">
        <v>0</v>
      </c>
      <c r="AG121" s="1">
        <v>4</v>
      </c>
      <c r="AH121" s="1">
        <v>0</v>
      </c>
      <c r="AI121" s="1">
        <v>3</v>
      </c>
      <c r="AJ121" s="1">
        <v>1</v>
      </c>
      <c r="AK121" s="1">
        <v>1</v>
      </c>
      <c r="AL121" s="1">
        <v>0</v>
      </c>
      <c r="AM121" s="1">
        <v>0</v>
      </c>
      <c r="AN121" s="1">
        <v>1</v>
      </c>
      <c r="AO121" s="1">
        <v>0</v>
      </c>
      <c r="AP121" s="1">
        <v>0</v>
      </c>
      <c r="AQ121" s="1">
        <v>0</v>
      </c>
      <c r="AR121" s="1">
        <f t="shared" si="8"/>
        <v>15</v>
      </c>
      <c r="AS121" s="13" t="s">
        <v>862</v>
      </c>
    </row>
    <row r="122" spans="1:45" x14ac:dyDescent="0.25">
      <c r="A122" s="4" t="s">
        <v>48</v>
      </c>
      <c r="B122" s="1" t="s">
        <v>863</v>
      </c>
      <c r="C122" s="1" t="s">
        <v>76</v>
      </c>
      <c r="D122" s="1" t="s">
        <v>60</v>
      </c>
      <c r="E122" s="13" t="s">
        <v>864</v>
      </c>
      <c r="F122" s="13" t="s">
        <v>865</v>
      </c>
      <c r="G122" s="13" t="str">
        <f t="shared" si="6"/>
        <v>MRHLVAVLAVALPPGLP</v>
      </c>
      <c r="H122" s="1" t="s">
        <v>13</v>
      </c>
      <c r="I122" s="1" t="s">
        <v>866</v>
      </c>
      <c r="J122" s="1" t="s">
        <v>867</v>
      </c>
      <c r="K122" s="1" t="s">
        <v>56</v>
      </c>
      <c r="L122" t="b">
        <f t="shared" si="11"/>
        <v>0</v>
      </c>
      <c r="M122" t="b">
        <f t="shared" si="11"/>
        <v>0</v>
      </c>
      <c r="N122" t="b">
        <f t="shared" si="11"/>
        <v>0</v>
      </c>
      <c r="O122" t="b">
        <f t="shared" si="11"/>
        <v>0</v>
      </c>
      <c r="P122" t="b">
        <f t="shared" si="11"/>
        <v>0</v>
      </c>
      <c r="Q122" t="b">
        <f t="shared" si="11"/>
        <v>0</v>
      </c>
      <c r="R122" t="b">
        <f t="shared" si="11"/>
        <v>0</v>
      </c>
      <c r="S122" t="b">
        <f t="shared" si="11"/>
        <v>0</v>
      </c>
      <c r="T122" t="b">
        <f t="shared" si="11"/>
        <v>0</v>
      </c>
      <c r="U122" t="b">
        <f t="shared" si="11"/>
        <v>1</v>
      </c>
      <c r="V122" t="b">
        <f t="shared" si="11"/>
        <v>0</v>
      </c>
      <c r="W122" t="b">
        <f t="shared" si="11"/>
        <v>0</v>
      </c>
      <c r="X122" s="1">
        <v>0</v>
      </c>
      <c r="Y122" s="1">
        <v>1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3</v>
      </c>
      <c r="AH122" s="1">
        <v>0</v>
      </c>
      <c r="AI122" s="1">
        <v>4</v>
      </c>
      <c r="AJ122" s="1">
        <v>3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1</v>
      </c>
      <c r="AQ122" s="1">
        <v>3</v>
      </c>
      <c r="AR122" s="1">
        <f t="shared" si="8"/>
        <v>15</v>
      </c>
      <c r="AS122" s="13" t="s">
        <v>868</v>
      </c>
    </row>
    <row r="123" spans="1:45" x14ac:dyDescent="0.25">
      <c r="A123" s="4" t="s">
        <v>48</v>
      </c>
      <c r="B123" s="1" t="s">
        <v>869</v>
      </c>
      <c r="C123" s="1" t="s">
        <v>59</v>
      </c>
      <c r="D123" s="1" t="s">
        <v>60</v>
      </c>
      <c r="E123" s="13" t="s">
        <v>870</v>
      </c>
      <c r="F123" s="13" t="s">
        <v>871</v>
      </c>
      <c r="G123" s="13" t="str">
        <f t="shared" si="6"/>
        <v>XEAESAPMPTHLRALLLAALALTSSG</v>
      </c>
      <c r="H123" s="1" t="s">
        <v>13</v>
      </c>
      <c r="I123" s="1" t="s">
        <v>872</v>
      </c>
      <c r="J123" s="1" t="s">
        <v>873</v>
      </c>
      <c r="K123" s="1" t="s">
        <v>663</v>
      </c>
      <c r="L123" t="b">
        <f t="shared" si="11"/>
        <v>0</v>
      </c>
      <c r="M123" t="b">
        <f t="shared" si="11"/>
        <v>0</v>
      </c>
      <c r="N123" t="b">
        <f t="shared" si="11"/>
        <v>0</v>
      </c>
      <c r="O123" t="b">
        <f t="shared" si="11"/>
        <v>0</v>
      </c>
      <c r="P123" t="b">
        <f t="shared" si="11"/>
        <v>1</v>
      </c>
      <c r="Q123" t="b">
        <f t="shared" si="11"/>
        <v>0</v>
      </c>
      <c r="R123" t="b">
        <f t="shared" si="11"/>
        <v>1</v>
      </c>
      <c r="S123" t="b">
        <f t="shared" si="11"/>
        <v>1</v>
      </c>
      <c r="T123" t="b">
        <f t="shared" si="11"/>
        <v>0</v>
      </c>
      <c r="U123" t="b">
        <f t="shared" si="11"/>
        <v>0</v>
      </c>
      <c r="V123" t="b">
        <f t="shared" si="11"/>
        <v>0</v>
      </c>
      <c r="W123" t="b">
        <f t="shared" si="11"/>
        <v>0</v>
      </c>
      <c r="X123" s="1">
        <v>1</v>
      </c>
      <c r="Y123" s="1">
        <v>1</v>
      </c>
      <c r="Z123" s="1">
        <v>0</v>
      </c>
      <c r="AA123" s="1">
        <v>0</v>
      </c>
      <c r="AB123" s="1">
        <v>0</v>
      </c>
      <c r="AC123" s="1">
        <v>2</v>
      </c>
      <c r="AD123" s="1">
        <v>1</v>
      </c>
      <c r="AE123" s="1">
        <v>0</v>
      </c>
      <c r="AF123" s="1">
        <v>0</v>
      </c>
      <c r="AG123" s="1">
        <v>4</v>
      </c>
      <c r="AH123" s="1">
        <v>0</v>
      </c>
      <c r="AI123" s="1">
        <v>6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1</v>
      </c>
      <c r="AQ123" s="1">
        <v>0</v>
      </c>
      <c r="AR123" s="1">
        <f t="shared" si="8"/>
        <v>16</v>
      </c>
      <c r="AS123" s="13" t="s">
        <v>874</v>
      </c>
    </row>
    <row r="124" spans="1:45" x14ac:dyDescent="0.25">
      <c r="A124" s="4" t="s">
        <v>48</v>
      </c>
      <c r="B124" s="1" t="s">
        <v>875</v>
      </c>
      <c r="C124" s="1" t="s">
        <v>876</v>
      </c>
      <c r="D124" s="1" t="s">
        <v>51</v>
      </c>
      <c r="E124" s="13" t="s">
        <v>877</v>
      </c>
      <c r="F124" s="13" t="s">
        <v>878</v>
      </c>
      <c r="G124" s="13" t="str">
        <f t="shared" si="6"/>
        <v>MLKNKFLIGSILATLFFSANIAPANA</v>
      </c>
      <c r="H124" s="1" t="s">
        <v>13</v>
      </c>
      <c r="I124" s="1" t="s">
        <v>879</v>
      </c>
      <c r="J124" s="1" t="s">
        <v>880</v>
      </c>
      <c r="K124" s="1" t="s">
        <v>663</v>
      </c>
      <c r="L124" t="b">
        <f t="shared" si="11"/>
        <v>0</v>
      </c>
      <c r="M124" t="b">
        <f t="shared" si="11"/>
        <v>0</v>
      </c>
      <c r="N124" t="b">
        <f t="shared" si="11"/>
        <v>0</v>
      </c>
      <c r="O124" t="b">
        <f t="shared" si="11"/>
        <v>0</v>
      </c>
      <c r="P124" t="b">
        <f t="shared" si="11"/>
        <v>0</v>
      </c>
      <c r="Q124" t="b">
        <f t="shared" si="11"/>
        <v>0</v>
      </c>
      <c r="R124" t="b">
        <f t="shared" si="11"/>
        <v>0</v>
      </c>
      <c r="S124" t="b">
        <f t="shared" si="11"/>
        <v>0</v>
      </c>
      <c r="T124" t="b">
        <f t="shared" si="11"/>
        <v>0</v>
      </c>
      <c r="U124" t="b">
        <f t="shared" si="11"/>
        <v>0</v>
      </c>
      <c r="V124" t="b">
        <f t="shared" si="11"/>
        <v>0</v>
      </c>
      <c r="W124" t="b">
        <f t="shared" si="11"/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1</v>
      </c>
      <c r="AD124" s="1">
        <v>1</v>
      </c>
      <c r="AE124" s="1">
        <v>2</v>
      </c>
      <c r="AF124" s="1">
        <v>0</v>
      </c>
      <c r="AG124" s="1">
        <v>4</v>
      </c>
      <c r="AH124" s="1">
        <v>2</v>
      </c>
      <c r="AI124" s="1">
        <v>2</v>
      </c>
      <c r="AJ124" s="1">
        <v>0</v>
      </c>
      <c r="AK124" s="1">
        <v>2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1</v>
      </c>
      <c r="AR124" s="1">
        <f t="shared" si="8"/>
        <v>15</v>
      </c>
      <c r="AS124" s="13" t="s">
        <v>881</v>
      </c>
    </row>
    <row r="125" spans="1:45" x14ac:dyDescent="0.25">
      <c r="A125" s="4" t="s">
        <v>48</v>
      </c>
      <c r="B125" s="1" t="s">
        <v>882</v>
      </c>
      <c r="C125" s="1" t="s">
        <v>319</v>
      </c>
      <c r="D125" s="1" t="s">
        <v>60</v>
      </c>
      <c r="E125" s="13" t="s">
        <v>883</v>
      </c>
      <c r="F125" s="13" t="s">
        <v>884</v>
      </c>
      <c r="G125" s="13" t="str">
        <f t="shared" si="6"/>
        <v>PPAAHAMSVLLLLPLLLHAVAA</v>
      </c>
      <c r="H125" s="1" t="s">
        <v>13</v>
      </c>
      <c r="I125" s="1" t="s">
        <v>885</v>
      </c>
      <c r="J125" s="1" t="s">
        <v>886</v>
      </c>
      <c r="K125" s="1" t="s">
        <v>139</v>
      </c>
      <c r="L125" t="b">
        <f t="shared" si="11"/>
        <v>0</v>
      </c>
      <c r="M125" t="b">
        <f t="shared" si="11"/>
        <v>0</v>
      </c>
      <c r="N125" t="b">
        <f t="shared" si="11"/>
        <v>0</v>
      </c>
      <c r="O125" t="b">
        <f t="shared" si="11"/>
        <v>0</v>
      </c>
      <c r="P125" t="b">
        <f t="shared" si="11"/>
        <v>0</v>
      </c>
      <c r="Q125" t="b">
        <f t="shared" si="11"/>
        <v>0</v>
      </c>
      <c r="R125" t="b">
        <f t="shared" si="11"/>
        <v>0</v>
      </c>
      <c r="S125" t="b">
        <f t="shared" si="11"/>
        <v>1</v>
      </c>
      <c r="T125" t="b">
        <f t="shared" si="11"/>
        <v>0</v>
      </c>
      <c r="U125" t="b">
        <f t="shared" si="11"/>
        <v>0</v>
      </c>
      <c r="V125" t="b">
        <f t="shared" si="11"/>
        <v>0</v>
      </c>
      <c r="W125" t="b">
        <f t="shared" si="11"/>
        <v>0</v>
      </c>
      <c r="X125" s="1">
        <v>0</v>
      </c>
      <c r="Y125" s="1">
        <v>1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3</v>
      </c>
      <c r="AH125" s="1">
        <v>0</v>
      </c>
      <c r="AI125" s="1">
        <v>7</v>
      </c>
      <c r="AJ125" s="1">
        <v>1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1</v>
      </c>
      <c r="AR125" s="1">
        <f t="shared" si="8"/>
        <v>13</v>
      </c>
      <c r="AS125" s="13" t="s">
        <v>887</v>
      </c>
    </row>
    <row r="126" spans="1:45" x14ac:dyDescent="0.25">
      <c r="A126" s="4" t="s">
        <v>48</v>
      </c>
      <c r="B126" s="1" t="s">
        <v>888</v>
      </c>
      <c r="C126" s="1" t="s">
        <v>59</v>
      </c>
      <c r="D126" s="1" t="s">
        <v>60</v>
      </c>
      <c r="E126" s="13" t="s">
        <v>889</v>
      </c>
      <c r="F126" s="13" t="s">
        <v>890</v>
      </c>
      <c r="G126" s="13" t="str">
        <f t="shared" si="6"/>
        <v>XLVMVVGCRSVAAKMRLLAWVSLLLALSSA</v>
      </c>
      <c r="H126" s="1" t="s">
        <v>13</v>
      </c>
      <c r="I126" s="1" t="s">
        <v>891</v>
      </c>
      <c r="J126" s="1" t="s">
        <v>892</v>
      </c>
      <c r="K126" s="1" t="s">
        <v>893</v>
      </c>
      <c r="L126" t="b">
        <f t="shared" si="11"/>
        <v>0</v>
      </c>
      <c r="M126" t="b">
        <f t="shared" si="11"/>
        <v>0</v>
      </c>
      <c r="N126" t="b">
        <f t="shared" si="11"/>
        <v>0</v>
      </c>
      <c r="O126" t="b">
        <f t="shared" si="11"/>
        <v>0</v>
      </c>
      <c r="P126" t="b">
        <f t="shared" si="11"/>
        <v>1</v>
      </c>
      <c r="Q126" t="b">
        <f t="shared" si="11"/>
        <v>0</v>
      </c>
      <c r="R126" t="b">
        <f t="shared" si="11"/>
        <v>1</v>
      </c>
      <c r="S126" t="b">
        <f t="shared" si="11"/>
        <v>1</v>
      </c>
      <c r="T126" t="b">
        <f t="shared" si="11"/>
        <v>0</v>
      </c>
      <c r="U126" t="b">
        <f t="shared" si="11"/>
        <v>0</v>
      </c>
      <c r="V126" t="b">
        <f t="shared" si="11"/>
        <v>0</v>
      </c>
      <c r="W126" t="b">
        <f t="shared" si="11"/>
        <v>0</v>
      </c>
      <c r="X126" s="1">
        <v>1</v>
      </c>
      <c r="Y126" s="1">
        <v>0</v>
      </c>
      <c r="Z126" s="1">
        <v>0</v>
      </c>
      <c r="AA126" s="1">
        <v>0</v>
      </c>
      <c r="AB126" s="1">
        <v>0</v>
      </c>
      <c r="AC126" s="1">
        <v>3</v>
      </c>
      <c r="AD126" s="1">
        <v>0</v>
      </c>
      <c r="AE126" s="1">
        <v>0</v>
      </c>
      <c r="AF126" s="1">
        <v>0</v>
      </c>
      <c r="AG126" s="1">
        <v>2</v>
      </c>
      <c r="AH126" s="1">
        <v>0</v>
      </c>
      <c r="AI126" s="1">
        <v>6</v>
      </c>
      <c r="AJ126" s="1">
        <v>1</v>
      </c>
      <c r="AK126" s="1">
        <v>0</v>
      </c>
      <c r="AL126" s="1">
        <v>1</v>
      </c>
      <c r="AM126" s="1">
        <v>0</v>
      </c>
      <c r="AN126" s="1">
        <v>1</v>
      </c>
      <c r="AO126" s="1">
        <v>0</v>
      </c>
      <c r="AP126" s="1">
        <v>0</v>
      </c>
      <c r="AQ126" s="1">
        <v>0</v>
      </c>
      <c r="AR126" s="1">
        <f t="shared" si="8"/>
        <v>15</v>
      </c>
      <c r="AS126" s="13" t="s">
        <v>894</v>
      </c>
    </row>
    <row r="127" spans="1:45" x14ac:dyDescent="0.25">
      <c r="A127" s="4" t="s">
        <v>48</v>
      </c>
      <c r="B127" s="1" t="s">
        <v>895</v>
      </c>
      <c r="C127" s="1" t="s">
        <v>602</v>
      </c>
      <c r="D127" s="1" t="s">
        <v>60</v>
      </c>
      <c r="E127" s="13" t="s">
        <v>896</v>
      </c>
      <c r="F127" s="13" t="s">
        <v>897</v>
      </c>
      <c r="G127" s="13" t="str">
        <f t="shared" si="6"/>
        <v>MAASLPVSAAAAAAAPLLRLLQLLLLLLPETGVS</v>
      </c>
      <c r="H127" s="1" t="s">
        <v>13</v>
      </c>
      <c r="I127" s="1" t="s">
        <v>898</v>
      </c>
      <c r="J127" s="1" t="s">
        <v>899</v>
      </c>
      <c r="K127" s="1" t="s">
        <v>599</v>
      </c>
      <c r="L127" t="b">
        <f t="shared" si="11"/>
        <v>0</v>
      </c>
      <c r="M127" t="b">
        <f t="shared" si="11"/>
        <v>0</v>
      </c>
      <c r="N127" t="b">
        <f t="shared" si="11"/>
        <v>0</v>
      </c>
      <c r="O127" t="b">
        <f t="shared" si="11"/>
        <v>0</v>
      </c>
      <c r="P127" t="b">
        <f t="shared" si="11"/>
        <v>0</v>
      </c>
      <c r="Q127" t="b">
        <f t="shared" si="11"/>
        <v>0</v>
      </c>
      <c r="R127" t="b">
        <f t="shared" si="11"/>
        <v>0</v>
      </c>
      <c r="S127" t="b">
        <f t="shared" si="11"/>
        <v>1</v>
      </c>
      <c r="T127" t="b">
        <f t="shared" si="11"/>
        <v>0</v>
      </c>
      <c r="U127" t="b">
        <f t="shared" si="11"/>
        <v>0</v>
      </c>
      <c r="V127" t="b">
        <f t="shared" si="11"/>
        <v>0</v>
      </c>
      <c r="W127" t="b">
        <f t="shared" si="11"/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2</v>
      </c>
      <c r="AD127" s="1">
        <v>0</v>
      </c>
      <c r="AE127" s="1">
        <v>0</v>
      </c>
      <c r="AF127" s="1">
        <v>0</v>
      </c>
      <c r="AG127" s="1">
        <v>7</v>
      </c>
      <c r="AH127" s="1">
        <v>0</v>
      </c>
      <c r="AI127" s="1">
        <v>1</v>
      </c>
      <c r="AJ127" s="1">
        <v>1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1</v>
      </c>
      <c r="AR127" s="1">
        <f t="shared" si="8"/>
        <v>13</v>
      </c>
      <c r="AS127" s="13" t="s">
        <v>900</v>
      </c>
    </row>
    <row r="128" spans="1:45" x14ac:dyDescent="0.25">
      <c r="A128" s="4" t="s">
        <v>48</v>
      </c>
      <c r="B128" s="1" t="s">
        <v>901</v>
      </c>
      <c r="C128" s="1" t="s">
        <v>795</v>
      </c>
      <c r="D128" s="1" t="s">
        <v>60</v>
      </c>
      <c r="E128" s="13" t="s">
        <v>902</v>
      </c>
      <c r="F128" s="13" t="s">
        <v>903</v>
      </c>
      <c r="G128" s="13" t="str">
        <f t="shared" si="6"/>
        <v>XRSLAPMATEGHRRRAPAARALPLLMWFVVHALLHRSASA</v>
      </c>
      <c r="H128" s="1" t="s">
        <v>13</v>
      </c>
      <c r="I128" s="1" t="s">
        <v>904</v>
      </c>
      <c r="J128" s="1" t="s">
        <v>905</v>
      </c>
      <c r="K128" s="1" t="s">
        <v>906</v>
      </c>
      <c r="L128" t="b">
        <f t="shared" si="11"/>
        <v>0</v>
      </c>
      <c r="M128" t="b">
        <f t="shared" si="11"/>
        <v>0</v>
      </c>
      <c r="N128" t="b">
        <f t="shared" si="11"/>
        <v>0</v>
      </c>
      <c r="O128" t="b">
        <f t="shared" si="11"/>
        <v>0</v>
      </c>
      <c r="P128" t="b">
        <f t="shared" si="11"/>
        <v>0</v>
      </c>
      <c r="Q128" t="b">
        <f t="shared" si="11"/>
        <v>0</v>
      </c>
      <c r="R128" t="b">
        <f t="shared" si="11"/>
        <v>0</v>
      </c>
      <c r="S128" t="b">
        <f t="shared" si="11"/>
        <v>0</v>
      </c>
      <c r="T128" t="b">
        <f t="shared" si="11"/>
        <v>0</v>
      </c>
      <c r="U128" t="b">
        <f t="shared" si="11"/>
        <v>0</v>
      </c>
      <c r="V128" t="b">
        <f t="shared" si="11"/>
        <v>0</v>
      </c>
      <c r="W128" t="b">
        <f t="shared" si="11"/>
        <v>0</v>
      </c>
      <c r="X128" s="1">
        <v>1</v>
      </c>
      <c r="Y128" s="1">
        <v>2</v>
      </c>
      <c r="Z128" s="1">
        <v>0</v>
      </c>
      <c r="AA128" s="1">
        <v>0</v>
      </c>
      <c r="AB128" s="1">
        <v>0</v>
      </c>
      <c r="AC128" s="1">
        <v>2</v>
      </c>
      <c r="AD128" s="1">
        <v>0</v>
      </c>
      <c r="AE128" s="1">
        <v>0</v>
      </c>
      <c r="AF128" s="1">
        <v>0</v>
      </c>
      <c r="AG128" s="1">
        <v>3</v>
      </c>
      <c r="AH128" s="1">
        <v>0</v>
      </c>
      <c r="AI128" s="1">
        <v>5</v>
      </c>
      <c r="AJ128" s="1">
        <v>2</v>
      </c>
      <c r="AK128" s="1">
        <v>1</v>
      </c>
      <c r="AL128" s="1">
        <v>1</v>
      </c>
      <c r="AM128" s="1">
        <v>0</v>
      </c>
      <c r="AN128" s="1">
        <v>1</v>
      </c>
      <c r="AO128" s="1">
        <v>0</v>
      </c>
      <c r="AP128" s="1">
        <v>0</v>
      </c>
      <c r="AQ128" s="1">
        <v>1</v>
      </c>
      <c r="AR128" s="1">
        <f t="shared" si="8"/>
        <v>19</v>
      </c>
      <c r="AS128" s="13" t="s">
        <v>907</v>
      </c>
    </row>
    <row r="129" spans="1:45" x14ac:dyDescent="0.25">
      <c r="A129" s="4" t="s">
        <v>48</v>
      </c>
      <c r="B129" s="1" t="s">
        <v>908</v>
      </c>
      <c r="C129" s="1" t="s">
        <v>704</v>
      </c>
      <c r="D129" s="1" t="s">
        <v>60</v>
      </c>
      <c r="E129" s="13" t="s">
        <v>909</v>
      </c>
      <c r="F129" s="13" t="s">
        <v>910</v>
      </c>
      <c r="G129" s="13" t="str">
        <f t="shared" si="6"/>
        <v>XATRRRRHEVLLGSGWMAATMLLLLCAAARASA</v>
      </c>
      <c r="H129" s="1" t="s">
        <v>13</v>
      </c>
      <c r="I129" s="1" t="s">
        <v>911</v>
      </c>
      <c r="J129" s="1" t="s">
        <v>912</v>
      </c>
      <c r="K129" s="1" t="s">
        <v>421</v>
      </c>
      <c r="L129" t="b">
        <f t="shared" si="11"/>
        <v>0</v>
      </c>
      <c r="M129" t="b">
        <f t="shared" si="11"/>
        <v>0</v>
      </c>
      <c r="N129" t="b">
        <f t="shared" si="11"/>
        <v>0</v>
      </c>
      <c r="O129" t="b">
        <f t="shared" si="11"/>
        <v>0</v>
      </c>
      <c r="P129" t="b">
        <f t="shared" si="11"/>
        <v>0</v>
      </c>
      <c r="Q129" t="b">
        <f t="shared" si="11"/>
        <v>0</v>
      </c>
      <c r="R129" t="b">
        <f t="shared" si="11"/>
        <v>0</v>
      </c>
      <c r="S129" t="b">
        <f t="shared" si="11"/>
        <v>1</v>
      </c>
      <c r="T129" t="b">
        <f t="shared" si="11"/>
        <v>0</v>
      </c>
      <c r="U129" t="b">
        <f t="shared" si="11"/>
        <v>0</v>
      </c>
      <c r="V129" t="b">
        <f t="shared" si="11"/>
        <v>0</v>
      </c>
      <c r="W129" t="b">
        <f t="shared" si="11"/>
        <v>0</v>
      </c>
      <c r="X129" s="1">
        <v>1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1</v>
      </c>
      <c r="AE129" s="1">
        <v>0</v>
      </c>
      <c r="AF129" s="1">
        <v>0</v>
      </c>
      <c r="AG129" s="1">
        <v>6</v>
      </c>
      <c r="AH129" s="1">
        <v>0</v>
      </c>
      <c r="AI129" s="1">
        <v>4</v>
      </c>
      <c r="AJ129" s="1">
        <v>0</v>
      </c>
      <c r="AK129" s="1">
        <v>0</v>
      </c>
      <c r="AL129" s="1">
        <v>0</v>
      </c>
      <c r="AM129" s="1">
        <v>0</v>
      </c>
      <c r="AN129" s="1">
        <v>2</v>
      </c>
      <c r="AO129" s="1">
        <v>1</v>
      </c>
      <c r="AP129" s="1">
        <v>0</v>
      </c>
      <c r="AQ129" s="1">
        <v>0</v>
      </c>
      <c r="AR129" s="1">
        <f t="shared" si="8"/>
        <v>15</v>
      </c>
      <c r="AS129" s="13" t="s">
        <v>913</v>
      </c>
    </row>
    <row r="130" spans="1:45" x14ac:dyDescent="0.25">
      <c r="A130" s="4" t="s">
        <v>48</v>
      </c>
      <c r="B130" s="1" t="s">
        <v>914</v>
      </c>
      <c r="C130" s="1" t="s">
        <v>127</v>
      </c>
      <c r="D130" s="1" t="s">
        <v>60</v>
      </c>
      <c r="E130" s="13" t="s">
        <v>915</v>
      </c>
      <c r="F130" s="13" t="s">
        <v>916</v>
      </c>
      <c r="G130" s="13" t="str">
        <f t="shared" si="6"/>
        <v>MSRMPMLVNIVALSAFDTLPCTLA</v>
      </c>
      <c r="H130" s="1" t="s">
        <v>13</v>
      </c>
      <c r="I130" s="1" t="s">
        <v>917</v>
      </c>
      <c r="J130" s="1" t="s">
        <v>918</v>
      </c>
      <c r="K130" s="1" t="s">
        <v>117</v>
      </c>
      <c r="L130" t="b">
        <f t="shared" si="11"/>
        <v>0</v>
      </c>
      <c r="M130" t="b">
        <f t="shared" si="11"/>
        <v>0</v>
      </c>
      <c r="N130" t="b">
        <f t="shared" si="11"/>
        <v>0</v>
      </c>
      <c r="O130" t="b">
        <f t="shared" si="11"/>
        <v>0</v>
      </c>
      <c r="P130" t="b">
        <f t="shared" si="11"/>
        <v>0</v>
      </c>
      <c r="Q130" t="b">
        <f t="shared" si="11"/>
        <v>0</v>
      </c>
      <c r="R130" t="b">
        <f t="shared" si="11"/>
        <v>0</v>
      </c>
      <c r="S130" t="b">
        <f t="shared" si="11"/>
        <v>0</v>
      </c>
      <c r="T130" t="b">
        <f t="shared" si="11"/>
        <v>0</v>
      </c>
      <c r="U130" t="b">
        <f t="shared" si="11"/>
        <v>0</v>
      </c>
      <c r="V130" t="b">
        <f t="shared" si="11"/>
        <v>0</v>
      </c>
      <c r="W130" t="b">
        <f t="shared" si="11"/>
        <v>0</v>
      </c>
      <c r="X130" s="1">
        <v>0</v>
      </c>
      <c r="Y130" s="1">
        <v>0</v>
      </c>
      <c r="Z130" s="1">
        <v>0</v>
      </c>
      <c r="AA130" s="1">
        <v>1</v>
      </c>
      <c r="AB130" s="1">
        <v>0</v>
      </c>
      <c r="AC130" s="1">
        <v>1</v>
      </c>
      <c r="AD130" s="1">
        <v>1</v>
      </c>
      <c r="AE130" s="1">
        <v>1</v>
      </c>
      <c r="AF130" s="1">
        <v>0</v>
      </c>
      <c r="AG130" s="1">
        <v>2</v>
      </c>
      <c r="AH130" s="1">
        <v>1</v>
      </c>
      <c r="AI130" s="1">
        <v>2</v>
      </c>
      <c r="AJ130" s="1">
        <v>2</v>
      </c>
      <c r="AK130" s="1">
        <v>1</v>
      </c>
      <c r="AL130" s="1">
        <v>0</v>
      </c>
      <c r="AM130" s="1">
        <v>0</v>
      </c>
      <c r="AN130" s="1">
        <v>2</v>
      </c>
      <c r="AO130" s="1">
        <v>0</v>
      </c>
      <c r="AP130" s="1">
        <v>0</v>
      </c>
      <c r="AQ130" s="1">
        <v>1</v>
      </c>
      <c r="AR130" s="1">
        <f t="shared" si="8"/>
        <v>15</v>
      </c>
      <c r="AS130" s="13" t="s">
        <v>919</v>
      </c>
    </row>
    <row r="131" spans="1:45" x14ac:dyDescent="0.25">
      <c r="A131" s="4" t="s">
        <v>48</v>
      </c>
      <c r="B131" s="1" t="s">
        <v>920</v>
      </c>
      <c r="C131" s="1" t="s">
        <v>921</v>
      </c>
      <c r="D131" s="1" t="s">
        <v>60</v>
      </c>
      <c r="E131" s="13" t="s">
        <v>922</v>
      </c>
      <c r="F131" s="13" t="s">
        <v>923</v>
      </c>
      <c r="G131" s="13" t="str">
        <f t="shared" ref="G131:G194" si="12">IF(E131&lt;&gt;"", LEFT(E131,LEN(E131)-LEN(F131)),"")</f>
        <v>MARIIVISALLAVSDA</v>
      </c>
      <c r="H131" s="1" t="s">
        <v>13</v>
      </c>
      <c r="I131" s="1" t="s">
        <v>924</v>
      </c>
      <c r="J131" s="1" t="s">
        <v>925</v>
      </c>
      <c r="K131" s="1" t="s">
        <v>88</v>
      </c>
      <c r="L131" t="b">
        <f t="shared" ref="L131:W146" si="13">ISNUMBER(SEARCH(L$2,$G131))</f>
        <v>0</v>
      </c>
      <c r="M131" t="b">
        <f t="shared" si="13"/>
        <v>0</v>
      </c>
      <c r="N131" t="b">
        <f t="shared" si="13"/>
        <v>0</v>
      </c>
      <c r="O131" t="b">
        <f t="shared" si="13"/>
        <v>0</v>
      </c>
      <c r="P131" t="b">
        <f t="shared" si="13"/>
        <v>0</v>
      </c>
      <c r="Q131" t="b">
        <f t="shared" si="13"/>
        <v>0</v>
      </c>
      <c r="R131" t="b">
        <f t="shared" si="13"/>
        <v>1</v>
      </c>
      <c r="S131" t="b">
        <f t="shared" si="13"/>
        <v>0</v>
      </c>
      <c r="T131" t="b">
        <f t="shared" si="13"/>
        <v>0</v>
      </c>
      <c r="U131" t="b">
        <f t="shared" si="13"/>
        <v>0</v>
      </c>
      <c r="V131" t="b">
        <f t="shared" si="13"/>
        <v>0</v>
      </c>
      <c r="W131" t="b">
        <f t="shared" si="13"/>
        <v>0</v>
      </c>
      <c r="X131" s="1">
        <v>1</v>
      </c>
      <c r="Y131" s="1">
        <v>0</v>
      </c>
      <c r="Z131" s="1">
        <v>0</v>
      </c>
      <c r="AA131" s="1">
        <v>1</v>
      </c>
      <c r="AB131" s="1">
        <v>0</v>
      </c>
      <c r="AC131" s="1">
        <v>2</v>
      </c>
      <c r="AD131" s="1">
        <v>0</v>
      </c>
      <c r="AE131" s="1">
        <v>0</v>
      </c>
      <c r="AF131" s="1">
        <v>0</v>
      </c>
      <c r="AG131" s="1">
        <v>3</v>
      </c>
      <c r="AH131" s="1">
        <v>3</v>
      </c>
      <c r="AI131" s="1">
        <v>2</v>
      </c>
      <c r="AJ131" s="1">
        <v>2</v>
      </c>
      <c r="AK131" s="1">
        <v>0</v>
      </c>
      <c r="AL131" s="1">
        <v>0</v>
      </c>
      <c r="AM131" s="1">
        <v>0</v>
      </c>
      <c r="AN131" s="1">
        <v>1</v>
      </c>
      <c r="AO131" s="1">
        <v>0</v>
      </c>
      <c r="AP131" s="1">
        <v>0</v>
      </c>
      <c r="AQ131" s="1">
        <v>0</v>
      </c>
      <c r="AR131" s="1">
        <f t="shared" ref="AR131:AR194" si="14">LEN(AS131)</f>
        <v>15</v>
      </c>
      <c r="AS131" s="13" t="s">
        <v>926</v>
      </c>
    </row>
    <row r="132" spans="1:45" x14ac:dyDescent="0.25">
      <c r="A132" s="4" t="s">
        <v>48</v>
      </c>
      <c r="B132" s="1" t="s">
        <v>927</v>
      </c>
      <c r="C132" s="1" t="s">
        <v>68</v>
      </c>
      <c r="D132" s="1" t="s">
        <v>51</v>
      </c>
      <c r="E132" s="13" t="s">
        <v>928</v>
      </c>
      <c r="F132" s="13" t="s">
        <v>929</v>
      </c>
      <c r="G132" s="13" t="str">
        <f t="shared" si="12"/>
        <v>MSLRLLVLIAVLATGEC</v>
      </c>
      <c r="H132" s="1" t="s">
        <v>13</v>
      </c>
      <c r="I132" s="1" t="s">
        <v>930</v>
      </c>
      <c r="J132" s="1" t="s">
        <v>931</v>
      </c>
      <c r="K132" s="1" t="s">
        <v>56</v>
      </c>
      <c r="L132" t="b">
        <f t="shared" si="13"/>
        <v>0</v>
      </c>
      <c r="M132" t="b">
        <f t="shared" si="13"/>
        <v>0</v>
      </c>
      <c r="N132" t="b">
        <f t="shared" si="13"/>
        <v>0</v>
      </c>
      <c r="O132" t="b">
        <f t="shared" si="13"/>
        <v>0</v>
      </c>
      <c r="P132" t="b">
        <f t="shared" si="13"/>
        <v>0</v>
      </c>
      <c r="Q132" t="b">
        <f t="shared" si="13"/>
        <v>0</v>
      </c>
      <c r="R132" t="b">
        <f t="shared" si="13"/>
        <v>0</v>
      </c>
      <c r="S132" t="b">
        <f t="shared" si="13"/>
        <v>0</v>
      </c>
      <c r="T132" t="b">
        <f t="shared" si="13"/>
        <v>1</v>
      </c>
      <c r="U132" t="b">
        <f t="shared" si="13"/>
        <v>1</v>
      </c>
      <c r="V132" t="b">
        <f t="shared" si="13"/>
        <v>0</v>
      </c>
      <c r="W132" t="b">
        <f t="shared" si="13"/>
        <v>0</v>
      </c>
      <c r="X132" s="1">
        <v>1</v>
      </c>
      <c r="Y132" s="1">
        <v>0</v>
      </c>
      <c r="Z132" s="1">
        <v>0</v>
      </c>
      <c r="AA132" s="1">
        <v>0</v>
      </c>
      <c r="AB132" s="1">
        <v>1</v>
      </c>
      <c r="AC132" s="1">
        <v>1</v>
      </c>
      <c r="AD132" s="1">
        <v>1</v>
      </c>
      <c r="AE132" s="1">
        <v>0</v>
      </c>
      <c r="AF132" s="1">
        <v>0</v>
      </c>
      <c r="AG132" s="1">
        <v>2</v>
      </c>
      <c r="AH132" s="1">
        <v>1</v>
      </c>
      <c r="AI132" s="1">
        <v>5</v>
      </c>
      <c r="AJ132" s="1">
        <v>2</v>
      </c>
      <c r="AK132" s="1">
        <v>0</v>
      </c>
      <c r="AL132" s="1">
        <v>0</v>
      </c>
      <c r="AM132" s="1">
        <v>0</v>
      </c>
      <c r="AN132" s="1">
        <v>1</v>
      </c>
      <c r="AO132" s="1">
        <v>1</v>
      </c>
      <c r="AP132" s="1">
        <v>1</v>
      </c>
      <c r="AQ132" s="1">
        <v>0</v>
      </c>
      <c r="AR132" s="1">
        <f t="shared" si="14"/>
        <v>17</v>
      </c>
      <c r="AS132" s="13" t="s">
        <v>932</v>
      </c>
    </row>
    <row r="133" spans="1:45" x14ac:dyDescent="0.25">
      <c r="A133" s="4" t="s">
        <v>48</v>
      </c>
      <c r="B133" s="1" t="s">
        <v>933</v>
      </c>
      <c r="C133" s="1" t="s">
        <v>499</v>
      </c>
      <c r="D133" s="1" t="s">
        <v>60</v>
      </c>
      <c r="E133" s="13" t="s">
        <v>934</v>
      </c>
      <c r="F133" s="13" t="s">
        <v>935</v>
      </c>
      <c r="G133" s="13" t="str">
        <f t="shared" si="12"/>
        <v>MPVVLGVILSLAYIPGHQ</v>
      </c>
      <c r="H133" s="1" t="s">
        <v>13</v>
      </c>
      <c r="I133" s="1" t="s">
        <v>936</v>
      </c>
      <c r="J133" s="1" t="s">
        <v>937</v>
      </c>
      <c r="K133" s="1" t="s">
        <v>148</v>
      </c>
      <c r="L133" t="b">
        <f t="shared" si="13"/>
        <v>0</v>
      </c>
      <c r="M133" t="b">
        <f t="shared" si="13"/>
        <v>0</v>
      </c>
      <c r="N133" t="b">
        <f t="shared" si="13"/>
        <v>0</v>
      </c>
      <c r="O133" t="b">
        <f t="shared" si="13"/>
        <v>0</v>
      </c>
      <c r="P133" t="b">
        <f t="shared" si="13"/>
        <v>0</v>
      </c>
      <c r="Q133" t="b">
        <f t="shared" si="13"/>
        <v>0</v>
      </c>
      <c r="R133" t="b">
        <f t="shared" si="13"/>
        <v>0</v>
      </c>
      <c r="S133" t="b">
        <f t="shared" si="13"/>
        <v>0</v>
      </c>
      <c r="T133" t="b">
        <f t="shared" si="13"/>
        <v>0</v>
      </c>
      <c r="U133" t="b">
        <f t="shared" si="13"/>
        <v>0</v>
      </c>
      <c r="V133" t="b">
        <f t="shared" si="13"/>
        <v>0</v>
      </c>
      <c r="W133" t="b">
        <f t="shared" si="13"/>
        <v>0</v>
      </c>
      <c r="X133" s="1">
        <v>0</v>
      </c>
      <c r="Y133" s="1">
        <v>1</v>
      </c>
      <c r="Z133" s="1">
        <v>0</v>
      </c>
      <c r="AA133" s="1">
        <v>0</v>
      </c>
      <c r="AB133" s="1">
        <v>0</v>
      </c>
      <c r="AC133" s="1">
        <v>1</v>
      </c>
      <c r="AD133" s="1">
        <v>0</v>
      </c>
      <c r="AE133" s="1">
        <v>0</v>
      </c>
      <c r="AF133" s="1">
        <v>1</v>
      </c>
      <c r="AG133" s="1">
        <v>1</v>
      </c>
      <c r="AH133" s="1">
        <v>2</v>
      </c>
      <c r="AI133" s="1">
        <v>3</v>
      </c>
      <c r="AJ133" s="1">
        <v>3</v>
      </c>
      <c r="AK133" s="1">
        <v>0</v>
      </c>
      <c r="AL133" s="1">
        <v>0</v>
      </c>
      <c r="AM133" s="1">
        <v>1</v>
      </c>
      <c r="AN133" s="1">
        <v>0</v>
      </c>
      <c r="AO133" s="1">
        <v>0</v>
      </c>
      <c r="AP133" s="1">
        <v>2</v>
      </c>
      <c r="AQ133" s="1">
        <v>1</v>
      </c>
      <c r="AR133" s="1">
        <f t="shared" si="14"/>
        <v>16</v>
      </c>
      <c r="AS133" s="13" t="s">
        <v>938</v>
      </c>
    </row>
    <row r="134" spans="1:45" x14ac:dyDescent="0.25">
      <c r="A134" s="4" t="s">
        <v>48</v>
      </c>
      <c r="B134" s="1" t="s">
        <v>939</v>
      </c>
      <c r="C134" s="1" t="s">
        <v>940</v>
      </c>
      <c r="D134" s="1" t="s">
        <v>60</v>
      </c>
      <c r="E134" s="13" t="s">
        <v>941</v>
      </c>
      <c r="F134" s="13" t="s">
        <v>942</v>
      </c>
      <c r="G134" s="13" t="str">
        <f t="shared" si="12"/>
        <v>MKLSLVLFSAAAAAA</v>
      </c>
      <c r="H134" s="1" t="s">
        <v>13</v>
      </c>
      <c r="I134" s="1" t="s">
        <v>943</v>
      </c>
      <c r="J134" s="1" t="s">
        <v>944</v>
      </c>
      <c r="K134" s="1" t="s">
        <v>110</v>
      </c>
      <c r="L134" t="b">
        <f t="shared" si="13"/>
        <v>0</v>
      </c>
      <c r="M134" t="b">
        <f t="shared" si="13"/>
        <v>0</v>
      </c>
      <c r="N134" t="b">
        <f t="shared" si="13"/>
        <v>0</v>
      </c>
      <c r="O134" t="b">
        <f t="shared" si="13"/>
        <v>0</v>
      </c>
      <c r="P134" t="b">
        <f t="shared" si="13"/>
        <v>0</v>
      </c>
      <c r="Q134" t="b">
        <f t="shared" si="13"/>
        <v>0</v>
      </c>
      <c r="R134" t="b">
        <f t="shared" si="13"/>
        <v>0</v>
      </c>
      <c r="S134" t="b">
        <f t="shared" si="13"/>
        <v>0</v>
      </c>
      <c r="T134" t="b">
        <f t="shared" si="13"/>
        <v>1</v>
      </c>
      <c r="U134" t="b">
        <f t="shared" si="13"/>
        <v>0</v>
      </c>
      <c r="V134" t="b">
        <f t="shared" si="13"/>
        <v>0</v>
      </c>
      <c r="W134" t="b">
        <f t="shared" si="13"/>
        <v>0</v>
      </c>
      <c r="X134" s="1">
        <v>0</v>
      </c>
      <c r="Y134" s="1">
        <v>0</v>
      </c>
      <c r="Z134" s="1">
        <v>1</v>
      </c>
      <c r="AA134" s="1">
        <v>0</v>
      </c>
      <c r="AB134" s="1">
        <v>0</v>
      </c>
      <c r="AC134" s="1">
        <v>2</v>
      </c>
      <c r="AD134" s="1">
        <v>0</v>
      </c>
      <c r="AE134" s="1">
        <v>0</v>
      </c>
      <c r="AF134" s="1">
        <v>0</v>
      </c>
      <c r="AG134" s="1">
        <v>4</v>
      </c>
      <c r="AH134" s="1">
        <v>0</v>
      </c>
      <c r="AI134" s="1">
        <v>3</v>
      </c>
      <c r="AJ134" s="1">
        <v>1</v>
      </c>
      <c r="AK134" s="1">
        <v>1</v>
      </c>
      <c r="AL134" s="1">
        <v>0</v>
      </c>
      <c r="AM134" s="1">
        <v>0</v>
      </c>
      <c r="AN134" s="1">
        <v>1</v>
      </c>
      <c r="AO134" s="1">
        <v>0</v>
      </c>
      <c r="AP134" s="1">
        <v>0</v>
      </c>
      <c r="AQ134" s="1">
        <v>0</v>
      </c>
      <c r="AR134" s="1">
        <f t="shared" si="14"/>
        <v>13</v>
      </c>
      <c r="AS134" s="13" t="s">
        <v>945</v>
      </c>
    </row>
    <row r="135" spans="1:45" x14ac:dyDescent="0.25">
      <c r="A135" s="4" t="s">
        <v>48</v>
      </c>
      <c r="B135" s="1" t="s">
        <v>946</v>
      </c>
      <c r="C135" s="1" t="s">
        <v>947</v>
      </c>
      <c r="D135" s="1" t="s">
        <v>60</v>
      </c>
      <c r="E135" s="13" t="s">
        <v>948</v>
      </c>
      <c r="F135" s="13" t="s">
        <v>949</v>
      </c>
      <c r="G135" s="13" t="str">
        <f t="shared" si="12"/>
        <v>XRVAAMASMLALLPLGWMQPPAAVRVNA</v>
      </c>
      <c r="H135" s="1" t="s">
        <v>13</v>
      </c>
      <c r="I135" s="1" t="s">
        <v>950</v>
      </c>
      <c r="J135" s="1" t="s">
        <v>951</v>
      </c>
      <c r="K135" s="1" t="s">
        <v>359</v>
      </c>
      <c r="L135" t="b">
        <f t="shared" si="13"/>
        <v>0</v>
      </c>
      <c r="M135" t="b">
        <f t="shared" si="13"/>
        <v>0</v>
      </c>
      <c r="N135" t="b">
        <f t="shared" si="13"/>
        <v>0</v>
      </c>
      <c r="O135" t="b">
        <f t="shared" si="13"/>
        <v>0</v>
      </c>
      <c r="P135" t="b">
        <f t="shared" si="13"/>
        <v>1</v>
      </c>
      <c r="Q135" t="b">
        <f t="shared" si="13"/>
        <v>0</v>
      </c>
      <c r="R135" t="b">
        <f t="shared" si="13"/>
        <v>0</v>
      </c>
      <c r="S135" t="b">
        <f t="shared" si="13"/>
        <v>0</v>
      </c>
      <c r="T135" t="b">
        <f t="shared" si="13"/>
        <v>0</v>
      </c>
      <c r="U135" t="b">
        <f t="shared" si="13"/>
        <v>0</v>
      </c>
      <c r="V135" t="b">
        <f t="shared" si="13"/>
        <v>0</v>
      </c>
      <c r="W135" t="b">
        <f t="shared" si="13"/>
        <v>0</v>
      </c>
      <c r="X135" s="1">
        <v>1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1</v>
      </c>
      <c r="AF135" s="1">
        <v>1</v>
      </c>
      <c r="AG135" s="1">
        <v>4</v>
      </c>
      <c r="AH135" s="1">
        <v>0</v>
      </c>
      <c r="AI135" s="1">
        <v>4</v>
      </c>
      <c r="AJ135" s="1">
        <v>2</v>
      </c>
      <c r="AK135" s="1">
        <v>0</v>
      </c>
      <c r="AL135" s="1">
        <v>1</v>
      </c>
      <c r="AM135" s="1">
        <v>0</v>
      </c>
      <c r="AN135" s="1">
        <v>1</v>
      </c>
      <c r="AO135" s="1">
        <v>0</v>
      </c>
      <c r="AP135" s="1">
        <v>1</v>
      </c>
      <c r="AQ135" s="1">
        <v>3</v>
      </c>
      <c r="AR135" s="1">
        <f t="shared" si="14"/>
        <v>19</v>
      </c>
      <c r="AS135" s="13" t="s">
        <v>952</v>
      </c>
    </row>
    <row r="136" spans="1:45" x14ac:dyDescent="0.25">
      <c r="A136" s="4" t="s">
        <v>48</v>
      </c>
      <c r="B136" s="1" t="s">
        <v>953</v>
      </c>
      <c r="C136" s="1" t="s">
        <v>347</v>
      </c>
      <c r="D136" s="1" t="s">
        <v>60</v>
      </c>
      <c r="E136" s="13" t="s">
        <v>954</v>
      </c>
      <c r="F136" s="13" t="s">
        <v>955</v>
      </c>
      <c r="G136" s="13" t="str">
        <f t="shared" si="12"/>
        <v>MLAPVSILCLLGGAAA</v>
      </c>
      <c r="H136" s="1" t="s">
        <v>13</v>
      </c>
      <c r="I136" s="1" t="s">
        <v>956</v>
      </c>
      <c r="J136" s="1" t="s">
        <v>957</v>
      </c>
      <c r="K136" s="1" t="s">
        <v>88</v>
      </c>
      <c r="L136" t="b">
        <f t="shared" si="13"/>
        <v>0</v>
      </c>
      <c r="M136" t="b">
        <f t="shared" si="13"/>
        <v>0</v>
      </c>
      <c r="N136" t="b">
        <f t="shared" si="13"/>
        <v>0</v>
      </c>
      <c r="O136" t="b">
        <f t="shared" si="13"/>
        <v>0</v>
      </c>
      <c r="P136" t="b">
        <f t="shared" si="13"/>
        <v>0</v>
      </c>
      <c r="Q136" t="b">
        <f t="shared" si="13"/>
        <v>1</v>
      </c>
      <c r="R136" t="b">
        <f t="shared" si="13"/>
        <v>0</v>
      </c>
      <c r="S136" t="b">
        <f t="shared" si="13"/>
        <v>0</v>
      </c>
      <c r="T136" t="b">
        <f t="shared" si="13"/>
        <v>0</v>
      </c>
      <c r="U136" t="b">
        <f t="shared" si="13"/>
        <v>0</v>
      </c>
      <c r="V136" t="b">
        <f t="shared" si="13"/>
        <v>0</v>
      </c>
      <c r="W136" t="b">
        <f t="shared" si="13"/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</v>
      </c>
      <c r="AD136" s="1">
        <v>0</v>
      </c>
      <c r="AE136" s="1">
        <v>0</v>
      </c>
      <c r="AF136" s="1">
        <v>0</v>
      </c>
      <c r="AG136" s="1">
        <v>4</v>
      </c>
      <c r="AH136" s="1">
        <v>1</v>
      </c>
      <c r="AI136" s="1">
        <v>4</v>
      </c>
      <c r="AJ136" s="1">
        <v>1</v>
      </c>
      <c r="AK136" s="1">
        <v>0</v>
      </c>
      <c r="AL136" s="1">
        <v>0</v>
      </c>
      <c r="AM136" s="1">
        <v>0</v>
      </c>
      <c r="AN136" s="1">
        <v>0</v>
      </c>
      <c r="AO136" s="1">
        <v>1</v>
      </c>
      <c r="AP136" s="1">
        <v>2</v>
      </c>
      <c r="AQ136" s="1">
        <v>1</v>
      </c>
      <c r="AR136" s="1">
        <f t="shared" si="14"/>
        <v>15</v>
      </c>
      <c r="AS136" s="13" t="s">
        <v>958</v>
      </c>
    </row>
    <row r="137" spans="1:45" x14ac:dyDescent="0.25">
      <c r="A137" s="4" t="s">
        <v>48</v>
      </c>
      <c r="B137" s="1" t="s">
        <v>959</v>
      </c>
      <c r="C137" s="1" t="s">
        <v>50</v>
      </c>
      <c r="D137" s="1" t="s">
        <v>51</v>
      </c>
      <c r="E137" s="13" t="s">
        <v>960</v>
      </c>
      <c r="F137" s="13" t="s">
        <v>961</v>
      </c>
      <c r="G137" s="13" t="str">
        <f t="shared" si="12"/>
        <v>MPQLFKYHVFVLGCLSINVTSA</v>
      </c>
      <c r="H137" s="1" t="s">
        <v>13</v>
      </c>
      <c r="I137" s="1" t="s">
        <v>962</v>
      </c>
      <c r="J137" s="1" t="s">
        <v>963</v>
      </c>
      <c r="K137" s="1" t="s">
        <v>139</v>
      </c>
      <c r="L137" t="b">
        <f t="shared" si="13"/>
        <v>0</v>
      </c>
      <c r="M137" t="b">
        <f t="shared" si="13"/>
        <v>0</v>
      </c>
      <c r="N137" t="b">
        <f t="shared" si="13"/>
        <v>0</v>
      </c>
      <c r="O137" t="b">
        <f t="shared" si="13"/>
        <v>0</v>
      </c>
      <c r="P137" t="b">
        <f t="shared" si="13"/>
        <v>0</v>
      </c>
      <c r="Q137" t="b">
        <f t="shared" si="13"/>
        <v>0</v>
      </c>
      <c r="R137" t="b">
        <f t="shared" si="13"/>
        <v>0</v>
      </c>
      <c r="S137" t="b">
        <f t="shared" si="13"/>
        <v>0</v>
      </c>
      <c r="T137" t="b">
        <f t="shared" si="13"/>
        <v>0</v>
      </c>
      <c r="U137" t="b">
        <f t="shared" si="13"/>
        <v>0</v>
      </c>
      <c r="V137" t="b">
        <f t="shared" si="13"/>
        <v>0</v>
      </c>
      <c r="W137" t="b">
        <f t="shared" si="13"/>
        <v>0</v>
      </c>
      <c r="X137" s="1">
        <v>0</v>
      </c>
      <c r="Y137" s="1">
        <v>1</v>
      </c>
      <c r="Z137" s="1">
        <v>0</v>
      </c>
      <c r="AA137" s="1">
        <v>0</v>
      </c>
      <c r="AB137" s="1">
        <v>0</v>
      </c>
      <c r="AC137" s="1">
        <v>2</v>
      </c>
      <c r="AD137" s="1">
        <v>1</v>
      </c>
      <c r="AE137" s="1">
        <v>1</v>
      </c>
      <c r="AF137" s="1">
        <v>0</v>
      </c>
      <c r="AG137" s="1">
        <v>1</v>
      </c>
      <c r="AH137" s="1">
        <v>1</v>
      </c>
      <c r="AI137" s="1">
        <v>2</v>
      </c>
      <c r="AJ137" s="1">
        <v>3</v>
      </c>
      <c r="AK137" s="1">
        <v>1</v>
      </c>
      <c r="AL137" s="1">
        <v>0</v>
      </c>
      <c r="AM137" s="1">
        <v>1</v>
      </c>
      <c r="AN137" s="1">
        <v>0</v>
      </c>
      <c r="AO137" s="1">
        <v>1</v>
      </c>
      <c r="AP137" s="1">
        <v>1</v>
      </c>
      <c r="AQ137" s="1">
        <v>0</v>
      </c>
      <c r="AR137" s="1">
        <f t="shared" si="14"/>
        <v>16</v>
      </c>
      <c r="AS137" s="13" t="s">
        <v>964</v>
      </c>
    </row>
    <row r="138" spans="1:45" x14ac:dyDescent="0.25">
      <c r="A138" s="4" t="s">
        <v>48</v>
      </c>
      <c r="B138" s="1" t="s">
        <v>965</v>
      </c>
      <c r="C138" s="1" t="s">
        <v>354</v>
      </c>
      <c r="D138" s="1" t="s">
        <v>60</v>
      </c>
      <c r="E138" s="13" t="s">
        <v>966</v>
      </c>
      <c r="F138" s="13" t="s">
        <v>967</v>
      </c>
      <c r="G138" s="13" t="str">
        <f t="shared" si="12"/>
        <v>PTCPAAMAVLALVAAAMHSHVVA</v>
      </c>
      <c r="H138" s="1" t="s">
        <v>13</v>
      </c>
      <c r="I138" s="1" t="s">
        <v>968</v>
      </c>
      <c r="J138" s="1" t="s">
        <v>969</v>
      </c>
      <c r="K138" s="1" t="s">
        <v>170</v>
      </c>
      <c r="L138" t="b">
        <f t="shared" si="13"/>
        <v>0</v>
      </c>
      <c r="M138" t="b">
        <f t="shared" si="13"/>
        <v>0</v>
      </c>
      <c r="N138" t="b">
        <f t="shared" si="13"/>
        <v>0</v>
      </c>
      <c r="O138" t="b">
        <f t="shared" si="13"/>
        <v>0</v>
      </c>
      <c r="P138" t="b">
        <f t="shared" si="13"/>
        <v>1</v>
      </c>
      <c r="Q138" t="b">
        <f t="shared" si="13"/>
        <v>0</v>
      </c>
      <c r="R138" t="b">
        <f t="shared" si="13"/>
        <v>0</v>
      </c>
      <c r="S138" t="b">
        <f t="shared" si="13"/>
        <v>0</v>
      </c>
      <c r="T138" t="b">
        <f t="shared" si="13"/>
        <v>0</v>
      </c>
      <c r="U138" t="b">
        <f t="shared" si="13"/>
        <v>1</v>
      </c>
      <c r="V138" t="b">
        <f t="shared" si="13"/>
        <v>0</v>
      </c>
      <c r="W138" t="b">
        <f t="shared" si="13"/>
        <v>0</v>
      </c>
      <c r="X138" s="1">
        <v>0</v>
      </c>
      <c r="Y138" s="1">
        <v>1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7</v>
      </c>
      <c r="AH138" s="1">
        <v>0</v>
      </c>
      <c r="AI138" s="1">
        <v>2</v>
      </c>
      <c r="AJ138" s="1">
        <v>2</v>
      </c>
      <c r="AK138" s="1">
        <v>0</v>
      </c>
      <c r="AL138" s="1">
        <v>0</v>
      </c>
      <c r="AM138" s="1">
        <v>0</v>
      </c>
      <c r="AN138" s="1">
        <v>2</v>
      </c>
      <c r="AO138" s="1">
        <v>0</v>
      </c>
      <c r="AP138" s="1">
        <v>0</v>
      </c>
      <c r="AQ138" s="1">
        <v>0</v>
      </c>
      <c r="AR138" s="1">
        <f t="shared" si="14"/>
        <v>14</v>
      </c>
      <c r="AS138" s="13" t="s">
        <v>970</v>
      </c>
    </row>
    <row r="139" spans="1:45" x14ac:dyDescent="0.25">
      <c r="A139" s="4" t="s">
        <v>48</v>
      </c>
      <c r="B139" s="1" t="s">
        <v>971</v>
      </c>
      <c r="C139" s="1" t="s">
        <v>201</v>
      </c>
      <c r="D139" s="1" t="s">
        <v>51</v>
      </c>
      <c r="E139" s="13" t="s">
        <v>972</v>
      </c>
      <c r="F139" s="13" t="s">
        <v>973</v>
      </c>
      <c r="G139" s="13" t="str">
        <f t="shared" si="12"/>
        <v>MNAMVHIILAVSHASA</v>
      </c>
      <c r="H139" s="1" t="s">
        <v>13</v>
      </c>
      <c r="I139" s="1" t="s">
        <v>974</v>
      </c>
      <c r="J139" s="1" t="s">
        <v>975</v>
      </c>
      <c r="K139" s="1" t="s">
        <v>88</v>
      </c>
      <c r="L139" t="b">
        <f t="shared" si="13"/>
        <v>0</v>
      </c>
      <c r="M139" t="b">
        <f t="shared" si="13"/>
        <v>0</v>
      </c>
      <c r="N139" t="b">
        <f t="shared" si="13"/>
        <v>0</v>
      </c>
      <c r="O139" t="b">
        <f t="shared" si="13"/>
        <v>0</v>
      </c>
      <c r="P139" t="b">
        <f t="shared" si="13"/>
        <v>0</v>
      </c>
      <c r="Q139" t="b">
        <f t="shared" si="13"/>
        <v>0</v>
      </c>
      <c r="R139" t="b">
        <f t="shared" si="13"/>
        <v>0</v>
      </c>
      <c r="S139" t="b">
        <f t="shared" si="13"/>
        <v>0</v>
      </c>
      <c r="T139" t="b">
        <f t="shared" si="13"/>
        <v>0</v>
      </c>
      <c r="U139" t="b">
        <f t="shared" si="13"/>
        <v>0</v>
      </c>
      <c r="V139" t="b">
        <f t="shared" si="13"/>
        <v>0</v>
      </c>
      <c r="W139" t="b">
        <f t="shared" si="13"/>
        <v>0</v>
      </c>
      <c r="X139" s="1">
        <v>0</v>
      </c>
      <c r="Y139" s="1">
        <v>2</v>
      </c>
      <c r="Z139" s="1">
        <v>0</v>
      </c>
      <c r="AA139" s="1">
        <v>0</v>
      </c>
      <c r="AB139" s="1">
        <v>0</v>
      </c>
      <c r="AC139" s="1">
        <v>2</v>
      </c>
      <c r="AD139" s="1">
        <v>0</v>
      </c>
      <c r="AE139" s="1">
        <v>1</v>
      </c>
      <c r="AF139" s="1">
        <v>0</v>
      </c>
      <c r="AG139" s="1">
        <v>4</v>
      </c>
      <c r="AH139" s="1">
        <v>2</v>
      </c>
      <c r="AI139" s="1">
        <v>1</v>
      </c>
      <c r="AJ139" s="1">
        <v>2</v>
      </c>
      <c r="AK139" s="1">
        <v>0</v>
      </c>
      <c r="AL139" s="1">
        <v>0</v>
      </c>
      <c r="AM139" s="1">
        <v>0</v>
      </c>
      <c r="AN139" s="1">
        <v>1</v>
      </c>
      <c r="AO139" s="1">
        <v>0</v>
      </c>
      <c r="AP139" s="1">
        <v>0</v>
      </c>
      <c r="AQ139" s="1">
        <v>0</v>
      </c>
      <c r="AR139" s="1">
        <f t="shared" si="14"/>
        <v>15</v>
      </c>
      <c r="AS139" s="13" t="s">
        <v>976</v>
      </c>
    </row>
    <row r="140" spans="1:45" x14ac:dyDescent="0.25">
      <c r="A140" s="4" t="s">
        <v>48</v>
      </c>
      <c r="B140" s="1" t="s">
        <v>977</v>
      </c>
      <c r="C140" s="1" t="s">
        <v>444</v>
      </c>
      <c r="D140" s="1" t="s">
        <v>60</v>
      </c>
      <c r="E140" s="13" t="s">
        <v>978</v>
      </c>
      <c r="F140" s="13" t="s">
        <v>979</v>
      </c>
      <c r="G140" s="13" t="str">
        <f t="shared" si="12"/>
        <v>XERERNGLAMALALLSASALA</v>
      </c>
      <c r="H140" s="1" t="s">
        <v>13</v>
      </c>
      <c r="I140" s="1" t="s">
        <v>980</v>
      </c>
      <c r="J140" s="1" t="s">
        <v>981</v>
      </c>
      <c r="K140" s="1" t="s">
        <v>65</v>
      </c>
      <c r="L140" t="b">
        <f t="shared" si="13"/>
        <v>0</v>
      </c>
      <c r="M140" t="b">
        <f t="shared" si="13"/>
        <v>0</v>
      </c>
      <c r="N140" t="b">
        <f t="shared" si="13"/>
        <v>0</v>
      </c>
      <c r="O140" t="b">
        <f t="shared" si="13"/>
        <v>0</v>
      </c>
      <c r="P140" t="b">
        <f t="shared" si="13"/>
        <v>1</v>
      </c>
      <c r="Q140" t="b">
        <f t="shared" si="13"/>
        <v>0</v>
      </c>
      <c r="R140" t="b">
        <f t="shared" si="13"/>
        <v>0</v>
      </c>
      <c r="S140" t="b">
        <f t="shared" si="13"/>
        <v>0</v>
      </c>
      <c r="T140" t="b">
        <f t="shared" si="13"/>
        <v>0</v>
      </c>
      <c r="U140" t="b">
        <f t="shared" si="13"/>
        <v>0</v>
      </c>
      <c r="V140" t="b">
        <f t="shared" si="13"/>
        <v>0</v>
      </c>
      <c r="W140" t="b">
        <f t="shared" si="13"/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</v>
      </c>
      <c r="AD140" s="1">
        <v>0</v>
      </c>
      <c r="AE140" s="1">
        <v>0</v>
      </c>
      <c r="AF140" s="1">
        <v>0</v>
      </c>
      <c r="AG140" s="1">
        <v>6</v>
      </c>
      <c r="AH140" s="1">
        <v>0</v>
      </c>
      <c r="AI140" s="1">
        <v>5</v>
      </c>
      <c r="AJ140" s="1">
        <v>0</v>
      </c>
      <c r="AK140" s="1">
        <v>0</v>
      </c>
      <c r="AL140" s="1">
        <v>0</v>
      </c>
      <c r="AM140" s="1">
        <v>0</v>
      </c>
      <c r="AN140" s="1">
        <v>1</v>
      </c>
      <c r="AO140" s="1">
        <v>0</v>
      </c>
      <c r="AP140" s="1">
        <v>1</v>
      </c>
      <c r="AQ140" s="1">
        <v>0</v>
      </c>
      <c r="AR140" s="1">
        <f t="shared" si="14"/>
        <v>15</v>
      </c>
      <c r="AS140" s="13" t="s">
        <v>982</v>
      </c>
    </row>
    <row r="141" spans="1:45" x14ac:dyDescent="0.25">
      <c r="A141" s="4" t="s">
        <v>48</v>
      </c>
      <c r="B141" s="1" t="s">
        <v>983</v>
      </c>
      <c r="C141" s="1" t="s">
        <v>50</v>
      </c>
      <c r="D141" s="1" t="s">
        <v>51</v>
      </c>
      <c r="E141" s="13" t="s">
        <v>984</v>
      </c>
      <c r="F141" s="13" t="s">
        <v>985</v>
      </c>
      <c r="G141" s="13" t="str">
        <f t="shared" si="12"/>
        <v>XPPRSAAGKMENRQLLSCLALATVANA</v>
      </c>
      <c r="H141" s="1" t="s">
        <v>13</v>
      </c>
      <c r="I141" s="1" t="s">
        <v>986</v>
      </c>
      <c r="J141" s="1" t="s">
        <v>987</v>
      </c>
      <c r="K141" s="1" t="s">
        <v>572</v>
      </c>
      <c r="L141" t="b">
        <f t="shared" si="13"/>
        <v>0</v>
      </c>
      <c r="M141" t="b">
        <f t="shared" si="13"/>
        <v>0</v>
      </c>
      <c r="N141" t="b">
        <f t="shared" si="13"/>
        <v>1</v>
      </c>
      <c r="O141" t="b">
        <f t="shared" si="13"/>
        <v>0</v>
      </c>
      <c r="P141" t="b">
        <f t="shared" si="13"/>
        <v>1</v>
      </c>
      <c r="Q141" t="b">
        <f t="shared" si="13"/>
        <v>0</v>
      </c>
      <c r="R141" t="b">
        <f t="shared" si="13"/>
        <v>0</v>
      </c>
      <c r="S141" t="b">
        <f t="shared" si="13"/>
        <v>0</v>
      </c>
      <c r="T141" t="b">
        <f t="shared" si="13"/>
        <v>0</v>
      </c>
      <c r="U141" t="b">
        <f t="shared" si="13"/>
        <v>0</v>
      </c>
      <c r="V141" t="b">
        <f t="shared" si="13"/>
        <v>0</v>
      </c>
      <c r="W141" t="b">
        <f t="shared" si="13"/>
        <v>0</v>
      </c>
      <c r="X141" s="1">
        <v>1</v>
      </c>
      <c r="Y141" s="1">
        <v>0</v>
      </c>
      <c r="Z141" s="1">
        <v>0</v>
      </c>
      <c r="AA141" s="1">
        <v>0</v>
      </c>
      <c r="AB141" s="1">
        <v>1</v>
      </c>
      <c r="AC141" s="1">
        <v>1</v>
      </c>
      <c r="AD141" s="1">
        <v>1</v>
      </c>
      <c r="AE141" s="1">
        <v>1</v>
      </c>
      <c r="AF141" s="1">
        <v>1</v>
      </c>
      <c r="AG141" s="1">
        <v>2</v>
      </c>
      <c r="AH141" s="1">
        <v>0</v>
      </c>
      <c r="AI141" s="1">
        <v>4</v>
      </c>
      <c r="AJ141" s="1">
        <v>1</v>
      </c>
      <c r="AK141" s="1">
        <v>0</v>
      </c>
      <c r="AL141" s="1">
        <v>0</v>
      </c>
      <c r="AM141" s="1">
        <v>0</v>
      </c>
      <c r="AN141" s="1">
        <v>1</v>
      </c>
      <c r="AO141" s="1">
        <v>1</v>
      </c>
      <c r="AP141" s="1">
        <v>0</v>
      </c>
      <c r="AQ141" s="1">
        <v>0</v>
      </c>
      <c r="AR141" s="1">
        <f t="shared" si="14"/>
        <v>15</v>
      </c>
      <c r="AS141" s="13" t="s">
        <v>988</v>
      </c>
    </row>
    <row r="142" spans="1:45" x14ac:dyDescent="0.25">
      <c r="A142" s="4" t="s">
        <v>48</v>
      </c>
      <c r="B142" s="1" t="s">
        <v>989</v>
      </c>
      <c r="C142" s="1" t="s">
        <v>437</v>
      </c>
      <c r="D142" s="1" t="s">
        <v>60</v>
      </c>
      <c r="E142" s="13" t="s">
        <v>990</v>
      </c>
      <c r="F142" s="13" t="s">
        <v>991</v>
      </c>
      <c r="G142" s="13" t="str">
        <f t="shared" si="12"/>
        <v>XRRDTLAMAVGLLPLLSGAAMA</v>
      </c>
      <c r="H142" s="1" t="s">
        <v>13</v>
      </c>
      <c r="I142" s="1" t="s">
        <v>992</v>
      </c>
      <c r="J142" s="1" t="s">
        <v>993</v>
      </c>
      <c r="K142" s="1" t="s">
        <v>139</v>
      </c>
      <c r="L142" t="b">
        <f t="shared" si="13"/>
        <v>0</v>
      </c>
      <c r="M142" t="b">
        <f t="shared" si="13"/>
        <v>0</v>
      </c>
      <c r="N142" t="b">
        <f t="shared" si="13"/>
        <v>0</v>
      </c>
      <c r="O142" t="b">
        <f t="shared" si="13"/>
        <v>0</v>
      </c>
      <c r="P142" t="b">
        <f t="shared" si="13"/>
        <v>0</v>
      </c>
      <c r="Q142" t="b">
        <f t="shared" si="13"/>
        <v>0</v>
      </c>
      <c r="R142" t="b">
        <f t="shared" si="13"/>
        <v>0</v>
      </c>
      <c r="S142" t="b">
        <f t="shared" si="13"/>
        <v>0</v>
      </c>
      <c r="T142" t="b">
        <f t="shared" si="13"/>
        <v>0</v>
      </c>
      <c r="U142" t="b">
        <f t="shared" si="13"/>
        <v>0</v>
      </c>
      <c r="V142" t="b">
        <f t="shared" si="13"/>
        <v>0</v>
      </c>
      <c r="W142" t="b">
        <f t="shared" si="13"/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</v>
      </c>
      <c r="AD142" s="1">
        <v>0</v>
      </c>
      <c r="AE142" s="1">
        <v>0</v>
      </c>
      <c r="AF142" s="1">
        <v>0</v>
      </c>
      <c r="AG142" s="1">
        <v>4</v>
      </c>
      <c r="AH142" s="1">
        <v>0</v>
      </c>
      <c r="AI142" s="1">
        <v>5</v>
      </c>
      <c r="AJ142" s="1">
        <v>1</v>
      </c>
      <c r="AK142" s="1">
        <v>0</v>
      </c>
      <c r="AL142" s="1">
        <v>0</v>
      </c>
      <c r="AM142" s="1">
        <v>0</v>
      </c>
      <c r="AN142" s="1">
        <v>1</v>
      </c>
      <c r="AO142" s="1">
        <v>0</v>
      </c>
      <c r="AP142" s="1">
        <v>2</v>
      </c>
      <c r="AQ142" s="1">
        <v>1</v>
      </c>
      <c r="AR142" s="1">
        <f t="shared" si="14"/>
        <v>15</v>
      </c>
      <c r="AS142" s="13" t="s">
        <v>994</v>
      </c>
    </row>
    <row r="143" spans="1:45" x14ac:dyDescent="0.25">
      <c r="A143" s="4" t="s">
        <v>48</v>
      </c>
      <c r="B143" s="1" t="s">
        <v>995</v>
      </c>
      <c r="C143" s="1" t="s">
        <v>691</v>
      </c>
      <c r="D143" s="1" t="s">
        <v>60</v>
      </c>
      <c r="E143" s="13" t="s">
        <v>996</v>
      </c>
      <c r="F143" s="13" t="s">
        <v>997</v>
      </c>
      <c r="G143" s="13" t="str">
        <f t="shared" si="12"/>
        <v>MMRLMMLMLVALVANA</v>
      </c>
      <c r="H143" s="1" t="s">
        <v>13</v>
      </c>
      <c r="I143" s="1" t="s">
        <v>998</v>
      </c>
      <c r="J143" s="1" t="s">
        <v>999</v>
      </c>
      <c r="K143" s="1" t="s">
        <v>88</v>
      </c>
      <c r="L143" t="b">
        <f t="shared" si="13"/>
        <v>0</v>
      </c>
      <c r="M143" t="b">
        <f t="shared" si="13"/>
        <v>0</v>
      </c>
      <c r="N143" t="b">
        <f t="shared" si="13"/>
        <v>0</v>
      </c>
      <c r="O143" t="b">
        <f t="shared" si="13"/>
        <v>0</v>
      </c>
      <c r="P143" t="b">
        <f t="shared" si="13"/>
        <v>0</v>
      </c>
      <c r="Q143" t="b">
        <f t="shared" si="13"/>
        <v>0</v>
      </c>
      <c r="R143" t="b">
        <f t="shared" si="13"/>
        <v>0</v>
      </c>
      <c r="S143" t="b">
        <f t="shared" si="13"/>
        <v>0</v>
      </c>
      <c r="T143" t="b">
        <f t="shared" si="13"/>
        <v>0</v>
      </c>
      <c r="U143" t="b">
        <f t="shared" si="13"/>
        <v>0</v>
      </c>
      <c r="V143" t="b">
        <f t="shared" si="13"/>
        <v>0</v>
      </c>
      <c r="W143" t="b">
        <f t="shared" si="13"/>
        <v>0</v>
      </c>
      <c r="X143" s="1">
        <v>1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2</v>
      </c>
      <c r="AH143" s="1">
        <v>0</v>
      </c>
      <c r="AI143" s="1">
        <v>4</v>
      </c>
      <c r="AJ143" s="1">
        <v>2</v>
      </c>
      <c r="AK143" s="1">
        <v>0</v>
      </c>
      <c r="AL143" s="1">
        <v>0</v>
      </c>
      <c r="AM143" s="1">
        <v>0</v>
      </c>
      <c r="AN143" s="1">
        <v>5</v>
      </c>
      <c r="AO143" s="1">
        <v>0</v>
      </c>
      <c r="AP143" s="1">
        <v>0</v>
      </c>
      <c r="AQ143" s="1">
        <v>0</v>
      </c>
      <c r="AR143" s="1">
        <f t="shared" si="14"/>
        <v>14</v>
      </c>
      <c r="AS143" s="13" t="s">
        <v>1000</v>
      </c>
    </row>
    <row r="144" spans="1:45" x14ac:dyDescent="0.25">
      <c r="A144" s="4" t="s">
        <v>48</v>
      </c>
      <c r="B144" s="1" t="s">
        <v>1001</v>
      </c>
      <c r="C144" s="1" t="s">
        <v>520</v>
      </c>
      <c r="D144" s="1" t="s">
        <v>60</v>
      </c>
      <c r="E144" s="13" t="s">
        <v>1002</v>
      </c>
      <c r="F144" s="13" t="s">
        <v>1003</v>
      </c>
      <c r="G144" s="13" t="str">
        <f t="shared" si="12"/>
        <v>XAAALLAVNGRRHMAPLSLPLHLATLAALPNVRA</v>
      </c>
      <c r="H144" s="1" t="s">
        <v>13</v>
      </c>
      <c r="I144" s="1" t="s">
        <v>1004</v>
      </c>
      <c r="J144" s="1" t="s">
        <v>1005</v>
      </c>
      <c r="K144" s="1" t="s">
        <v>599</v>
      </c>
      <c r="L144" t="b">
        <f t="shared" si="13"/>
        <v>0</v>
      </c>
      <c r="M144" t="b">
        <f t="shared" si="13"/>
        <v>0</v>
      </c>
      <c r="N144" t="b">
        <f t="shared" si="13"/>
        <v>0</v>
      </c>
      <c r="O144" t="b">
        <f t="shared" si="13"/>
        <v>0</v>
      </c>
      <c r="P144" t="b">
        <f t="shared" si="13"/>
        <v>0</v>
      </c>
      <c r="Q144" t="b">
        <f t="shared" si="13"/>
        <v>0</v>
      </c>
      <c r="R144" t="b">
        <f t="shared" si="13"/>
        <v>1</v>
      </c>
      <c r="S144" t="b">
        <f t="shared" si="13"/>
        <v>0</v>
      </c>
      <c r="T144" t="b">
        <f t="shared" si="13"/>
        <v>0</v>
      </c>
      <c r="U144" t="b">
        <f t="shared" si="13"/>
        <v>0</v>
      </c>
      <c r="V144" t="b">
        <f t="shared" si="13"/>
        <v>0</v>
      </c>
      <c r="W144" t="b">
        <f t="shared" si="13"/>
        <v>0</v>
      </c>
      <c r="X144" s="1">
        <v>1</v>
      </c>
      <c r="Y144" s="1">
        <v>1</v>
      </c>
      <c r="Z144" s="1">
        <v>0</v>
      </c>
      <c r="AA144" s="1">
        <v>0</v>
      </c>
      <c r="AB144" s="1">
        <v>0</v>
      </c>
      <c r="AC144" s="1">
        <v>1</v>
      </c>
      <c r="AD144" s="1">
        <v>1</v>
      </c>
      <c r="AE144" s="1">
        <v>1</v>
      </c>
      <c r="AF144" s="1">
        <v>0</v>
      </c>
      <c r="AG144" s="1">
        <v>4</v>
      </c>
      <c r="AH144" s="1">
        <v>0</v>
      </c>
      <c r="AI144" s="1">
        <v>5</v>
      </c>
      <c r="AJ144" s="1">
        <v>1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2</v>
      </c>
      <c r="AR144" s="1">
        <f t="shared" si="14"/>
        <v>17</v>
      </c>
      <c r="AS144" s="13" t="s">
        <v>1006</v>
      </c>
    </row>
    <row r="145" spans="1:45" x14ac:dyDescent="0.25">
      <c r="A145" s="4" t="s">
        <v>48</v>
      </c>
      <c r="B145" s="1" t="s">
        <v>1007</v>
      </c>
      <c r="C145" s="1" t="s">
        <v>513</v>
      </c>
      <c r="D145" s="1" t="s">
        <v>60</v>
      </c>
      <c r="E145" s="13" t="s">
        <v>1008</v>
      </c>
      <c r="F145" s="13" t="s">
        <v>1009</v>
      </c>
      <c r="G145" s="13" t="str">
        <f t="shared" si="12"/>
        <v>XRMAAALPWALAAAAWS</v>
      </c>
      <c r="H145" s="1" t="s">
        <v>13</v>
      </c>
      <c r="I145" s="1" t="s">
        <v>1010</v>
      </c>
      <c r="J145" s="1" t="s">
        <v>1011</v>
      </c>
      <c r="K145" s="1" t="s">
        <v>56</v>
      </c>
      <c r="L145" t="b">
        <f t="shared" si="13"/>
        <v>0</v>
      </c>
      <c r="M145" t="b">
        <f t="shared" si="13"/>
        <v>0</v>
      </c>
      <c r="N145" t="b">
        <f t="shared" si="13"/>
        <v>0</v>
      </c>
      <c r="O145" t="b">
        <f t="shared" si="13"/>
        <v>0</v>
      </c>
      <c r="P145" t="b">
        <f t="shared" si="13"/>
        <v>0</v>
      </c>
      <c r="Q145" t="b">
        <f t="shared" si="13"/>
        <v>0</v>
      </c>
      <c r="R145" t="b">
        <f t="shared" si="13"/>
        <v>0</v>
      </c>
      <c r="S145" t="b">
        <f t="shared" si="13"/>
        <v>0</v>
      </c>
      <c r="T145" t="b">
        <f t="shared" si="13"/>
        <v>0</v>
      </c>
      <c r="U145" t="b">
        <f t="shared" si="13"/>
        <v>0</v>
      </c>
      <c r="V145" t="b">
        <f t="shared" si="13"/>
        <v>0</v>
      </c>
      <c r="W145" t="b">
        <f t="shared" si="13"/>
        <v>0</v>
      </c>
      <c r="X145" s="1">
        <v>1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8</v>
      </c>
      <c r="AH145" s="1">
        <v>0</v>
      </c>
      <c r="AI145" s="1">
        <v>2</v>
      </c>
      <c r="AJ145" s="1">
        <v>0</v>
      </c>
      <c r="AK145" s="1">
        <v>0</v>
      </c>
      <c r="AL145" s="1">
        <v>1</v>
      </c>
      <c r="AM145" s="1">
        <v>0</v>
      </c>
      <c r="AN145" s="1">
        <v>1</v>
      </c>
      <c r="AO145" s="1">
        <v>0</v>
      </c>
      <c r="AP145" s="1">
        <v>0</v>
      </c>
      <c r="AQ145" s="1">
        <v>1</v>
      </c>
      <c r="AR145" s="1">
        <f t="shared" si="14"/>
        <v>15</v>
      </c>
      <c r="AS145" s="13" t="s">
        <v>1012</v>
      </c>
    </row>
    <row r="146" spans="1:45" x14ac:dyDescent="0.25">
      <c r="A146" s="4" t="s">
        <v>48</v>
      </c>
      <c r="B146" s="1" t="s">
        <v>1013</v>
      </c>
      <c r="C146" s="1" t="s">
        <v>1014</v>
      </c>
      <c r="D146" s="1" t="s">
        <v>60</v>
      </c>
      <c r="E146" s="13" t="s">
        <v>1015</v>
      </c>
      <c r="F146" s="13" t="s">
        <v>1016</v>
      </c>
      <c r="G146" s="13" t="str">
        <f t="shared" si="12"/>
        <v>SATAAVMLFSPLLLLLLARRVNA</v>
      </c>
      <c r="H146" s="1" t="s">
        <v>13</v>
      </c>
      <c r="I146" s="1" t="s">
        <v>1017</v>
      </c>
      <c r="J146" s="1" t="s">
        <v>1018</v>
      </c>
      <c r="K146" s="1" t="s">
        <v>170</v>
      </c>
      <c r="L146" t="b">
        <f t="shared" si="13"/>
        <v>0</v>
      </c>
      <c r="M146" t="b">
        <f t="shared" si="13"/>
        <v>0</v>
      </c>
      <c r="N146" t="b">
        <f t="shared" si="13"/>
        <v>0</v>
      </c>
      <c r="O146" t="b">
        <f t="shared" si="13"/>
        <v>0</v>
      </c>
      <c r="P146" t="b">
        <f t="shared" si="13"/>
        <v>0</v>
      </c>
      <c r="Q146" t="b">
        <f t="shared" si="13"/>
        <v>0</v>
      </c>
      <c r="R146" t="b">
        <f t="shared" si="13"/>
        <v>1</v>
      </c>
      <c r="S146" t="b">
        <f t="shared" si="13"/>
        <v>1</v>
      </c>
      <c r="T146" t="b">
        <f t="shared" si="13"/>
        <v>0</v>
      </c>
      <c r="U146" t="b">
        <f t="shared" si="13"/>
        <v>0</v>
      </c>
      <c r="V146" t="b">
        <f t="shared" si="13"/>
        <v>0</v>
      </c>
      <c r="W146" t="b">
        <f t="shared" si="13"/>
        <v>0</v>
      </c>
      <c r="X146" s="1">
        <v>2</v>
      </c>
      <c r="Y146" s="1">
        <v>0</v>
      </c>
      <c r="Z146" s="1">
        <v>0</v>
      </c>
      <c r="AA146" s="1">
        <v>0</v>
      </c>
      <c r="AB146" s="1">
        <v>0</v>
      </c>
      <c r="AC146" s="1">
        <v>1</v>
      </c>
      <c r="AD146" s="1">
        <v>0</v>
      </c>
      <c r="AE146" s="1">
        <v>0</v>
      </c>
      <c r="AF146" s="1">
        <v>0</v>
      </c>
      <c r="AG146" s="1">
        <v>1</v>
      </c>
      <c r="AH146" s="1">
        <v>0</v>
      </c>
      <c r="AI146" s="1">
        <v>7</v>
      </c>
      <c r="AJ146" s="1">
        <v>1</v>
      </c>
      <c r="AK146" s="1">
        <v>1</v>
      </c>
      <c r="AL146" s="1">
        <v>0</v>
      </c>
      <c r="AM146" s="1">
        <v>0</v>
      </c>
      <c r="AN146" s="1">
        <v>1</v>
      </c>
      <c r="AO146" s="1">
        <v>0</v>
      </c>
      <c r="AP146" s="1">
        <v>0</v>
      </c>
      <c r="AQ146" s="1">
        <v>1</v>
      </c>
      <c r="AR146" s="1">
        <f t="shared" si="14"/>
        <v>15</v>
      </c>
      <c r="AS146" s="13" t="s">
        <v>1019</v>
      </c>
    </row>
    <row r="147" spans="1:45" x14ac:dyDescent="0.25">
      <c r="A147" s="4" t="s">
        <v>48</v>
      </c>
      <c r="B147" s="1" t="s">
        <v>1020</v>
      </c>
      <c r="C147" s="1" t="s">
        <v>444</v>
      </c>
      <c r="D147" s="1" t="s">
        <v>60</v>
      </c>
      <c r="E147" s="13" t="s">
        <v>1021</v>
      </c>
      <c r="F147" s="13" t="s">
        <v>1022</v>
      </c>
      <c r="G147" s="13" t="str">
        <f t="shared" si="12"/>
        <v>XRRAMPWWPRACLLGAAAALVVQTVHA</v>
      </c>
      <c r="H147" s="1" t="s">
        <v>13</v>
      </c>
      <c r="I147" s="1" t="s">
        <v>1023</v>
      </c>
      <c r="J147" s="1" t="s">
        <v>1024</v>
      </c>
      <c r="K147" s="1" t="s">
        <v>572</v>
      </c>
      <c r="L147" t="b">
        <f t="shared" ref="L147:W162" si="15">ISNUMBER(SEARCH(L$2,$G147))</f>
        <v>0</v>
      </c>
      <c r="M147" t="b">
        <f t="shared" si="15"/>
        <v>1</v>
      </c>
      <c r="N147" t="b">
        <f t="shared" si="15"/>
        <v>0</v>
      </c>
      <c r="O147" t="b">
        <f t="shared" si="15"/>
        <v>0</v>
      </c>
      <c r="P147" t="b">
        <f t="shared" si="15"/>
        <v>0</v>
      </c>
      <c r="Q147" t="b">
        <f t="shared" si="15"/>
        <v>0</v>
      </c>
      <c r="R147" t="b">
        <f t="shared" si="15"/>
        <v>0</v>
      </c>
      <c r="S147" t="b">
        <f t="shared" si="15"/>
        <v>0</v>
      </c>
      <c r="T147" t="b">
        <f t="shared" si="15"/>
        <v>0</v>
      </c>
      <c r="U147" t="b">
        <f t="shared" si="15"/>
        <v>0</v>
      </c>
      <c r="V147" t="b">
        <f t="shared" si="15"/>
        <v>0</v>
      </c>
      <c r="W147" t="b">
        <f t="shared" si="15"/>
        <v>0</v>
      </c>
      <c r="X147" s="1">
        <v>1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5</v>
      </c>
      <c r="AH147" s="1">
        <v>0</v>
      </c>
      <c r="AI147" s="1">
        <v>3</v>
      </c>
      <c r="AJ147" s="1">
        <v>1</v>
      </c>
      <c r="AK147" s="1">
        <v>0</v>
      </c>
      <c r="AL147" s="1">
        <v>2</v>
      </c>
      <c r="AM147" s="1">
        <v>0</v>
      </c>
      <c r="AN147" s="1">
        <v>0</v>
      </c>
      <c r="AO147" s="1">
        <v>1</v>
      </c>
      <c r="AP147" s="1">
        <v>1</v>
      </c>
      <c r="AQ147" s="1">
        <v>1</v>
      </c>
      <c r="AR147" s="1">
        <f t="shared" si="14"/>
        <v>15</v>
      </c>
      <c r="AS147" s="13" t="s">
        <v>1025</v>
      </c>
    </row>
    <row r="148" spans="1:45" x14ac:dyDescent="0.25">
      <c r="A148" s="4" t="s">
        <v>48</v>
      </c>
      <c r="B148" s="1" t="s">
        <v>1026</v>
      </c>
      <c r="C148" s="1" t="s">
        <v>465</v>
      </c>
      <c r="D148" s="1" t="s">
        <v>60</v>
      </c>
      <c r="E148" s="13" t="s">
        <v>1027</v>
      </c>
      <c r="F148" s="13" t="s">
        <v>1028</v>
      </c>
      <c r="G148" s="13" t="str">
        <f t="shared" si="12"/>
        <v>SVARMPPMQLLQMLLTLLVLPLGTWA</v>
      </c>
      <c r="H148" s="1" t="s">
        <v>13</v>
      </c>
      <c r="I148" s="1" t="s">
        <v>1029</v>
      </c>
      <c r="J148" s="1" t="s">
        <v>1030</v>
      </c>
      <c r="K148" s="1" t="s">
        <v>663</v>
      </c>
      <c r="L148" t="b">
        <f t="shared" si="15"/>
        <v>0</v>
      </c>
      <c r="M148" t="b">
        <f t="shared" si="15"/>
        <v>0</v>
      </c>
      <c r="N148" t="b">
        <f t="shared" si="15"/>
        <v>0</v>
      </c>
      <c r="O148" t="b">
        <f t="shared" si="15"/>
        <v>0</v>
      </c>
      <c r="P148" t="b">
        <f t="shared" si="15"/>
        <v>0</v>
      </c>
      <c r="Q148" t="b">
        <f t="shared" si="15"/>
        <v>0</v>
      </c>
      <c r="R148" t="b">
        <f t="shared" si="15"/>
        <v>0</v>
      </c>
      <c r="S148" t="b">
        <f t="shared" si="15"/>
        <v>0</v>
      </c>
      <c r="T148" t="b">
        <f t="shared" si="15"/>
        <v>1</v>
      </c>
      <c r="U148" t="b">
        <f t="shared" si="15"/>
        <v>0</v>
      </c>
      <c r="V148" t="b">
        <f t="shared" si="15"/>
        <v>0</v>
      </c>
      <c r="W148" t="b">
        <f t="shared" si="15"/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2</v>
      </c>
      <c r="AE148" s="1">
        <v>0</v>
      </c>
      <c r="AF148" s="1">
        <v>2</v>
      </c>
      <c r="AG148" s="1">
        <v>1</v>
      </c>
      <c r="AH148" s="1">
        <v>0</v>
      </c>
      <c r="AI148" s="1">
        <v>8</v>
      </c>
      <c r="AJ148" s="1">
        <v>1</v>
      </c>
      <c r="AK148" s="1">
        <v>0</v>
      </c>
      <c r="AL148" s="1">
        <v>1</v>
      </c>
      <c r="AM148" s="1">
        <v>0</v>
      </c>
      <c r="AN148" s="1">
        <v>1</v>
      </c>
      <c r="AO148" s="1">
        <v>0</v>
      </c>
      <c r="AP148" s="1">
        <v>1</v>
      </c>
      <c r="AQ148" s="1">
        <v>1</v>
      </c>
      <c r="AR148" s="1">
        <f t="shared" si="14"/>
        <v>18</v>
      </c>
      <c r="AS148" s="13" t="s">
        <v>1031</v>
      </c>
    </row>
    <row r="149" spans="1:45" x14ac:dyDescent="0.25">
      <c r="A149" s="4" t="s">
        <v>48</v>
      </c>
      <c r="B149" s="1" t="s">
        <v>1032</v>
      </c>
      <c r="C149" s="1" t="s">
        <v>1033</v>
      </c>
      <c r="D149" s="1" t="s">
        <v>60</v>
      </c>
      <c r="E149" s="13" t="s">
        <v>1034</v>
      </c>
      <c r="F149" s="13" t="s">
        <v>1035</v>
      </c>
      <c r="G149" s="13" t="str">
        <f t="shared" si="12"/>
        <v>XSRRTMALRTLLTRPMLLLATIAAAASLHA</v>
      </c>
      <c r="H149" s="1" t="s">
        <v>13</v>
      </c>
      <c r="I149" s="1" t="s">
        <v>1036</v>
      </c>
      <c r="J149" s="1" t="s">
        <v>1037</v>
      </c>
      <c r="K149" s="1" t="s">
        <v>893</v>
      </c>
      <c r="L149" t="b">
        <f t="shared" si="15"/>
        <v>0</v>
      </c>
      <c r="M149" t="b">
        <f t="shared" si="15"/>
        <v>0</v>
      </c>
      <c r="N149" t="b">
        <f t="shared" si="15"/>
        <v>0</v>
      </c>
      <c r="O149" t="b">
        <f t="shared" si="15"/>
        <v>0</v>
      </c>
      <c r="P149" t="b">
        <f t="shared" si="15"/>
        <v>0</v>
      </c>
      <c r="Q149" t="b">
        <f t="shared" si="15"/>
        <v>0</v>
      </c>
      <c r="R149" t="b">
        <f t="shared" si="15"/>
        <v>1</v>
      </c>
      <c r="S149" t="b">
        <f t="shared" si="15"/>
        <v>1</v>
      </c>
      <c r="T149" t="b">
        <f t="shared" si="15"/>
        <v>0</v>
      </c>
      <c r="U149" t="b">
        <f t="shared" si="15"/>
        <v>0</v>
      </c>
      <c r="V149" t="b">
        <f t="shared" si="15"/>
        <v>0</v>
      </c>
      <c r="W149" t="b">
        <f t="shared" si="15"/>
        <v>0</v>
      </c>
      <c r="X149" s="1">
        <v>1</v>
      </c>
      <c r="Y149" s="1">
        <v>1</v>
      </c>
      <c r="Z149" s="1">
        <v>0</v>
      </c>
      <c r="AA149" s="1">
        <v>0</v>
      </c>
      <c r="AB149" s="1">
        <v>0</v>
      </c>
      <c r="AC149" s="1">
        <v>1</v>
      </c>
      <c r="AD149" s="1">
        <v>2</v>
      </c>
      <c r="AE149" s="1">
        <v>0</v>
      </c>
      <c r="AF149" s="1">
        <v>0</v>
      </c>
      <c r="AG149" s="1">
        <v>5</v>
      </c>
      <c r="AH149" s="1">
        <v>1</v>
      </c>
      <c r="AI149" s="1">
        <v>6</v>
      </c>
      <c r="AJ149" s="1">
        <v>0</v>
      </c>
      <c r="AK149" s="1">
        <v>0</v>
      </c>
      <c r="AL149" s="1">
        <v>0</v>
      </c>
      <c r="AM149" s="1">
        <v>0</v>
      </c>
      <c r="AN149" s="1">
        <v>1</v>
      </c>
      <c r="AO149" s="1">
        <v>0</v>
      </c>
      <c r="AP149" s="1">
        <v>0</v>
      </c>
      <c r="AQ149" s="1">
        <v>1</v>
      </c>
      <c r="AR149" s="1">
        <f t="shared" si="14"/>
        <v>19</v>
      </c>
      <c r="AS149" s="13" t="s">
        <v>1038</v>
      </c>
    </row>
    <row r="150" spans="1:45" x14ac:dyDescent="0.25">
      <c r="A150" s="4" t="s">
        <v>48</v>
      </c>
      <c r="B150" s="1" t="s">
        <v>1039</v>
      </c>
      <c r="C150" s="1" t="s">
        <v>276</v>
      </c>
      <c r="D150" s="1" t="s">
        <v>51</v>
      </c>
      <c r="E150" s="13" t="s">
        <v>1040</v>
      </c>
      <c r="F150" s="13" t="s">
        <v>1041</v>
      </c>
      <c r="G150" s="13" t="str">
        <f t="shared" si="12"/>
        <v>MNLFFVALIGSAAA</v>
      </c>
      <c r="H150" s="1" t="s">
        <v>13</v>
      </c>
      <c r="I150" s="1" t="s">
        <v>1042</v>
      </c>
      <c r="J150" s="1" t="s">
        <v>1043</v>
      </c>
      <c r="K150" s="1" t="s">
        <v>800</v>
      </c>
      <c r="L150" t="b">
        <f t="shared" si="15"/>
        <v>0</v>
      </c>
      <c r="M150" t="b">
        <f t="shared" si="15"/>
        <v>0</v>
      </c>
      <c r="N150" t="b">
        <f t="shared" si="15"/>
        <v>0</v>
      </c>
      <c r="O150" t="b">
        <f t="shared" si="15"/>
        <v>0</v>
      </c>
      <c r="P150" t="b">
        <f t="shared" si="15"/>
        <v>0</v>
      </c>
      <c r="Q150" t="b">
        <f t="shared" si="15"/>
        <v>0</v>
      </c>
      <c r="R150" t="b">
        <f t="shared" si="15"/>
        <v>0</v>
      </c>
      <c r="S150" t="b">
        <f t="shared" si="15"/>
        <v>0</v>
      </c>
      <c r="T150" t="b">
        <f t="shared" si="15"/>
        <v>0</v>
      </c>
      <c r="U150" t="b">
        <f t="shared" si="15"/>
        <v>0</v>
      </c>
      <c r="V150" t="b">
        <f t="shared" si="15"/>
        <v>0</v>
      </c>
      <c r="W150" t="b">
        <f t="shared" si="15"/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1</v>
      </c>
      <c r="AD150" s="1">
        <v>0</v>
      </c>
      <c r="AE150" s="1">
        <v>1</v>
      </c>
      <c r="AF150" s="1">
        <v>0</v>
      </c>
      <c r="AG150" s="1">
        <v>3</v>
      </c>
      <c r="AH150" s="1">
        <v>1</v>
      </c>
      <c r="AI150" s="1">
        <v>2</v>
      </c>
      <c r="AJ150" s="1">
        <v>1</v>
      </c>
      <c r="AK150" s="1">
        <v>2</v>
      </c>
      <c r="AL150" s="1">
        <v>0</v>
      </c>
      <c r="AM150" s="1">
        <v>0</v>
      </c>
      <c r="AN150" s="1">
        <v>1</v>
      </c>
      <c r="AO150" s="1">
        <v>0</v>
      </c>
      <c r="AP150" s="1">
        <v>1</v>
      </c>
      <c r="AQ150" s="1">
        <v>0</v>
      </c>
      <c r="AR150" s="1">
        <f t="shared" si="14"/>
        <v>13</v>
      </c>
      <c r="AS150" s="13" t="s">
        <v>1044</v>
      </c>
    </row>
    <row r="151" spans="1:45" x14ac:dyDescent="0.25">
      <c r="A151" s="4" t="s">
        <v>48</v>
      </c>
      <c r="B151" s="1" t="s">
        <v>1045</v>
      </c>
      <c r="C151" s="1" t="s">
        <v>711</v>
      </c>
      <c r="D151" s="1" t="s">
        <v>60</v>
      </c>
      <c r="E151" s="13" t="s">
        <v>1046</v>
      </c>
      <c r="F151" s="13" t="s">
        <v>1047</v>
      </c>
      <c r="G151" s="13" t="str">
        <f t="shared" si="12"/>
        <v>MMAARTGALLFSVLYAITCVHTTVA</v>
      </c>
      <c r="H151" s="1" t="s">
        <v>13</v>
      </c>
      <c r="I151" s="1" t="s">
        <v>1048</v>
      </c>
      <c r="J151" s="1" t="s">
        <v>1049</v>
      </c>
      <c r="K151" s="1" t="s">
        <v>191</v>
      </c>
      <c r="L151" t="b">
        <f t="shared" si="15"/>
        <v>0</v>
      </c>
      <c r="M151" t="b">
        <f t="shared" si="15"/>
        <v>0</v>
      </c>
      <c r="N151" t="b">
        <f t="shared" si="15"/>
        <v>0</v>
      </c>
      <c r="O151" t="b">
        <f t="shared" si="15"/>
        <v>0</v>
      </c>
      <c r="P151" t="b">
        <f t="shared" si="15"/>
        <v>0</v>
      </c>
      <c r="Q151" t="b">
        <f t="shared" si="15"/>
        <v>0</v>
      </c>
      <c r="R151" t="b">
        <f t="shared" si="15"/>
        <v>0</v>
      </c>
      <c r="S151" t="b">
        <f t="shared" si="15"/>
        <v>0</v>
      </c>
      <c r="T151" t="b">
        <f t="shared" si="15"/>
        <v>0</v>
      </c>
      <c r="U151" t="b">
        <f t="shared" si="15"/>
        <v>0</v>
      </c>
      <c r="V151" t="b">
        <f t="shared" si="15"/>
        <v>0</v>
      </c>
      <c r="W151" t="b">
        <f t="shared" si="15"/>
        <v>0</v>
      </c>
      <c r="X151" s="1">
        <v>0</v>
      </c>
      <c r="Y151" s="1">
        <v>1</v>
      </c>
      <c r="Z151" s="1">
        <v>0</v>
      </c>
      <c r="AA151" s="1">
        <v>0</v>
      </c>
      <c r="AB151" s="1">
        <v>0</v>
      </c>
      <c r="AC151" s="1">
        <v>1</v>
      </c>
      <c r="AD151" s="1">
        <v>3</v>
      </c>
      <c r="AE151" s="1">
        <v>0</v>
      </c>
      <c r="AF151" s="1">
        <v>0</v>
      </c>
      <c r="AG151" s="1">
        <v>3</v>
      </c>
      <c r="AH151" s="1">
        <v>1</v>
      </c>
      <c r="AI151" s="1">
        <v>3</v>
      </c>
      <c r="AJ151" s="1">
        <v>3</v>
      </c>
      <c r="AK151" s="1">
        <v>1</v>
      </c>
      <c r="AL151" s="1">
        <v>0</v>
      </c>
      <c r="AM151" s="1">
        <v>1</v>
      </c>
      <c r="AN151" s="1">
        <v>0</v>
      </c>
      <c r="AO151" s="1">
        <v>1</v>
      </c>
      <c r="AP151" s="1">
        <v>0</v>
      </c>
      <c r="AQ151" s="1">
        <v>0</v>
      </c>
      <c r="AR151" s="1">
        <f t="shared" si="14"/>
        <v>18</v>
      </c>
      <c r="AS151" s="13" t="s">
        <v>1050</v>
      </c>
    </row>
    <row r="152" spans="1:45" x14ac:dyDescent="0.25">
      <c r="A152" s="4" t="s">
        <v>48</v>
      </c>
      <c r="B152" s="1" t="s">
        <v>1051</v>
      </c>
      <c r="C152" s="1" t="s">
        <v>1052</v>
      </c>
      <c r="D152" s="1" t="s">
        <v>60</v>
      </c>
      <c r="E152" s="13" t="s">
        <v>1053</v>
      </c>
      <c r="F152" s="13" t="s">
        <v>1054</v>
      </c>
      <c r="G152" s="13" t="str">
        <f t="shared" si="12"/>
        <v>XLFRPPAGLDVMVSGICCRPAVAALLLAVLATLPRVHG</v>
      </c>
      <c r="H152" s="1" t="s">
        <v>13</v>
      </c>
      <c r="I152" s="1" t="s">
        <v>1055</v>
      </c>
      <c r="J152" s="1" t="s">
        <v>1056</v>
      </c>
      <c r="K152" s="1" t="s">
        <v>1057</v>
      </c>
      <c r="L152" t="b">
        <f t="shared" si="15"/>
        <v>0</v>
      </c>
      <c r="M152" t="b">
        <f t="shared" si="15"/>
        <v>0</v>
      </c>
      <c r="N152" t="b">
        <f t="shared" si="15"/>
        <v>0</v>
      </c>
      <c r="O152" t="b">
        <f t="shared" si="15"/>
        <v>0</v>
      </c>
      <c r="P152" t="b">
        <f t="shared" si="15"/>
        <v>0</v>
      </c>
      <c r="Q152" t="b">
        <f t="shared" si="15"/>
        <v>0</v>
      </c>
      <c r="R152" t="b">
        <f t="shared" si="15"/>
        <v>1</v>
      </c>
      <c r="S152" t="b">
        <f t="shared" si="15"/>
        <v>1</v>
      </c>
      <c r="T152" t="b">
        <f t="shared" si="15"/>
        <v>0</v>
      </c>
      <c r="U152" t="b">
        <f t="shared" si="15"/>
        <v>1</v>
      </c>
      <c r="V152" t="b">
        <f t="shared" si="15"/>
        <v>0</v>
      </c>
      <c r="W152" t="b">
        <f t="shared" si="15"/>
        <v>0</v>
      </c>
      <c r="X152" s="1">
        <v>1</v>
      </c>
      <c r="Y152" s="1">
        <v>1</v>
      </c>
      <c r="Z152" s="1">
        <v>0</v>
      </c>
      <c r="AA152" s="1">
        <v>0</v>
      </c>
      <c r="AB152" s="1">
        <v>0</v>
      </c>
      <c r="AC152" s="1">
        <v>0</v>
      </c>
      <c r="AD152" s="1">
        <v>1</v>
      </c>
      <c r="AE152" s="1">
        <v>0</v>
      </c>
      <c r="AF152" s="1">
        <v>0</v>
      </c>
      <c r="AG152" s="1">
        <v>5</v>
      </c>
      <c r="AH152" s="1">
        <v>0</v>
      </c>
      <c r="AI152" s="1">
        <v>5</v>
      </c>
      <c r="AJ152" s="1">
        <v>3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1</v>
      </c>
      <c r="AQ152" s="1">
        <v>2</v>
      </c>
      <c r="AR152" s="1">
        <f t="shared" si="14"/>
        <v>19</v>
      </c>
      <c r="AS152" s="13" t="s">
        <v>1058</v>
      </c>
    </row>
    <row r="153" spans="1:45" x14ac:dyDescent="0.25">
      <c r="A153" s="4" t="s">
        <v>48</v>
      </c>
      <c r="B153" s="1" t="s">
        <v>1059</v>
      </c>
      <c r="C153" s="1" t="s">
        <v>276</v>
      </c>
      <c r="D153" s="1" t="s">
        <v>51</v>
      </c>
      <c r="E153" s="13" t="s">
        <v>1060</v>
      </c>
      <c r="F153" s="13" t="s">
        <v>1061</v>
      </c>
      <c r="G153" s="13" t="str">
        <f t="shared" si="12"/>
        <v>MVVLGGAAACSLLLGAGLNSGLLGDA</v>
      </c>
      <c r="H153" s="1" t="s">
        <v>13</v>
      </c>
      <c r="I153" s="1" t="s">
        <v>1062</v>
      </c>
      <c r="J153" s="1" t="s">
        <v>1063</v>
      </c>
      <c r="K153" s="1" t="s">
        <v>663</v>
      </c>
      <c r="L153" t="b">
        <f t="shared" si="15"/>
        <v>0</v>
      </c>
      <c r="M153" t="b">
        <f t="shared" si="15"/>
        <v>0</v>
      </c>
      <c r="N153" t="b">
        <f t="shared" si="15"/>
        <v>0</v>
      </c>
      <c r="O153" t="b">
        <f t="shared" si="15"/>
        <v>0</v>
      </c>
      <c r="P153" t="b">
        <f t="shared" si="15"/>
        <v>0</v>
      </c>
      <c r="Q153" t="b">
        <f t="shared" si="15"/>
        <v>0</v>
      </c>
      <c r="R153" t="b">
        <f t="shared" si="15"/>
        <v>0</v>
      </c>
      <c r="S153" t="b">
        <f t="shared" si="15"/>
        <v>1</v>
      </c>
      <c r="T153" t="b">
        <f t="shared" si="15"/>
        <v>0</v>
      </c>
      <c r="U153" t="b">
        <f t="shared" si="15"/>
        <v>0</v>
      </c>
      <c r="V153" t="b">
        <f t="shared" si="15"/>
        <v>0</v>
      </c>
      <c r="W153" t="b">
        <f t="shared" si="15"/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2</v>
      </c>
      <c r="AD153" s="1">
        <v>0</v>
      </c>
      <c r="AE153" s="1">
        <v>1</v>
      </c>
      <c r="AF153" s="1">
        <v>0</v>
      </c>
      <c r="AG153" s="1">
        <v>4</v>
      </c>
      <c r="AH153" s="1">
        <v>0</v>
      </c>
      <c r="AI153" s="1">
        <v>5</v>
      </c>
      <c r="AJ153" s="1">
        <v>2</v>
      </c>
      <c r="AK153" s="1">
        <v>0</v>
      </c>
      <c r="AL153" s="1">
        <v>0</v>
      </c>
      <c r="AM153" s="1">
        <v>0</v>
      </c>
      <c r="AN153" s="1">
        <v>1</v>
      </c>
      <c r="AO153" s="1">
        <v>1</v>
      </c>
      <c r="AP153" s="1">
        <v>4</v>
      </c>
      <c r="AQ153" s="1">
        <v>0</v>
      </c>
      <c r="AR153" s="1">
        <f t="shared" si="14"/>
        <v>20</v>
      </c>
      <c r="AS153" s="13" t="s">
        <v>1064</v>
      </c>
    </row>
    <row r="154" spans="1:45" x14ac:dyDescent="0.25">
      <c r="A154" s="4" t="s">
        <v>48</v>
      </c>
      <c r="B154" s="1" t="s">
        <v>1065</v>
      </c>
      <c r="C154" s="1" t="s">
        <v>1066</v>
      </c>
      <c r="D154" s="1" t="s">
        <v>51</v>
      </c>
      <c r="E154" s="13" t="s">
        <v>1067</v>
      </c>
      <c r="F154" s="13" t="s">
        <v>1068</v>
      </c>
      <c r="G154" s="13" t="str">
        <f t="shared" si="12"/>
        <v>XAPSPAAMLSSATRMQLLLLPAAVVALNMAHA</v>
      </c>
      <c r="H154" s="1" t="s">
        <v>13</v>
      </c>
      <c r="I154" s="1" t="s">
        <v>1069</v>
      </c>
      <c r="J154" s="1" t="s">
        <v>1070</v>
      </c>
      <c r="K154" s="1" t="s">
        <v>1071</v>
      </c>
      <c r="L154" t="b">
        <f t="shared" si="15"/>
        <v>0</v>
      </c>
      <c r="M154" t="b">
        <f t="shared" si="15"/>
        <v>0</v>
      </c>
      <c r="N154" t="b">
        <f t="shared" si="15"/>
        <v>0</v>
      </c>
      <c r="O154" t="b">
        <f t="shared" si="15"/>
        <v>0</v>
      </c>
      <c r="P154" t="b">
        <f t="shared" si="15"/>
        <v>0</v>
      </c>
      <c r="Q154" t="b">
        <f t="shared" si="15"/>
        <v>0</v>
      </c>
      <c r="R154" t="b">
        <f t="shared" si="15"/>
        <v>0</v>
      </c>
      <c r="S154" t="b">
        <f t="shared" si="15"/>
        <v>1</v>
      </c>
      <c r="T154" t="b">
        <f t="shared" si="15"/>
        <v>0</v>
      </c>
      <c r="U154" t="b">
        <f t="shared" si="15"/>
        <v>0</v>
      </c>
      <c r="V154" t="b">
        <f t="shared" si="15"/>
        <v>0</v>
      </c>
      <c r="W154" t="b">
        <f t="shared" si="15"/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1</v>
      </c>
      <c r="AF154" s="1">
        <v>1</v>
      </c>
      <c r="AG154" s="1">
        <v>3</v>
      </c>
      <c r="AH154" s="1">
        <v>0</v>
      </c>
      <c r="AI154" s="1">
        <v>5</v>
      </c>
      <c r="AJ154" s="1">
        <v>2</v>
      </c>
      <c r="AK154" s="1">
        <v>0</v>
      </c>
      <c r="AL154" s="1">
        <v>0</v>
      </c>
      <c r="AM154" s="1">
        <v>0</v>
      </c>
      <c r="AN154" s="1">
        <v>1</v>
      </c>
      <c r="AO154" s="1">
        <v>0</v>
      </c>
      <c r="AP154" s="1">
        <v>0</v>
      </c>
      <c r="AQ154" s="1">
        <v>1</v>
      </c>
      <c r="AR154" s="1">
        <f t="shared" si="14"/>
        <v>14</v>
      </c>
      <c r="AS154" s="13" t="s">
        <v>1072</v>
      </c>
    </row>
    <row r="155" spans="1:45" x14ac:dyDescent="0.25">
      <c r="A155" s="4" t="s">
        <v>48</v>
      </c>
      <c r="B155" s="1" t="s">
        <v>1073</v>
      </c>
      <c r="C155" s="1" t="s">
        <v>561</v>
      </c>
      <c r="D155" s="1" t="s">
        <v>60</v>
      </c>
      <c r="E155" s="13" t="s">
        <v>1074</v>
      </c>
      <c r="F155" s="13" t="s">
        <v>1075</v>
      </c>
      <c r="G155" s="13" t="str">
        <f t="shared" si="12"/>
        <v>RHLASMAVLPSRWLPLLQLCVAALSVAAQA</v>
      </c>
      <c r="H155" s="1" t="s">
        <v>13</v>
      </c>
      <c r="I155" s="1" t="s">
        <v>1076</v>
      </c>
      <c r="J155" s="1" t="s">
        <v>1077</v>
      </c>
      <c r="K155" s="1" t="s">
        <v>893</v>
      </c>
      <c r="L155" t="b">
        <f t="shared" si="15"/>
        <v>0</v>
      </c>
      <c r="M155" t="b">
        <f t="shared" si="15"/>
        <v>0</v>
      </c>
      <c r="N155" t="b">
        <f t="shared" si="15"/>
        <v>0</v>
      </c>
      <c r="O155" t="b">
        <f t="shared" si="15"/>
        <v>0</v>
      </c>
      <c r="P155" t="b">
        <f t="shared" si="15"/>
        <v>0</v>
      </c>
      <c r="Q155" t="b">
        <f t="shared" si="15"/>
        <v>0</v>
      </c>
      <c r="R155" t="b">
        <f t="shared" si="15"/>
        <v>0</v>
      </c>
      <c r="S155" t="b">
        <f t="shared" si="15"/>
        <v>0</v>
      </c>
      <c r="T155" t="b">
        <f t="shared" si="15"/>
        <v>0</v>
      </c>
      <c r="U155" t="b">
        <f t="shared" si="15"/>
        <v>0</v>
      </c>
      <c r="V155" t="b">
        <f t="shared" si="15"/>
        <v>0</v>
      </c>
      <c r="W155" t="b">
        <f t="shared" si="15"/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</v>
      </c>
      <c r="AD155" s="1">
        <v>0</v>
      </c>
      <c r="AE155" s="1">
        <v>0</v>
      </c>
      <c r="AF155" s="1">
        <v>1</v>
      </c>
      <c r="AG155" s="1">
        <v>4</v>
      </c>
      <c r="AH155" s="1">
        <v>0</v>
      </c>
      <c r="AI155" s="1">
        <v>5</v>
      </c>
      <c r="AJ155" s="1">
        <v>2</v>
      </c>
      <c r="AK155" s="1">
        <v>0</v>
      </c>
      <c r="AL155" s="1">
        <v>0</v>
      </c>
      <c r="AM155" s="1">
        <v>0</v>
      </c>
      <c r="AN155" s="1">
        <v>0</v>
      </c>
      <c r="AO155" s="1">
        <v>1</v>
      </c>
      <c r="AP155" s="1">
        <v>0</v>
      </c>
      <c r="AQ155" s="1">
        <v>1</v>
      </c>
      <c r="AR155" s="1">
        <f t="shared" si="14"/>
        <v>15</v>
      </c>
      <c r="AS155" s="13" t="s">
        <v>1078</v>
      </c>
    </row>
    <row r="156" spans="1:45" x14ac:dyDescent="0.25">
      <c r="A156" s="4" t="s">
        <v>48</v>
      </c>
      <c r="B156" s="1" t="s">
        <v>1079</v>
      </c>
      <c r="C156" s="1" t="s">
        <v>354</v>
      </c>
      <c r="D156" s="1" t="s">
        <v>60</v>
      </c>
      <c r="E156" s="13" t="s">
        <v>1080</v>
      </c>
      <c r="F156" s="13" t="s">
        <v>1081</v>
      </c>
      <c r="G156" s="13" t="str">
        <f t="shared" si="12"/>
        <v>MSLRILGLAAVASALSLG</v>
      </c>
      <c r="H156" s="1" t="s">
        <v>13</v>
      </c>
      <c r="I156" s="1" t="s">
        <v>1082</v>
      </c>
      <c r="J156" s="1" t="s">
        <v>1083</v>
      </c>
      <c r="K156" s="1" t="s">
        <v>148</v>
      </c>
      <c r="L156" t="b">
        <f t="shared" si="15"/>
        <v>0</v>
      </c>
      <c r="M156" t="b">
        <f t="shared" si="15"/>
        <v>0</v>
      </c>
      <c r="N156" t="b">
        <f t="shared" si="15"/>
        <v>0</v>
      </c>
      <c r="O156" t="b">
        <f t="shared" si="15"/>
        <v>0</v>
      </c>
      <c r="P156" t="b">
        <f t="shared" si="15"/>
        <v>0</v>
      </c>
      <c r="Q156" t="b">
        <f t="shared" si="15"/>
        <v>0</v>
      </c>
      <c r="R156" t="b">
        <f t="shared" si="15"/>
        <v>0</v>
      </c>
      <c r="S156" t="b">
        <f t="shared" si="15"/>
        <v>0</v>
      </c>
      <c r="T156" t="b">
        <f t="shared" si="15"/>
        <v>0</v>
      </c>
      <c r="U156" t="b">
        <f t="shared" si="15"/>
        <v>0</v>
      </c>
      <c r="V156" t="b">
        <f t="shared" si="15"/>
        <v>0</v>
      </c>
      <c r="W156" t="b">
        <f t="shared" si="15"/>
        <v>0</v>
      </c>
      <c r="X156" s="1">
        <v>1</v>
      </c>
      <c r="Y156" s="1">
        <v>0</v>
      </c>
      <c r="Z156" s="1">
        <v>0</v>
      </c>
      <c r="AA156" s="1">
        <v>0</v>
      </c>
      <c r="AB156" s="1">
        <v>0</v>
      </c>
      <c r="AC156" s="1">
        <v>3</v>
      </c>
      <c r="AD156" s="1">
        <v>0</v>
      </c>
      <c r="AE156" s="1">
        <v>0</v>
      </c>
      <c r="AF156" s="1">
        <v>0</v>
      </c>
      <c r="AG156" s="1">
        <v>4</v>
      </c>
      <c r="AH156" s="1">
        <v>1</v>
      </c>
      <c r="AI156" s="1">
        <v>5</v>
      </c>
      <c r="AJ156" s="1">
        <v>1</v>
      </c>
      <c r="AK156" s="1">
        <v>0</v>
      </c>
      <c r="AL156" s="1">
        <v>0</v>
      </c>
      <c r="AM156" s="1">
        <v>0</v>
      </c>
      <c r="AN156" s="1">
        <v>1</v>
      </c>
      <c r="AO156" s="1">
        <v>0</v>
      </c>
      <c r="AP156" s="1">
        <v>2</v>
      </c>
      <c r="AQ156" s="1">
        <v>0</v>
      </c>
      <c r="AR156" s="1">
        <f t="shared" si="14"/>
        <v>18</v>
      </c>
      <c r="AS156" s="13" t="s">
        <v>1084</v>
      </c>
    </row>
    <row r="157" spans="1:45" x14ac:dyDescent="0.25">
      <c r="A157" s="4" t="s">
        <v>48</v>
      </c>
      <c r="B157" s="1" t="s">
        <v>1085</v>
      </c>
      <c r="C157" s="1" t="s">
        <v>458</v>
      </c>
      <c r="D157" s="1" t="s">
        <v>60</v>
      </c>
      <c r="E157" s="13" t="s">
        <v>1086</v>
      </c>
      <c r="F157" s="13" t="s">
        <v>1087</v>
      </c>
      <c r="G157" s="13" t="str">
        <f t="shared" si="12"/>
        <v>MCPFMMLVYLLGLVQLVRG</v>
      </c>
      <c r="H157" s="1" t="s">
        <v>13</v>
      </c>
      <c r="I157" s="1" t="s">
        <v>1088</v>
      </c>
      <c r="J157" s="1" t="s">
        <v>1089</v>
      </c>
      <c r="K157" s="1" t="s">
        <v>73</v>
      </c>
      <c r="L157" t="b">
        <f t="shared" si="15"/>
        <v>0</v>
      </c>
      <c r="M157" t="b">
        <f t="shared" si="15"/>
        <v>0</v>
      </c>
      <c r="N157" t="b">
        <f t="shared" si="15"/>
        <v>0</v>
      </c>
      <c r="O157" t="b">
        <f t="shared" si="15"/>
        <v>0</v>
      </c>
      <c r="P157" t="b">
        <f t="shared" si="15"/>
        <v>0</v>
      </c>
      <c r="Q157" t="b">
        <f t="shared" si="15"/>
        <v>0</v>
      </c>
      <c r="R157" t="b">
        <f t="shared" si="15"/>
        <v>0</v>
      </c>
      <c r="S157" t="b">
        <f t="shared" si="15"/>
        <v>0</v>
      </c>
      <c r="T157" t="b">
        <f t="shared" si="15"/>
        <v>0</v>
      </c>
      <c r="U157" t="b">
        <f t="shared" si="15"/>
        <v>0</v>
      </c>
      <c r="V157" t="b">
        <f t="shared" si="15"/>
        <v>0</v>
      </c>
      <c r="W157" t="b">
        <f t="shared" si="15"/>
        <v>0</v>
      </c>
      <c r="X157" s="1">
        <v>1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1</v>
      </c>
      <c r="AG157" s="1">
        <v>0</v>
      </c>
      <c r="AH157" s="1">
        <v>0</v>
      </c>
      <c r="AI157" s="1">
        <v>5</v>
      </c>
      <c r="AJ157" s="1">
        <v>3</v>
      </c>
      <c r="AK157" s="1">
        <v>0</v>
      </c>
      <c r="AL157" s="1">
        <v>0</v>
      </c>
      <c r="AM157" s="1">
        <v>1</v>
      </c>
      <c r="AN157" s="1">
        <v>2</v>
      </c>
      <c r="AO157" s="1">
        <v>0</v>
      </c>
      <c r="AP157" s="1">
        <v>2</v>
      </c>
      <c r="AQ157" s="1">
        <v>0</v>
      </c>
      <c r="AR157" s="1">
        <f t="shared" si="14"/>
        <v>15</v>
      </c>
      <c r="AS157" s="13" t="s">
        <v>1090</v>
      </c>
    </row>
    <row r="158" spans="1:45" x14ac:dyDescent="0.25">
      <c r="A158" s="4" t="s">
        <v>48</v>
      </c>
      <c r="B158" s="1" t="s">
        <v>1091</v>
      </c>
      <c r="C158" s="1" t="s">
        <v>76</v>
      </c>
      <c r="D158" s="1" t="s">
        <v>60</v>
      </c>
      <c r="E158" s="13" t="s">
        <v>1092</v>
      </c>
      <c r="F158" s="13" t="s">
        <v>1093</v>
      </c>
      <c r="G158" s="13" t="str">
        <f t="shared" si="12"/>
        <v>AHSGILAMRVSLLSFLLLGQAASA</v>
      </c>
      <c r="H158" s="1" t="s">
        <v>13</v>
      </c>
      <c r="I158" s="1" t="s">
        <v>1094</v>
      </c>
      <c r="J158" s="1" t="s">
        <v>1095</v>
      </c>
      <c r="K158" s="1" t="s">
        <v>117</v>
      </c>
      <c r="L158" t="b">
        <f t="shared" si="15"/>
        <v>0</v>
      </c>
      <c r="M158" t="b">
        <f t="shared" si="15"/>
        <v>0</v>
      </c>
      <c r="N158" t="b">
        <f t="shared" si="15"/>
        <v>0</v>
      </c>
      <c r="O158" t="b">
        <f t="shared" si="15"/>
        <v>0</v>
      </c>
      <c r="P158" t="b">
        <f t="shared" si="15"/>
        <v>0</v>
      </c>
      <c r="Q158" t="b">
        <f t="shared" si="15"/>
        <v>0</v>
      </c>
      <c r="R158" t="b">
        <f t="shared" si="15"/>
        <v>0</v>
      </c>
      <c r="S158" t="b">
        <f t="shared" si="15"/>
        <v>1</v>
      </c>
      <c r="T158" t="b">
        <f t="shared" si="15"/>
        <v>0</v>
      </c>
      <c r="U158" t="b">
        <f t="shared" si="15"/>
        <v>0</v>
      </c>
      <c r="V158" t="b">
        <f t="shared" si="15"/>
        <v>0</v>
      </c>
      <c r="W158" t="b">
        <f t="shared" si="15"/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3</v>
      </c>
      <c r="AD158" s="1">
        <v>0</v>
      </c>
      <c r="AE158" s="1">
        <v>0</v>
      </c>
      <c r="AF158" s="1">
        <v>1</v>
      </c>
      <c r="AG158" s="1">
        <v>3</v>
      </c>
      <c r="AH158" s="1">
        <v>0</v>
      </c>
      <c r="AI158" s="1">
        <v>5</v>
      </c>
      <c r="AJ158" s="1">
        <v>1</v>
      </c>
      <c r="AK158" s="1">
        <v>1</v>
      </c>
      <c r="AL158" s="1">
        <v>0</v>
      </c>
      <c r="AM158" s="1">
        <v>0</v>
      </c>
      <c r="AN158" s="1">
        <v>0</v>
      </c>
      <c r="AO158" s="1">
        <v>0</v>
      </c>
      <c r="AP158" s="1">
        <v>1</v>
      </c>
      <c r="AQ158" s="1">
        <v>0</v>
      </c>
      <c r="AR158" s="1">
        <f t="shared" si="14"/>
        <v>15</v>
      </c>
      <c r="AS158" s="13" t="s">
        <v>1096</v>
      </c>
    </row>
    <row r="159" spans="1:45" x14ac:dyDescent="0.25">
      <c r="A159" s="4" t="s">
        <v>48</v>
      </c>
      <c r="B159" s="1" t="s">
        <v>1097</v>
      </c>
      <c r="C159" s="1" t="s">
        <v>229</v>
      </c>
      <c r="D159" s="1" t="s">
        <v>60</v>
      </c>
      <c r="E159" s="13" t="s">
        <v>1098</v>
      </c>
      <c r="F159" s="13" t="s">
        <v>1099</v>
      </c>
      <c r="G159" s="13" t="str">
        <f t="shared" si="12"/>
        <v>XRSEPMAPTLQMTLMPAMLLLQGAAA</v>
      </c>
      <c r="H159" s="1" t="s">
        <v>13</v>
      </c>
      <c r="I159" s="1" t="s">
        <v>1100</v>
      </c>
      <c r="J159" s="1" t="s">
        <v>1101</v>
      </c>
      <c r="K159" s="1" t="s">
        <v>663</v>
      </c>
      <c r="L159" t="b">
        <f t="shared" si="15"/>
        <v>0</v>
      </c>
      <c r="M159" t="b">
        <f t="shared" si="15"/>
        <v>0</v>
      </c>
      <c r="N159" t="b">
        <f t="shared" si="15"/>
        <v>0</v>
      </c>
      <c r="O159" t="b">
        <f t="shared" si="15"/>
        <v>0</v>
      </c>
      <c r="P159" t="b">
        <f t="shared" si="15"/>
        <v>0</v>
      </c>
      <c r="Q159" t="b">
        <f t="shared" si="15"/>
        <v>0</v>
      </c>
      <c r="R159" t="b">
        <f t="shared" si="15"/>
        <v>0</v>
      </c>
      <c r="S159" t="b">
        <f t="shared" si="15"/>
        <v>1</v>
      </c>
      <c r="T159" t="b">
        <f t="shared" si="15"/>
        <v>0</v>
      </c>
      <c r="U159" t="b">
        <f t="shared" si="15"/>
        <v>0</v>
      </c>
      <c r="V159" t="b">
        <f t="shared" si="15"/>
        <v>0</v>
      </c>
      <c r="W159" t="b">
        <f t="shared" si="15"/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1</v>
      </c>
      <c r="AE159" s="1">
        <v>0</v>
      </c>
      <c r="AF159" s="1">
        <v>1</v>
      </c>
      <c r="AG159" s="1">
        <v>4</v>
      </c>
      <c r="AH159" s="1">
        <v>0</v>
      </c>
      <c r="AI159" s="1">
        <v>4</v>
      </c>
      <c r="AJ159" s="1">
        <v>0</v>
      </c>
      <c r="AK159" s="1">
        <v>0</v>
      </c>
      <c r="AL159" s="1">
        <v>0</v>
      </c>
      <c r="AM159" s="1">
        <v>0</v>
      </c>
      <c r="AN159" s="1">
        <v>2</v>
      </c>
      <c r="AO159" s="1">
        <v>0</v>
      </c>
      <c r="AP159" s="1">
        <v>1</v>
      </c>
      <c r="AQ159" s="1">
        <v>1</v>
      </c>
      <c r="AR159" s="1">
        <f t="shared" si="14"/>
        <v>14</v>
      </c>
      <c r="AS159" s="13" t="s">
        <v>1102</v>
      </c>
    </row>
    <row r="160" spans="1:45" x14ac:dyDescent="0.25">
      <c r="A160" s="4" t="s">
        <v>48</v>
      </c>
      <c r="B160" s="1" t="s">
        <v>1103</v>
      </c>
      <c r="C160" s="1" t="s">
        <v>105</v>
      </c>
      <c r="D160" s="1" t="s">
        <v>60</v>
      </c>
      <c r="E160" s="13" t="s">
        <v>1104</v>
      </c>
      <c r="F160" s="13" t="s">
        <v>1105</v>
      </c>
      <c r="G160" s="13" t="str">
        <f t="shared" si="12"/>
        <v>MAIYMFALAGATAFAPGQTLLA</v>
      </c>
      <c r="H160" s="1" t="s">
        <v>13</v>
      </c>
      <c r="I160" s="1" t="s">
        <v>1106</v>
      </c>
      <c r="J160" s="1" t="s">
        <v>1107</v>
      </c>
      <c r="K160" s="1" t="s">
        <v>139</v>
      </c>
      <c r="L160" t="b">
        <f t="shared" si="15"/>
        <v>0</v>
      </c>
      <c r="M160" t="b">
        <f t="shared" si="15"/>
        <v>0</v>
      </c>
      <c r="N160" t="b">
        <f t="shared" si="15"/>
        <v>0</v>
      </c>
      <c r="O160" t="b">
        <f t="shared" si="15"/>
        <v>0</v>
      </c>
      <c r="P160" t="b">
        <f t="shared" si="15"/>
        <v>0</v>
      </c>
      <c r="Q160" t="b">
        <f t="shared" si="15"/>
        <v>0</v>
      </c>
      <c r="R160" t="b">
        <f t="shared" si="15"/>
        <v>1</v>
      </c>
      <c r="S160" t="b">
        <f t="shared" si="15"/>
        <v>0</v>
      </c>
      <c r="T160" t="b">
        <f t="shared" si="15"/>
        <v>0</v>
      </c>
      <c r="U160" t="b">
        <f t="shared" si="15"/>
        <v>0</v>
      </c>
      <c r="V160" t="b">
        <f t="shared" si="15"/>
        <v>0</v>
      </c>
      <c r="W160" t="b">
        <f t="shared" si="15"/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2</v>
      </c>
      <c r="AE160" s="1">
        <v>0</v>
      </c>
      <c r="AF160" s="1">
        <v>1</v>
      </c>
      <c r="AG160" s="1">
        <v>6</v>
      </c>
      <c r="AH160" s="1">
        <v>0</v>
      </c>
      <c r="AI160" s="1">
        <v>3</v>
      </c>
      <c r="AJ160" s="1">
        <v>0</v>
      </c>
      <c r="AK160" s="1">
        <v>2</v>
      </c>
      <c r="AL160" s="1">
        <v>0</v>
      </c>
      <c r="AM160" s="1">
        <v>0</v>
      </c>
      <c r="AN160" s="1">
        <v>0</v>
      </c>
      <c r="AO160" s="1">
        <v>0</v>
      </c>
      <c r="AP160" s="1">
        <v>2</v>
      </c>
      <c r="AQ160" s="1">
        <v>1</v>
      </c>
      <c r="AR160" s="1">
        <f t="shared" si="14"/>
        <v>17</v>
      </c>
      <c r="AS160" s="13" t="s">
        <v>1108</v>
      </c>
    </row>
    <row r="161" spans="1:45" x14ac:dyDescent="0.25">
      <c r="A161" s="4" t="s">
        <v>48</v>
      </c>
      <c r="B161" s="1" t="s">
        <v>1109</v>
      </c>
      <c r="C161" s="1" t="s">
        <v>142</v>
      </c>
      <c r="D161" s="1" t="s">
        <v>143</v>
      </c>
      <c r="E161" s="13" t="s">
        <v>1110</v>
      </c>
      <c r="F161" s="13" t="s">
        <v>1111</v>
      </c>
      <c r="G161" s="13" t="str">
        <f t="shared" si="12"/>
        <v>MAMRSLPVLALATVAQTSALA</v>
      </c>
      <c r="H161" s="1" t="s">
        <v>13</v>
      </c>
      <c r="I161" s="1" t="s">
        <v>1112</v>
      </c>
      <c r="J161" s="1" t="s">
        <v>1113</v>
      </c>
      <c r="K161" s="1" t="s">
        <v>65</v>
      </c>
      <c r="L161" t="b">
        <f t="shared" si="15"/>
        <v>0</v>
      </c>
      <c r="M161" t="b">
        <f t="shared" si="15"/>
        <v>0</v>
      </c>
      <c r="N161" t="b">
        <f t="shared" si="15"/>
        <v>0</v>
      </c>
      <c r="O161" t="b">
        <f t="shared" si="15"/>
        <v>0</v>
      </c>
      <c r="P161" t="b">
        <f t="shared" si="15"/>
        <v>1</v>
      </c>
      <c r="Q161" t="b">
        <f t="shared" si="15"/>
        <v>0</v>
      </c>
      <c r="R161" t="b">
        <f t="shared" si="15"/>
        <v>0</v>
      </c>
      <c r="S161" t="b">
        <f t="shared" si="15"/>
        <v>0</v>
      </c>
      <c r="T161" t="b">
        <f t="shared" si="15"/>
        <v>0</v>
      </c>
      <c r="U161" t="b">
        <f t="shared" si="15"/>
        <v>1</v>
      </c>
      <c r="V161" t="b">
        <f t="shared" si="15"/>
        <v>0</v>
      </c>
      <c r="W161" t="b">
        <f t="shared" si="15"/>
        <v>0</v>
      </c>
      <c r="X161" s="1">
        <v>1</v>
      </c>
      <c r="Y161" s="1">
        <v>0</v>
      </c>
      <c r="Z161" s="1">
        <v>0</v>
      </c>
      <c r="AA161" s="1">
        <v>0</v>
      </c>
      <c r="AB161" s="1">
        <v>0</v>
      </c>
      <c r="AC161" s="1">
        <v>1</v>
      </c>
      <c r="AD161" s="1">
        <v>1</v>
      </c>
      <c r="AE161" s="1">
        <v>0</v>
      </c>
      <c r="AF161" s="1">
        <v>1</v>
      </c>
      <c r="AG161" s="1">
        <v>4</v>
      </c>
      <c r="AH161" s="1">
        <v>0</v>
      </c>
      <c r="AI161" s="1">
        <v>3</v>
      </c>
      <c r="AJ161" s="1">
        <v>2</v>
      </c>
      <c r="AK161" s="1">
        <v>0</v>
      </c>
      <c r="AL161" s="1">
        <v>0</v>
      </c>
      <c r="AM161" s="1">
        <v>0</v>
      </c>
      <c r="AN161" s="1">
        <v>2</v>
      </c>
      <c r="AO161" s="1">
        <v>0</v>
      </c>
      <c r="AP161" s="1">
        <v>0</v>
      </c>
      <c r="AQ161" s="1">
        <v>1</v>
      </c>
      <c r="AR161" s="1">
        <f t="shared" si="14"/>
        <v>16</v>
      </c>
      <c r="AS161" s="13" t="s">
        <v>1114</v>
      </c>
    </row>
    <row r="162" spans="1:45" x14ac:dyDescent="0.25">
      <c r="A162" s="4" t="s">
        <v>48</v>
      </c>
      <c r="B162" s="1" t="s">
        <v>1115</v>
      </c>
      <c r="C162" s="1" t="s">
        <v>1116</v>
      </c>
      <c r="D162" s="1" t="s">
        <v>60</v>
      </c>
      <c r="E162" s="13" t="s">
        <v>1117</v>
      </c>
      <c r="F162" s="13" t="s">
        <v>1118</v>
      </c>
      <c r="G162" s="13" t="str">
        <f t="shared" si="12"/>
        <v>VVIVLARQSSLSAFAAASLWVVVGVSA</v>
      </c>
      <c r="H162" s="1" t="s">
        <v>13</v>
      </c>
      <c r="I162" s="1" t="s">
        <v>1119</v>
      </c>
      <c r="J162" s="1" t="s">
        <v>1120</v>
      </c>
      <c r="K162" s="1" t="s">
        <v>572</v>
      </c>
      <c r="L162" t="b">
        <f t="shared" si="15"/>
        <v>0</v>
      </c>
      <c r="M162" t="b">
        <f t="shared" si="15"/>
        <v>0</v>
      </c>
      <c r="N162" t="b">
        <f t="shared" si="15"/>
        <v>0</v>
      </c>
      <c r="O162" t="b">
        <f t="shared" si="15"/>
        <v>0</v>
      </c>
      <c r="P162" t="b">
        <f t="shared" si="15"/>
        <v>0</v>
      </c>
      <c r="Q162" t="b">
        <f t="shared" si="15"/>
        <v>0</v>
      </c>
      <c r="R162" t="b">
        <f t="shared" si="15"/>
        <v>0</v>
      </c>
      <c r="S162" t="b">
        <f t="shared" si="15"/>
        <v>0</v>
      </c>
      <c r="T162" t="b">
        <f t="shared" si="15"/>
        <v>0</v>
      </c>
      <c r="U162" t="b">
        <f t="shared" si="15"/>
        <v>1</v>
      </c>
      <c r="V162" t="b">
        <f t="shared" si="15"/>
        <v>0</v>
      </c>
      <c r="W162" t="b">
        <f t="shared" si="15"/>
        <v>0</v>
      </c>
      <c r="X162" s="1">
        <v>1</v>
      </c>
      <c r="Y162" s="1">
        <v>0</v>
      </c>
      <c r="Z162" s="1">
        <v>0</v>
      </c>
      <c r="AA162" s="1">
        <v>0</v>
      </c>
      <c r="AB162" s="1">
        <v>0</v>
      </c>
      <c r="AC162" s="1">
        <v>4</v>
      </c>
      <c r="AD162" s="1">
        <v>0</v>
      </c>
      <c r="AE162" s="1">
        <v>0</v>
      </c>
      <c r="AF162" s="1">
        <v>1</v>
      </c>
      <c r="AG162" s="1">
        <v>5</v>
      </c>
      <c r="AH162" s="1">
        <v>0</v>
      </c>
      <c r="AI162" s="1">
        <v>3</v>
      </c>
      <c r="AJ162" s="1">
        <v>3</v>
      </c>
      <c r="AK162" s="1">
        <v>1</v>
      </c>
      <c r="AL162" s="1">
        <v>1</v>
      </c>
      <c r="AM162" s="1">
        <v>0</v>
      </c>
      <c r="AN162" s="1">
        <v>0</v>
      </c>
      <c r="AO162" s="1">
        <v>0</v>
      </c>
      <c r="AP162" s="1">
        <v>1</v>
      </c>
      <c r="AQ162" s="1">
        <v>0</v>
      </c>
      <c r="AR162" s="1">
        <f t="shared" si="14"/>
        <v>20</v>
      </c>
      <c r="AS162" s="13" t="s">
        <v>1121</v>
      </c>
    </row>
    <row r="163" spans="1:45" x14ac:dyDescent="0.25">
      <c r="A163" s="4" t="s">
        <v>48</v>
      </c>
      <c r="B163" s="1" t="s">
        <v>1122</v>
      </c>
      <c r="C163" s="1" t="s">
        <v>50</v>
      </c>
      <c r="D163" s="1" t="s">
        <v>51</v>
      </c>
      <c r="E163" s="13" t="s">
        <v>1123</v>
      </c>
      <c r="F163" s="13" t="s">
        <v>1124</v>
      </c>
      <c r="G163" s="13" t="str">
        <f t="shared" si="12"/>
        <v>DTPPLSAATMMFRIVTLALLACSAEA</v>
      </c>
      <c r="H163" s="1" t="s">
        <v>13</v>
      </c>
      <c r="I163" s="1" t="s">
        <v>1125</v>
      </c>
      <c r="J163" s="1" t="s">
        <v>1126</v>
      </c>
      <c r="K163" s="1" t="s">
        <v>663</v>
      </c>
      <c r="L163" t="b">
        <f t="shared" ref="L163:W178" si="16">ISNUMBER(SEARCH(L$2,$G163))</f>
        <v>0</v>
      </c>
      <c r="M163" t="b">
        <f t="shared" si="16"/>
        <v>0</v>
      </c>
      <c r="N163" t="b">
        <f t="shared" si="16"/>
        <v>0</v>
      </c>
      <c r="O163" t="b">
        <f t="shared" si="16"/>
        <v>1</v>
      </c>
      <c r="P163" t="b">
        <f t="shared" si="16"/>
        <v>1</v>
      </c>
      <c r="Q163" t="b">
        <f t="shared" si="16"/>
        <v>0</v>
      </c>
      <c r="R163" t="b">
        <f t="shared" si="16"/>
        <v>1</v>
      </c>
      <c r="S163" t="b">
        <f t="shared" si="16"/>
        <v>0</v>
      </c>
      <c r="T163" t="b">
        <f t="shared" si="16"/>
        <v>0</v>
      </c>
      <c r="U163" t="b">
        <f t="shared" si="16"/>
        <v>0</v>
      </c>
      <c r="V163" t="b">
        <f t="shared" si="16"/>
        <v>0</v>
      </c>
      <c r="W163" t="b">
        <f t="shared" si="16"/>
        <v>0</v>
      </c>
      <c r="X163" s="1">
        <v>1</v>
      </c>
      <c r="Y163" s="1">
        <v>0</v>
      </c>
      <c r="Z163" s="1">
        <v>0</v>
      </c>
      <c r="AA163" s="1">
        <v>0</v>
      </c>
      <c r="AB163" s="1">
        <v>0</v>
      </c>
      <c r="AC163" s="1">
        <v>1</v>
      </c>
      <c r="AD163" s="1">
        <v>1</v>
      </c>
      <c r="AE163" s="1">
        <v>0</v>
      </c>
      <c r="AF163" s="1">
        <v>0</v>
      </c>
      <c r="AG163" s="1">
        <v>2</v>
      </c>
      <c r="AH163" s="1">
        <v>1</v>
      </c>
      <c r="AI163" s="1">
        <v>3</v>
      </c>
      <c r="AJ163" s="1">
        <v>1</v>
      </c>
      <c r="AK163" s="1">
        <v>1</v>
      </c>
      <c r="AL163" s="1">
        <v>0</v>
      </c>
      <c r="AM163" s="1">
        <v>0</v>
      </c>
      <c r="AN163" s="1">
        <v>2</v>
      </c>
      <c r="AO163" s="1">
        <v>1</v>
      </c>
      <c r="AP163" s="1">
        <v>0</v>
      </c>
      <c r="AQ163" s="1">
        <v>0</v>
      </c>
      <c r="AR163" s="1">
        <f t="shared" si="14"/>
        <v>14</v>
      </c>
      <c r="AS163" s="13" t="s">
        <v>1127</v>
      </c>
    </row>
    <row r="164" spans="1:45" x14ac:dyDescent="0.25">
      <c r="A164" s="4" t="s">
        <v>48</v>
      </c>
      <c r="B164" s="1" t="s">
        <v>1128</v>
      </c>
      <c r="C164" s="1" t="s">
        <v>298</v>
      </c>
      <c r="D164" s="1" t="s">
        <v>60</v>
      </c>
      <c r="E164" s="13" t="s">
        <v>1129</v>
      </c>
      <c r="F164" s="13" t="s">
        <v>1130</v>
      </c>
      <c r="G164" s="13" t="str">
        <f t="shared" si="12"/>
        <v>MAALLLCTPLAASAFAGA</v>
      </c>
      <c r="H164" s="1" t="s">
        <v>13</v>
      </c>
      <c r="I164" s="1" t="s">
        <v>1131</v>
      </c>
      <c r="J164" s="1" t="s">
        <v>1132</v>
      </c>
      <c r="K164" s="1" t="s">
        <v>148</v>
      </c>
      <c r="L164" t="b">
        <f t="shared" si="16"/>
        <v>0</v>
      </c>
      <c r="M164" t="b">
        <f t="shared" si="16"/>
        <v>0</v>
      </c>
      <c r="N164" t="b">
        <f t="shared" si="16"/>
        <v>0</v>
      </c>
      <c r="O164" t="b">
        <f t="shared" si="16"/>
        <v>0</v>
      </c>
      <c r="P164" t="b">
        <f t="shared" si="16"/>
        <v>0</v>
      </c>
      <c r="Q164" t="b">
        <f t="shared" si="16"/>
        <v>0</v>
      </c>
      <c r="R164" t="b">
        <f t="shared" si="16"/>
        <v>0</v>
      </c>
      <c r="S164" t="b">
        <f t="shared" si="16"/>
        <v>1</v>
      </c>
      <c r="T164" t="b">
        <f t="shared" si="16"/>
        <v>0</v>
      </c>
      <c r="U164" t="b">
        <f t="shared" si="16"/>
        <v>0</v>
      </c>
      <c r="V164" t="b">
        <f t="shared" si="16"/>
        <v>0</v>
      </c>
      <c r="W164" t="b">
        <f t="shared" si="16"/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1</v>
      </c>
      <c r="AE164" s="1">
        <v>0</v>
      </c>
      <c r="AF164" s="1">
        <v>0</v>
      </c>
      <c r="AG164" s="1">
        <v>4</v>
      </c>
      <c r="AH164" s="1">
        <v>0</v>
      </c>
      <c r="AI164" s="1">
        <v>4</v>
      </c>
      <c r="AJ164" s="1">
        <v>0</v>
      </c>
      <c r="AK164" s="1">
        <v>0</v>
      </c>
      <c r="AL164" s="1">
        <v>0</v>
      </c>
      <c r="AM164" s="1">
        <v>0</v>
      </c>
      <c r="AN164" s="1">
        <v>1</v>
      </c>
      <c r="AO164" s="1">
        <v>1</v>
      </c>
      <c r="AP164" s="1">
        <v>0</v>
      </c>
      <c r="AQ164" s="1">
        <v>1</v>
      </c>
      <c r="AR164" s="1">
        <f t="shared" si="14"/>
        <v>12</v>
      </c>
      <c r="AS164" s="13" t="s">
        <v>1133</v>
      </c>
    </row>
    <row r="165" spans="1:45" x14ac:dyDescent="0.25">
      <c r="A165" s="4" t="s">
        <v>48</v>
      </c>
      <c r="B165" s="1" t="s">
        <v>1134</v>
      </c>
      <c r="C165" s="1" t="s">
        <v>250</v>
      </c>
      <c r="D165" s="1" t="s">
        <v>143</v>
      </c>
      <c r="E165" s="13" t="s">
        <v>1135</v>
      </c>
      <c r="F165" s="13" t="s">
        <v>1136</v>
      </c>
      <c r="G165" s="13" t="str">
        <f t="shared" si="12"/>
        <v>XRDDLASLVMAALLLALEMAAG</v>
      </c>
      <c r="H165" s="1" t="s">
        <v>13</v>
      </c>
      <c r="I165" s="1" t="s">
        <v>1137</v>
      </c>
      <c r="J165" s="1" t="s">
        <v>1138</v>
      </c>
      <c r="K165" s="1" t="s">
        <v>139</v>
      </c>
      <c r="L165" t="b">
        <f t="shared" si="16"/>
        <v>0</v>
      </c>
      <c r="M165" t="b">
        <f t="shared" si="16"/>
        <v>0</v>
      </c>
      <c r="N165" t="b">
        <f t="shared" si="16"/>
        <v>0</v>
      </c>
      <c r="O165" t="b">
        <f t="shared" si="16"/>
        <v>0</v>
      </c>
      <c r="P165" t="b">
        <f t="shared" si="16"/>
        <v>1</v>
      </c>
      <c r="Q165" t="b">
        <f t="shared" si="16"/>
        <v>0</v>
      </c>
      <c r="R165" t="b">
        <f t="shared" si="16"/>
        <v>1</v>
      </c>
      <c r="S165" t="b">
        <f t="shared" si="16"/>
        <v>1</v>
      </c>
      <c r="T165" t="b">
        <f t="shared" si="16"/>
        <v>0</v>
      </c>
      <c r="U165" t="b">
        <f t="shared" si="16"/>
        <v>0</v>
      </c>
      <c r="V165" t="b">
        <f t="shared" si="16"/>
        <v>0</v>
      </c>
      <c r="W165" t="b">
        <f t="shared" si="16"/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1</v>
      </c>
      <c r="AC165" s="1">
        <v>1</v>
      </c>
      <c r="AD165" s="1">
        <v>0</v>
      </c>
      <c r="AE165" s="1">
        <v>0</v>
      </c>
      <c r="AF165" s="1">
        <v>0</v>
      </c>
      <c r="AG165" s="1">
        <v>6</v>
      </c>
      <c r="AH165" s="1">
        <v>0</v>
      </c>
      <c r="AI165" s="1">
        <v>6</v>
      </c>
      <c r="AJ165" s="1">
        <v>1</v>
      </c>
      <c r="AK165" s="1">
        <v>0</v>
      </c>
      <c r="AL165" s="1">
        <v>0</v>
      </c>
      <c r="AM165" s="1">
        <v>0</v>
      </c>
      <c r="AN165" s="1">
        <v>2</v>
      </c>
      <c r="AO165" s="1">
        <v>0</v>
      </c>
      <c r="AP165" s="1">
        <v>1</v>
      </c>
      <c r="AQ165" s="1">
        <v>0</v>
      </c>
      <c r="AR165" s="1">
        <f t="shared" si="14"/>
        <v>18</v>
      </c>
      <c r="AS165" s="13" t="s">
        <v>1139</v>
      </c>
    </row>
    <row r="166" spans="1:45" x14ac:dyDescent="0.25">
      <c r="A166" s="4" t="s">
        <v>48</v>
      </c>
      <c r="B166" s="1" t="s">
        <v>1140</v>
      </c>
      <c r="C166" s="1" t="s">
        <v>770</v>
      </c>
      <c r="D166" s="1" t="s">
        <v>60</v>
      </c>
      <c r="E166" s="13" t="s">
        <v>1141</v>
      </c>
      <c r="F166" s="13" t="s">
        <v>1142</v>
      </c>
      <c r="G166" s="13" t="str">
        <f t="shared" si="12"/>
        <v>VSGAVMVELRCSLLPLLFLAGMPHSDA</v>
      </c>
      <c r="H166" s="1" t="s">
        <v>13</v>
      </c>
      <c r="I166" s="1" t="s">
        <v>1143</v>
      </c>
      <c r="J166" s="1" t="s">
        <v>1144</v>
      </c>
      <c r="K166" s="1" t="s">
        <v>572</v>
      </c>
      <c r="L166" t="b">
        <f t="shared" si="16"/>
        <v>0</v>
      </c>
      <c r="M166" t="b">
        <f t="shared" si="16"/>
        <v>0</v>
      </c>
      <c r="N166" t="b">
        <f t="shared" si="16"/>
        <v>0</v>
      </c>
      <c r="O166" t="b">
        <f t="shared" si="16"/>
        <v>0</v>
      </c>
      <c r="P166" t="b">
        <f t="shared" si="16"/>
        <v>0</v>
      </c>
      <c r="Q166" t="b">
        <f t="shared" si="16"/>
        <v>0</v>
      </c>
      <c r="R166" t="b">
        <f t="shared" si="16"/>
        <v>0</v>
      </c>
      <c r="S166" t="b">
        <f t="shared" si="16"/>
        <v>0</v>
      </c>
      <c r="T166" t="b">
        <f t="shared" si="16"/>
        <v>0</v>
      </c>
      <c r="U166" t="b">
        <f t="shared" si="16"/>
        <v>0</v>
      </c>
      <c r="V166" t="b">
        <f t="shared" si="16"/>
        <v>0</v>
      </c>
      <c r="W166" t="b">
        <f t="shared" si="16"/>
        <v>0</v>
      </c>
      <c r="X166" s="1">
        <v>0</v>
      </c>
      <c r="Y166" s="1">
        <v>1</v>
      </c>
      <c r="Z166" s="1">
        <v>0</v>
      </c>
      <c r="AA166" s="1">
        <v>1</v>
      </c>
      <c r="AB166" s="1">
        <v>0</v>
      </c>
      <c r="AC166" s="1">
        <v>2</v>
      </c>
      <c r="AD166" s="1">
        <v>0</v>
      </c>
      <c r="AE166" s="1">
        <v>0</v>
      </c>
      <c r="AF166" s="1">
        <v>0</v>
      </c>
      <c r="AG166" s="1">
        <v>2</v>
      </c>
      <c r="AH166" s="1">
        <v>0</v>
      </c>
      <c r="AI166" s="1">
        <v>5</v>
      </c>
      <c r="AJ166" s="1">
        <v>0</v>
      </c>
      <c r="AK166" s="1">
        <v>1</v>
      </c>
      <c r="AL166" s="1">
        <v>0</v>
      </c>
      <c r="AM166" s="1">
        <v>0</v>
      </c>
      <c r="AN166" s="1">
        <v>1</v>
      </c>
      <c r="AO166" s="1">
        <v>1</v>
      </c>
      <c r="AP166" s="1">
        <v>1</v>
      </c>
      <c r="AQ166" s="1">
        <v>2</v>
      </c>
      <c r="AR166" s="1">
        <f t="shared" si="14"/>
        <v>17</v>
      </c>
      <c r="AS166" s="13" t="s">
        <v>1145</v>
      </c>
    </row>
    <row r="167" spans="1:45" x14ac:dyDescent="0.25">
      <c r="A167" s="4" t="s">
        <v>48</v>
      </c>
      <c r="B167" s="1" t="s">
        <v>1146</v>
      </c>
      <c r="C167" s="1" t="s">
        <v>1147</v>
      </c>
      <c r="D167" s="1" t="s">
        <v>51</v>
      </c>
      <c r="E167" s="13" t="s">
        <v>1148</v>
      </c>
      <c r="F167" s="13" t="s">
        <v>1149</v>
      </c>
      <c r="G167" s="13" t="str">
        <f t="shared" si="12"/>
        <v>AGTRKFAMAVLVLLLVPTAAMA</v>
      </c>
      <c r="H167" s="1" t="s">
        <v>13</v>
      </c>
      <c r="I167" s="1" t="s">
        <v>1150</v>
      </c>
      <c r="J167" s="1" t="s">
        <v>1151</v>
      </c>
      <c r="K167" s="1" t="s">
        <v>139</v>
      </c>
      <c r="L167" t="b">
        <f t="shared" si="16"/>
        <v>0</v>
      </c>
      <c r="M167" t="b">
        <f t="shared" si="16"/>
        <v>0</v>
      </c>
      <c r="N167" t="b">
        <f t="shared" si="16"/>
        <v>0</v>
      </c>
      <c r="O167" t="b">
        <f t="shared" si="16"/>
        <v>0</v>
      </c>
      <c r="P167" t="b">
        <f t="shared" si="16"/>
        <v>0</v>
      </c>
      <c r="Q167" t="b">
        <f t="shared" si="16"/>
        <v>0</v>
      </c>
      <c r="R167" t="b">
        <f t="shared" si="16"/>
        <v>0</v>
      </c>
      <c r="S167" t="b">
        <f t="shared" si="16"/>
        <v>1</v>
      </c>
      <c r="T167" t="b">
        <f t="shared" si="16"/>
        <v>1</v>
      </c>
      <c r="U167" t="b">
        <f t="shared" si="16"/>
        <v>0</v>
      </c>
      <c r="V167" t="b">
        <f t="shared" si="16"/>
        <v>0</v>
      </c>
      <c r="W167" t="b">
        <f t="shared" si="16"/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1</v>
      </c>
      <c r="AE167" s="1">
        <v>0</v>
      </c>
      <c r="AF167" s="1">
        <v>0</v>
      </c>
      <c r="AG167" s="1">
        <v>4</v>
      </c>
      <c r="AH167" s="1">
        <v>0</v>
      </c>
      <c r="AI167" s="1">
        <v>4</v>
      </c>
      <c r="AJ167" s="1">
        <v>3</v>
      </c>
      <c r="AK167" s="1">
        <v>1</v>
      </c>
      <c r="AL167" s="1">
        <v>0</v>
      </c>
      <c r="AM167" s="1">
        <v>0</v>
      </c>
      <c r="AN167" s="1">
        <v>1</v>
      </c>
      <c r="AO167" s="1">
        <v>0</v>
      </c>
      <c r="AP167" s="1">
        <v>0</v>
      </c>
      <c r="AQ167" s="1">
        <v>1</v>
      </c>
      <c r="AR167" s="1">
        <f t="shared" si="14"/>
        <v>15</v>
      </c>
      <c r="AS167" s="13" t="s">
        <v>1152</v>
      </c>
    </row>
    <row r="168" spans="1:45" x14ac:dyDescent="0.25">
      <c r="A168" s="4" t="s">
        <v>48</v>
      </c>
      <c r="B168" s="1" t="s">
        <v>1153</v>
      </c>
      <c r="C168" s="1" t="s">
        <v>390</v>
      </c>
      <c r="D168" s="1" t="s">
        <v>60</v>
      </c>
      <c r="E168" s="13" t="s">
        <v>1154</v>
      </c>
      <c r="F168" s="13" t="s">
        <v>1155</v>
      </c>
      <c r="G168" s="13" t="str">
        <f t="shared" si="12"/>
        <v>MARLTLALAIAHATACAA</v>
      </c>
      <c r="H168" s="1" t="s">
        <v>13</v>
      </c>
      <c r="I168" s="1" t="s">
        <v>1156</v>
      </c>
      <c r="J168" s="1" t="s">
        <v>1157</v>
      </c>
      <c r="K168" s="1" t="s">
        <v>148</v>
      </c>
      <c r="L168" t="b">
        <f t="shared" si="16"/>
        <v>1</v>
      </c>
      <c r="M168" t="b">
        <f t="shared" si="16"/>
        <v>0</v>
      </c>
      <c r="N168" t="b">
        <f t="shared" si="16"/>
        <v>0</v>
      </c>
      <c r="O168" t="b">
        <f t="shared" si="16"/>
        <v>0</v>
      </c>
      <c r="P168" t="b">
        <f t="shared" si="16"/>
        <v>1</v>
      </c>
      <c r="Q168" t="b">
        <f t="shared" si="16"/>
        <v>0</v>
      </c>
      <c r="R168" t="b">
        <f t="shared" si="16"/>
        <v>0</v>
      </c>
      <c r="S168" t="b">
        <f t="shared" si="16"/>
        <v>0</v>
      </c>
      <c r="T168" t="b">
        <f t="shared" si="16"/>
        <v>0</v>
      </c>
      <c r="U168" t="b">
        <f t="shared" si="16"/>
        <v>0</v>
      </c>
      <c r="V168" t="b">
        <f t="shared" si="16"/>
        <v>0</v>
      </c>
      <c r="W168" t="b">
        <f t="shared" si="16"/>
        <v>0</v>
      </c>
      <c r="X168" s="1">
        <v>0</v>
      </c>
      <c r="Y168" s="1">
        <v>1</v>
      </c>
      <c r="Z168" s="1">
        <v>0</v>
      </c>
      <c r="AA168" s="1">
        <v>0</v>
      </c>
      <c r="AB168" s="1">
        <v>0</v>
      </c>
      <c r="AC168" s="1">
        <v>0</v>
      </c>
      <c r="AD168" s="1">
        <v>1</v>
      </c>
      <c r="AE168" s="1">
        <v>0</v>
      </c>
      <c r="AF168" s="1">
        <v>0</v>
      </c>
      <c r="AG168" s="1">
        <v>7</v>
      </c>
      <c r="AH168" s="1">
        <v>1</v>
      </c>
      <c r="AI168" s="1">
        <v>2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0</v>
      </c>
      <c r="AQ168" s="1">
        <v>0</v>
      </c>
      <c r="AR168" s="1">
        <f t="shared" si="14"/>
        <v>13</v>
      </c>
      <c r="AS168" s="13" t="s">
        <v>1158</v>
      </c>
    </row>
    <row r="169" spans="1:45" x14ac:dyDescent="0.25">
      <c r="A169" s="4" t="s">
        <v>48</v>
      </c>
      <c r="B169" s="1" t="s">
        <v>1159</v>
      </c>
      <c r="C169" s="1" t="s">
        <v>540</v>
      </c>
      <c r="D169" s="1" t="s">
        <v>60</v>
      </c>
      <c r="E169" s="13" t="s">
        <v>1160</v>
      </c>
      <c r="F169" s="13" t="s">
        <v>1161</v>
      </c>
      <c r="G169" s="13" t="str">
        <f t="shared" si="12"/>
        <v>XQVAMMVALVLFAAVAEA</v>
      </c>
      <c r="H169" s="1" t="s">
        <v>13</v>
      </c>
      <c r="I169" s="1" t="s">
        <v>1162</v>
      </c>
      <c r="J169" s="1" t="s">
        <v>1163</v>
      </c>
      <c r="K169" s="1" t="s">
        <v>148</v>
      </c>
      <c r="L169" t="b">
        <f t="shared" si="16"/>
        <v>0</v>
      </c>
      <c r="M169" t="b">
        <f t="shared" si="16"/>
        <v>0</v>
      </c>
      <c r="N169" t="b">
        <f t="shared" si="16"/>
        <v>0</v>
      </c>
      <c r="O169" t="b">
        <f t="shared" si="16"/>
        <v>0</v>
      </c>
      <c r="P169" t="b">
        <f t="shared" si="16"/>
        <v>0</v>
      </c>
      <c r="Q169" t="b">
        <f t="shared" si="16"/>
        <v>0</v>
      </c>
      <c r="R169" t="b">
        <f t="shared" si="16"/>
        <v>0</v>
      </c>
      <c r="S169" t="b">
        <f t="shared" si="16"/>
        <v>0</v>
      </c>
      <c r="T169" t="b">
        <f t="shared" si="16"/>
        <v>1</v>
      </c>
      <c r="U169" t="b">
        <f t="shared" si="16"/>
        <v>0</v>
      </c>
      <c r="V169" t="b">
        <f t="shared" si="16"/>
        <v>0</v>
      </c>
      <c r="W169" t="b">
        <f t="shared" si="16"/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1</v>
      </c>
      <c r="AC169" s="1">
        <v>0</v>
      </c>
      <c r="AD169" s="1">
        <v>0</v>
      </c>
      <c r="AE169" s="1">
        <v>0</v>
      </c>
      <c r="AF169" s="1">
        <v>0</v>
      </c>
      <c r="AG169" s="1">
        <v>5</v>
      </c>
      <c r="AH169" s="1">
        <v>0</v>
      </c>
      <c r="AI169" s="1">
        <v>2</v>
      </c>
      <c r="AJ169" s="1">
        <v>3</v>
      </c>
      <c r="AK169" s="1">
        <v>1</v>
      </c>
      <c r="AL169" s="1">
        <v>0</v>
      </c>
      <c r="AM169" s="1">
        <v>0</v>
      </c>
      <c r="AN169" s="1">
        <v>2</v>
      </c>
      <c r="AO169" s="1">
        <v>0</v>
      </c>
      <c r="AP169" s="1">
        <v>0</v>
      </c>
      <c r="AQ169" s="1">
        <v>0</v>
      </c>
      <c r="AR169" s="1">
        <f t="shared" si="14"/>
        <v>14</v>
      </c>
      <c r="AS169" s="13" t="s">
        <v>1164</v>
      </c>
    </row>
    <row r="170" spans="1:45" x14ac:dyDescent="0.25">
      <c r="A170" s="4" t="s">
        <v>48</v>
      </c>
      <c r="B170" s="1" t="s">
        <v>1165</v>
      </c>
      <c r="C170" s="1" t="s">
        <v>506</v>
      </c>
      <c r="D170" s="1" t="s">
        <v>60</v>
      </c>
      <c r="E170" s="13" t="s">
        <v>1166</v>
      </c>
      <c r="F170" s="13" t="s">
        <v>1167</v>
      </c>
      <c r="G170" s="13" t="str">
        <f t="shared" si="12"/>
        <v>XSAVAMGLLWLCLGLSAAGAAA</v>
      </c>
      <c r="H170" s="1" t="s">
        <v>13</v>
      </c>
      <c r="I170" s="1" t="s">
        <v>1168</v>
      </c>
      <c r="J170" s="1" t="s">
        <v>1169</v>
      </c>
      <c r="K170" s="1" t="s">
        <v>139</v>
      </c>
      <c r="L170" t="b">
        <f t="shared" si="16"/>
        <v>0</v>
      </c>
      <c r="M170" t="b">
        <f t="shared" si="16"/>
        <v>0</v>
      </c>
      <c r="N170" t="b">
        <f t="shared" si="16"/>
        <v>0</v>
      </c>
      <c r="O170" t="b">
        <f t="shared" si="16"/>
        <v>0</v>
      </c>
      <c r="P170" t="b">
        <f t="shared" si="16"/>
        <v>0</v>
      </c>
      <c r="Q170" t="b">
        <f t="shared" si="16"/>
        <v>1</v>
      </c>
      <c r="R170" t="b">
        <f t="shared" si="16"/>
        <v>0</v>
      </c>
      <c r="S170" t="b">
        <f t="shared" si="16"/>
        <v>0</v>
      </c>
      <c r="T170" t="b">
        <f t="shared" si="16"/>
        <v>0</v>
      </c>
      <c r="U170" t="b">
        <f t="shared" si="16"/>
        <v>0</v>
      </c>
      <c r="V170" t="b">
        <f t="shared" si="16"/>
        <v>0</v>
      </c>
      <c r="W170" t="b">
        <f t="shared" si="16"/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</v>
      </c>
      <c r="AD170" s="1">
        <v>0</v>
      </c>
      <c r="AE170" s="1">
        <v>0</v>
      </c>
      <c r="AF170" s="1">
        <v>0</v>
      </c>
      <c r="AG170" s="1">
        <v>3</v>
      </c>
      <c r="AH170" s="1">
        <v>0</v>
      </c>
      <c r="AI170" s="1">
        <v>5</v>
      </c>
      <c r="AJ170" s="1">
        <v>0</v>
      </c>
      <c r="AK170" s="1">
        <v>0</v>
      </c>
      <c r="AL170" s="1">
        <v>1</v>
      </c>
      <c r="AM170" s="1">
        <v>0</v>
      </c>
      <c r="AN170" s="1">
        <v>1</v>
      </c>
      <c r="AO170" s="1">
        <v>1</v>
      </c>
      <c r="AP170" s="1">
        <v>3</v>
      </c>
      <c r="AQ170" s="1">
        <v>0</v>
      </c>
      <c r="AR170" s="1">
        <f t="shared" si="14"/>
        <v>15</v>
      </c>
      <c r="AS170" s="13" t="s">
        <v>1170</v>
      </c>
    </row>
    <row r="171" spans="1:45" x14ac:dyDescent="0.25">
      <c r="A171" s="4" t="s">
        <v>48</v>
      </c>
      <c r="B171" s="1" t="s">
        <v>1171</v>
      </c>
      <c r="C171" s="1" t="s">
        <v>1172</v>
      </c>
      <c r="D171" s="1" t="s">
        <v>60</v>
      </c>
      <c r="E171" s="13" t="s">
        <v>1173</v>
      </c>
      <c r="F171" s="13" t="s">
        <v>1174</v>
      </c>
      <c r="G171" s="13" t="str">
        <f t="shared" si="12"/>
        <v>XRGRRQMALRLPILLAAAAGAHA</v>
      </c>
      <c r="H171" s="1" t="s">
        <v>13</v>
      </c>
      <c r="I171" s="1" t="s">
        <v>1175</v>
      </c>
      <c r="J171" s="1" t="s">
        <v>1176</v>
      </c>
      <c r="K171" s="1" t="s">
        <v>170</v>
      </c>
      <c r="L171" t="b">
        <f t="shared" si="16"/>
        <v>0</v>
      </c>
      <c r="M171" t="b">
        <f t="shared" si="16"/>
        <v>0</v>
      </c>
      <c r="N171" t="b">
        <f t="shared" si="16"/>
        <v>0</v>
      </c>
      <c r="O171" t="b">
        <f t="shared" si="16"/>
        <v>0</v>
      </c>
      <c r="P171" t="b">
        <f t="shared" si="16"/>
        <v>0</v>
      </c>
      <c r="Q171" t="b">
        <f t="shared" si="16"/>
        <v>0</v>
      </c>
      <c r="R171" t="b">
        <f t="shared" si="16"/>
        <v>1</v>
      </c>
      <c r="S171" t="b">
        <f t="shared" si="16"/>
        <v>0</v>
      </c>
      <c r="T171" t="b">
        <f t="shared" si="16"/>
        <v>0</v>
      </c>
      <c r="U171" t="b">
        <f t="shared" si="16"/>
        <v>0</v>
      </c>
      <c r="V171" t="b">
        <f t="shared" si="16"/>
        <v>0</v>
      </c>
      <c r="W171" t="b">
        <f t="shared" si="16"/>
        <v>0</v>
      </c>
      <c r="X171" s="1">
        <v>2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1</v>
      </c>
      <c r="AG171" s="1">
        <v>5</v>
      </c>
      <c r="AH171" s="1">
        <v>1</v>
      </c>
      <c r="AI171" s="1">
        <v>4</v>
      </c>
      <c r="AJ171" s="1">
        <v>0</v>
      </c>
      <c r="AK171" s="1">
        <v>0</v>
      </c>
      <c r="AL171" s="1">
        <v>0</v>
      </c>
      <c r="AM171" s="1">
        <v>0</v>
      </c>
      <c r="AN171" s="1">
        <v>1</v>
      </c>
      <c r="AO171" s="1">
        <v>0</v>
      </c>
      <c r="AP171" s="1">
        <v>0</v>
      </c>
      <c r="AQ171" s="1">
        <v>1</v>
      </c>
      <c r="AR171" s="1">
        <f t="shared" si="14"/>
        <v>15</v>
      </c>
      <c r="AS171" s="13" t="s">
        <v>1177</v>
      </c>
    </row>
    <row r="172" spans="1:45" x14ac:dyDescent="0.25">
      <c r="A172" s="4" t="s">
        <v>48</v>
      </c>
      <c r="B172" s="1" t="s">
        <v>1178</v>
      </c>
      <c r="C172" s="1" t="s">
        <v>1179</v>
      </c>
      <c r="D172" s="1" t="s">
        <v>60</v>
      </c>
      <c r="E172" s="13" t="s">
        <v>1180</v>
      </c>
      <c r="F172" s="13" t="s">
        <v>1181</v>
      </c>
      <c r="G172" s="13" t="str">
        <f t="shared" si="12"/>
        <v>XRRRQGMQAMPNMKAFMALMLASTMVLA</v>
      </c>
      <c r="H172" s="1" t="s">
        <v>13</v>
      </c>
      <c r="I172" s="1" t="s">
        <v>1182</v>
      </c>
      <c r="J172" s="1" t="s">
        <v>1183</v>
      </c>
      <c r="K172" s="1" t="s">
        <v>359</v>
      </c>
      <c r="L172" t="b">
        <f t="shared" si="16"/>
        <v>0</v>
      </c>
      <c r="M172" t="b">
        <f t="shared" si="16"/>
        <v>0</v>
      </c>
      <c r="N172" t="b">
        <f t="shared" si="16"/>
        <v>0</v>
      </c>
      <c r="O172" t="b">
        <f t="shared" si="16"/>
        <v>0</v>
      </c>
      <c r="P172" t="b">
        <f t="shared" si="16"/>
        <v>0</v>
      </c>
      <c r="Q172" t="b">
        <f t="shared" si="16"/>
        <v>0</v>
      </c>
      <c r="R172" t="b">
        <f t="shared" si="16"/>
        <v>0</v>
      </c>
      <c r="S172" t="b">
        <f t="shared" si="16"/>
        <v>0</v>
      </c>
      <c r="T172" t="b">
        <f t="shared" si="16"/>
        <v>0</v>
      </c>
      <c r="U172" t="b">
        <f t="shared" si="16"/>
        <v>1</v>
      </c>
      <c r="V172" t="b">
        <f t="shared" si="16"/>
        <v>0</v>
      </c>
      <c r="W172" t="b">
        <f t="shared" si="16"/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1</v>
      </c>
      <c r="AD172" s="1">
        <v>1</v>
      </c>
      <c r="AE172" s="1">
        <v>0</v>
      </c>
      <c r="AF172" s="1">
        <v>0</v>
      </c>
      <c r="AG172" s="1">
        <v>4</v>
      </c>
      <c r="AH172" s="1">
        <v>0</v>
      </c>
      <c r="AI172" s="1">
        <v>3</v>
      </c>
      <c r="AJ172" s="1">
        <v>1</v>
      </c>
      <c r="AK172" s="1">
        <v>1</v>
      </c>
      <c r="AL172" s="1">
        <v>0</v>
      </c>
      <c r="AM172" s="1">
        <v>0</v>
      </c>
      <c r="AN172" s="1">
        <v>3</v>
      </c>
      <c r="AO172" s="1">
        <v>0</v>
      </c>
      <c r="AP172" s="1">
        <v>0</v>
      </c>
      <c r="AQ172" s="1">
        <v>0</v>
      </c>
      <c r="AR172" s="1">
        <f t="shared" si="14"/>
        <v>14</v>
      </c>
      <c r="AS172" s="13" t="s">
        <v>1184</v>
      </c>
    </row>
    <row r="173" spans="1:45" x14ac:dyDescent="0.25">
      <c r="A173" s="4" t="s">
        <v>48</v>
      </c>
      <c r="B173" s="1" t="s">
        <v>1185</v>
      </c>
      <c r="C173" s="1" t="s">
        <v>284</v>
      </c>
      <c r="D173" s="1" t="s">
        <v>60</v>
      </c>
      <c r="E173" s="13" t="s">
        <v>1186</v>
      </c>
      <c r="F173" s="13" t="s">
        <v>1187</v>
      </c>
      <c r="G173" s="13" t="str">
        <f t="shared" si="12"/>
        <v>MATLASLLALGWTAGANLA</v>
      </c>
      <c r="H173" s="1" t="s">
        <v>13</v>
      </c>
      <c r="I173" s="1" t="s">
        <v>1188</v>
      </c>
      <c r="J173" s="1" t="s">
        <v>1189</v>
      </c>
      <c r="K173" s="1" t="s">
        <v>73</v>
      </c>
      <c r="L173" t="b">
        <f t="shared" si="16"/>
        <v>0</v>
      </c>
      <c r="M173" t="b">
        <f t="shared" si="16"/>
        <v>0</v>
      </c>
      <c r="N173" t="b">
        <f t="shared" si="16"/>
        <v>0</v>
      </c>
      <c r="O173" t="b">
        <f t="shared" si="16"/>
        <v>0</v>
      </c>
      <c r="P173" t="b">
        <f t="shared" si="16"/>
        <v>1</v>
      </c>
      <c r="Q173" t="b">
        <f t="shared" si="16"/>
        <v>0</v>
      </c>
      <c r="R173" t="b">
        <f t="shared" si="16"/>
        <v>1</v>
      </c>
      <c r="S173" t="b">
        <f t="shared" si="16"/>
        <v>0</v>
      </c>
      <c r="T173" t="b">
        <f t="shared" si="16"/>
        <v>0</v>
      </c>
      <c r="U173" t="b">
        <f t="shared" si="16"/>
        <v>0</v>
      </c>
      <c r="V173" t="b">
        <f t="shared" si="16"/>
        <v>0</v>
      </c>
      <c r="W173" t="b">
        <f t="shared" si="16"/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</v>
      </c>
      <c r="AD173" s="1">
        <v>1</v>
      </c>
      <c r="AE173" s="1">
        <v>1</v>
      </c>
      <c r="AF173" s="1">
        <v>0</v>
      </c>
      <c r="AG173" s="1">
        <v>5</v>
      </c>
      <c r="AH173" s="1">
        <v>0</v>
      </c>
      <c r="AI173" s="1">
        <v>4</v>
      </c>
      <c r="AJ173" s="1">
        <v>0</v>
      </c>
      <c r="AK173" s="1">
        <v>0</v>
      </c>
      <c r="AL173" s="1">
        <v>1</v>
      </c>
      <c r="AM173" s="1">
        <v>0</v>
      </c>
      <c r="AN173" s="1">
        <v>0</v>
      </c>
      <c r="AO173" s="1">
        <v>0</v>
      </c>
      <c r="AP173" s="1">
        <v>2</v>
      </c>
      <c r="AQ173" s="1">
        <v>0</v>
      </c>
      <c r="AR173" s="1">
        <f t="shared" si="14"/>
        <v>15</v>
      </c>
      <c r="AS173" s="13" t="s">
        <v>1190</v>
      </c>
    </row>
    <row r="174" spans="1:45" x14ac:dyDescent="0.25">
      <c r="A174" s="4" t="s">
        <v>48</v>
      </c>
      <c r="B174" s="1" t="s">
        <v>1191</v>
      </c>
      <c r="C174" s="1" t="s">
        <v>430</v>
      </c>
      <c r="D174" s="1" t="s">
        <v>60</v>
      </c>
      <c r="E174" s="13" t="s">
        <v>1192</v>
      </c>
      <c r="F174" s="13" t="s">
        <v>1193</v>
      </c>
      <c r="G174" s="13" t="str">
        <f t="shared" si="12"/>
        <v>XVSGDAAPSAEIAMCLMKPAALLATMLAMFADSAHA</v>
      </c>
      <c r="H174" s="1" t="s">
        <v>13</v>
      </c>
      <c r="I174" s="1" t="s">
        <v>1194</v>
      </c>
      <c r="J174" s="1" t="s">
        <v>1195</v>
      </c>
      <c r="K174" s="1" t="s">
        <v>401</v>
      </c>
      <c r="L174" t="b">
        <f t="shared" si="16"/>
        <v>0</v>
      </c>
      <c r="M174" t="b">
        <f t="shared" si="16"/>
        <v>0</v>
      </c>
      <c r="N174" t="b">
        <f t="shared" si="16"/>
        <v>0</v>
      </c>
      <c r="O174" t="b">
        <f t="shared" si="16"/>
        <v>0</v>
      </c>
      <c r="P174" t="b">
        <f t="shared" si="16"/>
        <v>0</v>
      </c>
      <c r="Q174" t="b">
        <f t="shared" si="16"/>
        <v>0</v>
      </c>
      <c r="R174" t="b">
        <f t="shared" si="16"/>
        <v>1</v>
      </c>
      <c r="S174" t="b">
        <f t="shared" si="16"/>
        <v>0</v>
      </c>
      <c r="T174" t="b">
        <f t="shared" si="16"/>
        <v>0</v>
      </c>
      <c r="U174" t="b">
        <f t="shared" si="16"/>
        <v>0</v>
      </c>
      <c r="V174" t="b">
        <f t="shared" si="16"/>
        <v>0</v>
      </c>
      <c r="W174" t="b">
        <f t="shared" si="16"/>
        <v>0</v>
      </c>
      <c r="X174" s="1">
        <v>0</v>
      </c>
      <c r="Y174" s="1">
        <v>1</v>
      </c>
      <c r="Z174" s="1">
        <v>1</v>
      </c>
      <c r="AA174" s="1">
        <v>1</v>
      </c>
      <c r="AB174" s="1">
        <v>0</v>
      </c>
      <c r="AC174" s="1">
        <v>1</v>
      </c>
      <c r="AD174" s="1">
        <v>1</v>
      </c>
      <c r="AE174" s="1">
        <v>0</v>
      </c>
      <c r="AF174" s="1">
        <v>0</v>
      </c>
      <c r="AG174" s="1">
        <v>7</v>
      </c>
      <c r="AH174" s="1">
        <v>0</v>
      </c>
      <c r="AI174" s="1">
        <v>3</v>
      </c>
      <c r="AJ174" s="1">
        <v>0</v>
      </c>
      <c r="AK174" s="1">
        <v>1</v>
      </c>
      <c r="AL174" s="1">
        <v>0</v>
      </c>
      <c r="AM174" s="1">
        <v>0</v>
      </c>
      <c r="AN174" s="1">
        <v>3</v>
      </c>
      <c r="AO174" s="1">
        <v>0</v>
      </c>
      <c r="AP174" s="1">
        <v>0</v>
      </c>
      <c r="AQ174" s="1">
        <v>1</v>
      </c>
      <c r="AR174" s="1">
        <f t="shared" si="14"/>
        <v>20</v>
      </c>
      <c r="AS174" s="13" t="s">
        <v>1196</v>
      </c>
    </row>
    <row r="175" spans="1:45" x14ac:dyDescent="0.25">
      <c r="A175" s="4" t="s">
        <v>48</v>
      </c>
      <c r="B175" s="1" t="s">
        <v>1197</v>
      </c>
      <c r="C175" s="1" t="s">
        <v>1198</v>
      </c>
      <c r="D175" s="1" t="s">
        <v>60</v>
      </c>
      <c r="E175" s="13" t="s">
        <v>1199</v>
      </c>
      <c r="F175" s="13" t="s">
        <v>1200</v>
      </c>
      <c r="G175" s="13" t="str">
        <f t="shared" si="12"/>
        <v>MARTSMSFLVAAPLLSLSHALTHTHA</v>
      </c>
      <c r="H175" s="1" t="s">
        <v>13</v>
      </c>
      <c r="I175" s="1" t="s">
        <v>1201</v>
      </c>
      <c r="J175" s="1" t="s">
        <v>1202</v>
      </c>
      <c r="K175" s="1" t="s">
        <v>663</v>
      </c>
      <c r="L175" t="b">
        <f t="shared" si="16"/>
        <v>0</v>
      </c>
      <c r="M175" t="b">
        <f t="shared" si="16"/>
        <v>0</v>
      </c>
      <c r="N175" t="b">
        <f t="shared" si="16"/>
        <v>0</v>
      </c>
      <c r="O175" t="b">
        <f t="shared" si="16"/>
        <v>0</v>
      </c>
      <c r="P175" t="b">
        <f t="shared" si="16"/>
        <v>0</v>
      </c>
      <c r="Q175" t="b">
        <f t="shared" si="16"/>
        <v>0</v>
      </c>
      <c r="R175" t="b">
        <f t="shared" si="16"/>
        <v>0</v>
      </c>
      <c r="S175" t="b">
        <f t="shared" si="16"/>
        <v>0</v>
      </c>
      <c r="T175" t="b">
        <f t="shared" si="16"/>
        <v>0</v>
      </c>
      <c r="U175" t="b">
        <f t="shared" si="16"/>
        <v>0</v>
      </c>
      <c r="V175" t="b">
        <f t="shared" si="16"/>
        <v>0</v>
      </c>
      <c r="W175" t="b">
        <f t="shared" si="16"/>
        <v>0</v>
      </c>
      <c r="X175" s="1">
        <v>0</v>
      </c>
      <c r="Y175" s="1">
        <v>3</v>
      </c>
      <c r="Z175" s="1">
        <v>0</v>
      </c>
      <c r="AA175" s="1">
        <v>0</v>
      </c>
      <c r="AB175" s="1">
        <v>0</v>
      </c>
      <c r="AC175" s="1">
        <v>3</v>
      </c>
      <c r="AD175" s="1">
        <v>2</v>
      </c>
      <c r="AE175" s="1">
        <v>0</v>
      </c>
      <c r="AF175" s="1">
        <v>0</v>
      </c>
      <c r="AG175" s="1">
        <v>4</v>
      </c>
      <c r="AH175" s="1">
        <v>0</v>
      </c>
      <c r="AI175" s="1">
        <v>5</v>
      </c>
      <c r="AJ175" s="1">
        <v>1</v>
      </c>
      <c r="AK175" s="1">
        <v>1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1</v>
      </c>
      <c r="AR175" s="1">
        <f t="shared" si="14"/>
        <v>20</v>
      </c>
      <c r="AS175" s="13" t="s">
        <v>1203</v>
      </c>
    </row>
    <row r="176" spans="1:45" x14ac:dyDescent="0.25">
      <c r="A176" s="4" t="s">
        <v>48</v>
      </c>
      <c r="B176" s="1" t="s">
        <v>1204</v>
      </c>
      <c r="C176" s="1" t="s">
        <v>269</v>
      </c>
      <c r="D176" s="1" t="s">
        <v>60</v>
      </c>
      <c r="E176" s="13" t="s">
        <v>1205</v>
      </c>
      <c r="F176" s="13" t="s">
        <v>1206</v>
      </c>
      <c r="G176" s="13" t="str">
        <f t="shared" si="12"/>
        <v>MSSLLSPLLFGAVSVAAA</v>
      </c>
      <c r="H176" s="1" t="s">
        <v>13</v>
      </c>
      <c r="I176" s="1" t="s">
        <v>1207</v>
      </c>
      <c r="J176" s="1" t="s">
        <v>1208</v>
      </c>
      <c r="K176" s="1" t="s">
        <v>148</v>
      </c>
      <c r="L176" t="b">
        <f t="shared" si="16"/>
        <v>0</v>
      </c>
      <c r="M176" t="b">
        <f t="shared" si="16"/>
        <v>0</v>
      </c>
      <c r="N176" t="b">
        <f t="shared" si="16"/>
        <v>0</v>
      </c>
      <c r="O176" t="b">
        <f t="shared" si="16"/>
        <v>0</v>
      </c>
      <c r="P176" t="b">
        <f t="shared" si="16"/>
        <v>0</v>
      </c>
      <c r="Q176" t="b">
        <f t="shared" si="16"/>
        <v>0</v>
      </c>
      <c r="R176" t="b">
        <f t="shared" si="16"/>
        <v>0</v>
      </c>
      <c r="S176" t="b">
        <f t="shared" si="16"/>
        <v>0</v>
      </c>
      <c r="T176" t="b">
        <f t="shared" si="16"/>
        <v>0</v>
      </c>
      <c r="U176" t="b">
        <f t="shared" si="16"/>
        <v>0</v>
      </c>
      <c r="V176" t="b">
        <f t="shared" si="16"/>
        <v>0</v>
      </c>
      <c r="W176" t="b">
        <f t="shared" si="16"/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3</v>
      </c>
      <c r="AD176" s="1">
        <v>0</v>
      </c>
      <c r="AE176" s="1">
        <v>0</v>
      </c>
      <c r="AF176" s="1">
        <v>0</v>
      </c>
      <c r="AG176" s="1">
        <v>4</v>
      </c>
      <c r="AH176" s="1">
        <v>0</v>
      </c>
      <c r="AI176" s="1">
        <v>4</v>
      </c>
      <c r="AJ176" s="1">
        <v>2</v>
      </c>
      <c r="AK176" s="1">
        <v>1</v>
      </c>
      <c r="AL176" s="1">
        <v>0</v>
      </c>
      <c r="AM176" s="1">
        <v>0</v>
      </c>
      <c r="AN176" s="1">
        <v>0</v>
      </c>
      <c r="AO176" s="1">
        <v>0</v>
      </c>
      <c r="AP176" s="1">
        <v>1</v>
      </c>
      <c r="AQ176" s="1">
        <v>1</v>
      </c>
      <c r="AR176" s="1">
        <f t="shared" si="14"/>
        <v>16</v>
      </c>
      <c r="AS176" s="13" t="s">
        <v>1209</v>
      </c>
    </row>
    <row r="177" spans="1:45" x14ac:dyDescent="0.25">
      <c r="A177" s="4" t="s">
        <v>48</v>
      </c>
      <c r="B177" s="1" t="s">
        <v>1210</v>
      </c>
      <c r="C177" s="1" t="s">
        <v>1211</v>
      </c>
      <c r="D177" s="1" t="s">
        <v>51</v>
      </c>
      <c r="E177" s="13" t="s">
        <v>1212</v>
      </c>
      <c r="F177" s="13" t="s">
        <v>1213</v>
      </c>
      <c r="G177" s="13" t="str">
        <f t="shared" si="12"/>
        <v>XTSATVAAAAMKLTLAFACLAAVEA</v>
      </c>
      <c r="H177" s="1" t="s">
        <v>13</v>
      </c>
      <c r="I177" s="1" t="s">
        <v>1214</v>
      </c>
      <c r="J177" s="1" t="s">
        <v>1215</v>
      </c>
      <c r="K177" s="1" t="s">
        <v>191</v>
      </c>
      <c r="L177" t="b">
        <f t="shared" si="16"/>
        <v>0</v>
      </c>
      <c r="M177" t="b">
        <f t="shared" si="16"/>
        <v>1</v>
      </c>
      <c r="N177" t="b">
        <f t="shared" si="16"/>
        <v>1</v>
      </c>
      <c r="O177" t="b">
        <f t="shared" si="16"/>
        <v>0</v>
      </c>
      <c r="P177" t="b">
        <f t="shared" si="16"/>
        <v>0</v>
      </c>
      <c r="Q177" t="b">
        <f t="shared" si="16"/>
        <v>0</v>
      </c>
      <c r="R177" t="b">
        <f t="shared" si="16"/>
        <v>0</v>
      </c>
      <c r="S177" t="b">
        <f t="shared" si="16"/>
        <v>0</v>
      </c>
      <c r="T177" t="b">
        <f t="shared" si="16"/>
        <v>0</v>
      </c>
      <c r="U177" t="b">
        <f t="shared" si="16"/>
        <v>0</v>
      </c>
      <c r="V177" t="b">
        <f t="shared" si="16"/>
        <v>0</v>
      </c>
      <c r="W177" t="b">
        <f t="shared" si="16"/>
        <v>0</v>
      </c>
      <c r="X177" s="1">
        <v>0</v>
      </c>
      <c r="Y177" s="1">
        <v>0</v>
      </c>
      <c r="Z177" s="1">
        <v>1</v>
      </c>
      <c r="AA177" s="1">
        <v>0</v>
      </c>
      <c r="AB177" s="1">
        <v>1</v>
      </c>
      <c r="AC177" s="1">
        <v>0</v>
      </c>
      <c r="AD177" s="1">
        <v>1</v>
      </c>
      <c r="AE177" s="1">
        <v>0</v>
      </c>
      <c r="AF177" s="1">
        <v>0</v>
      </c>
      <c r="AG177" s="1">
        <v>9</v>
      </c>
      <c r="AH177" s="1">
        <v>0</v>
      </c>
      <c r="AI177" s="1">
        <v>3</v>
      </c>
      <c r="AJ177" s="1">
        <v>2</v>
      </c>
      <c r="AK177" s="1">
        <v>1</v>
      </c>
      <c r="AL177" s="1">
        <v>0</v>
      </c>
      <c r="AM177" s="1">
        <v>0</v>
      </c>
      <c r="AN177" s="1">
        <v>1</v>
      </c>
      <c r="AO177" s="1">
        <v>1</v>
      </c>
      <c r="AP177" s="1">
        <v>0</v>
      </c>
      <c r="AQ177" s="1">
        <v>0</v>
      </c>
      <c r="AR177" s="1">
        <f t="shared" si="14"/>
        <v>20</v>
      </c>
      <c r="AS177" s="13" t="s">
        <v>1216</v>
      </c>
    </row>
    <row r="178" spans="1:45" x14ac:dyDescent="0.25">
      <c r="A178" s="4" t="s">
        <v>48</v>
      </c>
      <c r="B178" s="1" t="s">
        <v>1217</v>
      </c>
      <c r="C178" s="1" t="s">
        <v>151</v>
      </c>
      <c r="D178" s="1" t="s">
        <v>60</v>
      </c>
      <c r="E178" s="13" t="s">
        <v>1218</v>
      </c>
      <c r="F178" s="13" t="s">
        <v>1219</v>
      </c>
      <c r="G178" s="13" t="str">
        <f t="shared" si="12"/>
        <v>XGHLRRTMLMLLVSGATALMPLVSP</v>
      </c>
      <c r="H178" s="1" t="s">
        <v>13</v>
      </c>
      <c r="I178" s="1" t="s">
        <v>1220</v>
      </c>
      <c r="J178" s="1" t="s">
        <v>1221</v>
      </c>
      <c r="K178" s="1" t="s">
        <v>191</v>
      </c>
      <c r="L178" t="b">
        <f t="shared" si="16"/>
        <v>0</v>
      </c>
      <c r="M178" t="b">
        <f t="shared" si="16"/>
        <v>0</v>
      </c>
      <c r="N178" t="b">
        <f t="shared" si="16"/>
        <v>0</v>
      </c>
      <c r="O178" t="b">
        <f t="shared" si="16"/>
        <v>0</v>
      </c>
      <c r="P178" t="b">
        <f t="shared" si="16"/>
        <v>0</v>
      </c>
      <c r="Q178" t="b">
        <f t="shared" si="16"/>
        <v>0</v>
      </c>
      <c r="R178" t="b">
        <f t="shared" si="16"/>
        <v>0</v>
      </c>
      <c r="S178" t="b">
        <f t="shared" si="16"/>
        <v>0</v>
      </c>
      <c r="T178" t="b">
        <f t="shared" si="16"/>
        <v>0</v>
      </c>
      <c r="U178" t="b">
        <f t="shared" si="16"/>
        <v>0</v>
      </c>
      <c r="V178" t="b">
        <f t="shared" si="16"/>
        <v>0</v>
      </c>
      <c r="W178" t="b">
        <f t="shared" si="16"/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</v>
      </c>
      <c r="AD178" s="1">
        <v>1</v>
      </c>
      <c r="AE178" s="1">
        <v>0</v>
      </c>
      <c r="AF178" s="1">
        <v>0</v>
      </c>
      <c r="AG178" s="1">
        <v>2</v>
      </c>
      <c r="AH178" s="1">
        <v>0</v>
      </c>
      <c r="AI178" s="1">
        <v>4</v>
      </c>
      <c r="AJ178" s="1">
        <v>2</v>
      </c>
      <c r="AK178" s="1">
        <v>0</v>
      </c>
      <c r="AL178" s="1">
        <v>0</v>
      </c>
      <c r="AM178" s="1">
        <v>0</v>
      </c>
      <c r="AN178" s="1">
        <v>2</v>
      </c>
      <c r="AO178" s="1">
        <v>0</v>
      </c>
      <c r="AP178" s="1">
        <v>1</v>
      </c>
      <c r="AQ178" s="1">
        <v>2</v>
      </c>
      <c r="AR178" s="1">
        <f t="shared" si="14"/>
        <v>16</v>
      </c>
      <c r="AS178" s="13" t="s">
        <v>1222</v>
      </c>
    </row>
    <row r="179" spans="1:45" x14ac:dyDescent="0.25">
      <c r="A179" s="4" t="s">
        <v>48</v>
      </c>
      <c r="B179" s="1" t="s">
        <v>1223</v>
      </c>
      <c r="C179" s="1" t="s">
        <v>68</v>
      </c>
      <c r="D179" s="1" t="s">
        <v>51</v>
      </c>
      <c r="E179" s="13" t="s">
        <v>1224</v>
      </c>
      <c r="F179" s="13" t="s">
        <v>1225</v>
      </c>
      <c r="G179" s="13" t="str">
        <f t="shared" si="12"/>
        <v>MIYARSSVAIAAVLSFSTQSEA</v>
      </c>
      <c r="H179" s="1" t="s">
        <v>13</v>
      </c>
      <c r="I179" s="1" t="s">
        <v>1226</v>
      </c>
      <c r="J179" s="1" t="s">
        <v>1227</v>
      </c>
      <c r="K179" s="1" t="s">
        <v>139</v>
      </c>
      <c r="L179" t="b">
        <f t="shared" ref="L179:W194" si="17">ISNUMBER(SEARCH(L$2,$G179))</f>
        <v>0</v>
      </c>
      <c r="M179" t="b">
        <f t="shared" si="17"/>
        <v>0</v>
      </c>
      <c r="N179" t="b">
        <f t="shared" si="17"/>
        <v>0</v>
      </c>
      <c r="O179" t="b">
        <f t="shared" si="17"/>
        <v>0</v>
      </c>
      <c r="P179" t="b">
        <f t="shared" si="17"/>
        <v>0</v>
      </c>
      <c r="Q179" t="b">
        <f t="shared" si="17"/>
        <v>0</v>
      </c>
      <c r="R179" t="b">
        <f t="shared" si="17"/>
        <v>0</v>
      </c>
      <c r="S179" t="b">
        <f t="shared" si="17"/>
        <v>0</v>
      </c>
      <c r="T179" t="b">
        <f t="shared" si="17"/>
        <v>0</v>
      </c>
      <c r="U179" t="b">
        <f t="shared" si="17"/>
        <v>0</v>
      </c>
      <c r="V179" t="b">
        <f t="shared" si="17"/>
        <v>0</v>
      </c>
      <c r="W179" t="b">
        <f t="shared" si="17"/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1</v>
      </c>
      <c r="AC179" s="1">
        <v>4</v>
      </c>
      <c r="AD179" s="1">
        <v>1</v>
      </c>
      <c r="AE179" s="1">
        <v>0</v>
      </c>
      <c r="AF179" s="1">
        <v>1</v>
      </c>
      <c r="AG179" s="1">
        <v>4</v>
      </c>
      <c r="AH179" s="1">
        <v>1</v>
      </c>
      <c r="AI179" s="1">
        <v>1</v>
      </c>
      <c r="AJ179" s="1">
        <v>2</v>
      </c>
      <c r="AK179" s="1">
        <v>1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f t="shared" si="14"/>
        <v>16</v>
      </c>
      <c r="AS179" s="13" t="s">
        <v>1228</v>
      </c>
    </row>
    <row r="180" spans="1:45" x14ac:dyDescent="0.25">
      <c r="A180" s="4" t="s">
        <v>48</v>
      </c>
      <c r="B180" s="1" t="s">
        <v>1229</v>
      </c>
      <c r="C180" s="1" t="s">
        <v>68</v>
      </c>
      <c r="D180" s="1" t="s">
        <v>51</v>
      </c>
      <c r="E180" s="13" t="s">
        <v>1230</v>
      </c>
      <c r="F180" s="13" t="s">
        <v>1231</v>
      </c>
      <c r="G180" s="13" t="str">
        <f t="shared" si="12"/>
        <v>MIYARSSVVIAAVLFFSTQGEA</v>
      </c>
      <c r="H180" s="1" t="s">
        <v>13</v>
      </c>
      <c r="I180" s="1" t="s">
        <v>1232</v>
      </c>
      <c r="J180" s="1" t="s">
        <v>1233</v>
      </c>
      <c r="K180" s="1" t="s">
        <v>139</v>
      </c>
      <c r="L180" t="b">
        <f t="shared" si="17"/>
        <v>0</v>
      </c>
      <c r="M180" t="b">
        <f t="shared" si="17"/>
        <v>0</v>
      </c>
      <c r="N180" t="b">
        <f t="shared" si="17"/>
        <v>0</v>
      </c>
      <c r="O180" t="b">
        <f t="shared" si="17"/>
        <v>0</v>
      </c>
      <c r="P180" t="b">
        <f t="shared" si="17"/>
        <v>0</v>
      </c>
      <c r="Q180" t="b">
        <f t="shared" si="17"/>
        <v>0</v>
      </c>
      <c r="R180" t="b">
        <f t="shared" si="17"/>
        <v>0</v>
      </c>
      <c r="S180" t="b">
        <f t="shared" si="17"/>
        <v>0</v>
      </c>
      <c r="T180" t="b">
        <f t="shared" si="17"/>
        <v>0</v>
      </c>
      <c r="U180" t="b">
        <f t="shared" si="17"/>
        <v>0</v>
      </c>
      <c r="V180" t="b">
        <f t="shared" si="17"/>
        <v>0</v>
      </c>
      <c r="W180" t="b">
        <f t="shared" si="17"/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1</v>
      </c>
      <c r="AC180" s="1">
        <v>2</v>
      </c>
      <c r="AD180" s="1">
        <v>1</v>
      </c>
      <c r="AE180" s="1">
        <v>0</v>
      </c>
      <c r="AF180" s="1">
        <v>1</v>
      </c>
      <c r="AG180" s="1">
        <v>3</v>
      </c>
      <c r="AH180" s="1">
        <v>1</v>
      </c>
      <c r="AI180" s="1">
        <v>1</v>
      </c>
      <c r="AJ180" s="1">
        <v>3</v>
      </c>
      <c r="AK180" s="1">
        <v>2</v>
      </c>
      <c r="AL180" s="1">
        <v>0</v>
      </c>
      <c r="AM180" s="1">
        <v>0</v>
      </c>
      <c r="AN180" s="1">
        <v>0</v>
      </c>
      <c r="AO180" s="1">
        <v>0</v>
      </c>
      <c r="AP180" s="1">
        <v>1</v>
      </c>
      <c r="AQ180" s="1">
        <v>0</v>
      </c>
      <c r="AR180" s="1">
        <f t="shared" si="14"/>
        <v>16</v>
      </c>
      <c r="AS180" s="13" t="s">
        <v>1234</v>
      </c>
    </row>
    <row r="181" spans="1:45" x14ac:dyDescent="0.25">
      <c r="A181" s="4" t="s">
        <v>48</v>
      </c>
      <c r="B181" s="1" t="s">
        <v>1235</v>
      </c>
      <c r="C181" s="1" t="s">
        <v>243</v>
      </c>
      <c r="D181" s="1" t="s">
        <v>60</v>
      </c>
      <c r="E181" s="13" t="s">
        <v>1236</v>
      </c>
      <c r="F181" s="13" t="s">
        <v>1237</v>
      </c>
      <c r="G181" s="13" t="str">
        <f t="shared" si="12"/>
        <v>RRSPETFVPTNPAHRRLPRRATPCNAHHMPPTALLLLLLGLARSAA</v>
      </c>
      <c r="H181" s="1" t="s">
        <v>13</v>
      </c>
      <c r="I181" s="1" t="s">
        <v>1238</v>
      </c>
      <c r="J181" s="1" t="s">
        <v>1239</v>
      </c>
      <c r="K181" s="1" t="s">
        <v>1240</v>
      </c>
      <c r="L181" t="b">
        <f t="shared" si="17"/>
        <v>0</v>
      </c>
      <c r="M181" t="b">
        <f t="shared" si="17"/>
        <v>0</v>
      </c>
      <c r="N181" t="b">
        <f t="shared" si="17"/>
        <v>0</v>
      </c>
      <c r="O181" t="b">
        <f t="shared" si="17"/>
        <v>0</v>
      </c>
      <c r="P181" t="b">
        <f t="shared" si="17"/>
        <v>0</v>
      </c>
      <c r="Q181" t="b">
        <f t="shared" si="17"/>
        <v>0</v>
      </c>
      <c r="R181" t="b">
        <f t="shared" si="17"/>
        <v>0</v>
      </c>
      <c r="S181" t="b">
        <f t="shared" si="17"/>
        <v>1</v>
      </c>
      <c r="T181" t="b">
        <f t="shared" si="17"/>
        <v>0</v>
      </c>
      <c r="U181" t="b">
        <f t="shared" si="17"/>
        <v>0</v>
      </c>
      <c r="V181" t="b">
        <f t="shared" si="17"/>
        <v>0</v>
      </c>
      <c r="W181" t="b">
        <f t="shared" si="17"/>
        <v>0</v>
      </c>
      <c r="X181" s="1">
        <v>1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1</v>
      </c>
      <c r="AE181" s="1">
        <v>0</v>
      </c>
      <c r="AF181" s="1">
        <v>0</v>
      </c>
      <c r="AG181" s="1">
        <v>2</v>
      </c>
      <c r="AH181" s="1">
        <v>0</v>
      </c>
      <c r="AI181" s="1">
        <v>7</v>
      </c>
      <c r="AJ181" s="1">
        <v>0</v>
      </c>
      <c r="AK181" s="1">
        <v>0</v>
      </c>
      <c r="AL181" s="1">
        <v>0</v>
      </c>
      <c r="AM181" s="1">
        <v>0</v>
      </c>
      <c r="AN181" s="1">
        <v>1</v>
      </c>
      <c r="AO181" s="1">
        <v>0</v>
      </c>
      <c r="AP181" s="1">
        <v>1</v>
      </c>
      <c r="AQ181" s="1">
        <v>2</v>
      </c>
      <c r="AR181" s="1">
        <f t="shared" si="14"/>
        <v>15</v>
      </c>
      <c r="AS181" s="13" t="s">
        <v>1241</v>
      </c>
    </row>
    <row r="182" spans="1:45" x14ac:dyDescent="0.25">
      <c r="A182" s="4" t="s">
        <v>48</v>
      </c>
      <c r="B182" s="1" t="s">
        <v>1242</v>
      </c>
      <c r="C182" s="1" t="s">
        <v>711</v>
      </c>
      <c r="D182" s="1" t="s">
        <v>60</v>
      </c>
      <c r="E182" s="13" t="s">
        <v>1243</v>
      </c>
      <c r="F182" s="13" t="s">
        <v>1244</v>
      </c>
      <c r="G182" s="13" t="str">
        <f t="shared" si="12"/>
        <v>ERSLSMLASFAATTGLTLGGRA</v>
      </c>
      <c r="H182" s="1" t="s">
        <v>13</v>
      </c>
      <c r="I182" s="1" t="s">
        <v>1245</v>
      </c>
      <c r="J182" s="1" t="s">
        <v>1246</v>
      </c>
      <c r="K182" s="1" t="s">
        <v>139</v>
      </c>
      <c r="L182" t="b">
        <f t="shared" si="17"/>
        <v>0</v>
      </c>
      <c r="M182" t="b">
        <f t="shared" si="17"/>
        <v>0</v>
      </c>
      <c r="N182" t="b">
        <f t="shared" si="17"/>
        <v>0</v>
      </c>
      <c r="O182" t="b">
        <f t="shared" si="17"/>
        <v>0</v>
      </c>
      <c r="P182" t="b">
        <f t="shared" si="17"/>
        <v>0</v>
      </c>
      <c r="Q182" t="b">
        <f t="shared" si="17"/>
        <v>0</v>
      </c>
      <c r="R182" t="b">
        <f t="shared" si="17"/>
        <v>0</v>
      </c>
      <c r="S182" t="b">
        <f t="shared" si="17"/>
        <v>0</v>
      </c>
      <c r="T182" t="b">
        <f t="shared" si="17"/>
        <v>0</v>
      </c>
      <c r="U182" t="b">
        <f t="shared" si="17"/>
        <v>0</v>
      </c>
      <c r="V182" t="b">
        <f t="shared" si="17"/>
        <v>0</v>
      </c>
      <c r="W182" t="b">
        <f t="shared" si="17"/>
        <v>0</v>
      </c>
      <c r="X182" s="1">
        <v>1</v>
      </c>
      <c r="Y182" s="1">
        <v>0</v>
      </c>
      <c r="Z182" s="1">
        <v>0</v>
      </c>
      <c r="AA182" s="1">
        <v>0</v>
      </c>
      <c r="AB182" s="1">
        <v>0</v>
      </c>
      <c r="AC182" s="1">
        <v>1</v>
      </c>
      <c r="AD182" s="1">
        <v>3</v>
      </c>
      <c r="AE182" s="1">
        <v>0</v>
      </c>
      <c r="AF182" s="1">
        <v>0</v>
      </c>
      <c r="AG182" s="1">
        <v>4</v>
      </c>
      <c r="AH182" s="1">
        <v>0</v>
      </c>
      <c r="AI182" s="1">
        <v>3</v>
      </c>
      <c r="AJ182" s="1">
        <v>0</v>
      </c>
      <c r="AK182" s="1">
        <v>1</v>
      </c>
      <c r="AL182" s="1">
        <v>0</v>
      </c>
      <c r="AM182" s="1">
        <v>0</v>
      </c>
      <c r="AN182" s="1">
        <v>1</v>
      </c>
      <c r="AO182" s="1">
        <v>0</v>
      </c>
      <c r="AP182" s="1">
        <v>3</v>
      </c>
      <c r="AQ182" s="1">
        <v>0</v>
      </c>
      <c r="AR182" s="1">
        <f t="shared" si="14"/>
        <v>17</v>
      </c>
      <c r="AS182" s="13" t="s">
        <v>1247</v>
      </c>
    </row>
    <row r="183" spans="1:45" x14ac:dyDescent="0.25">
      <c r="A183" s="4" t="s">
        <v>48</v>
      </c>
      <c r="B183" s="1" t="s">
        <v>1248</v>
      </c>
      <c r="C183" s="1" t="s">
        <v>276</v>
      </c>
      <c r="D183" s="1" t="s">
        <v>51</v>
      </c>
      <c r="E183" s="13" t="s">
        <v>1249</v>
      </c>
      <c r="F183" s="13" t="s">
        <v>1250</v>
      </c>
      <c r="G183" s="13" t="str">
        <f t="shared" si="12"/>
        <v>MLLAAILPLSALVATQLVPAAVA</v>
      </c>
      <c r="H183" s="1" t="s">
        <v>13</v>
      </c>
      <c r="I183" s="1" t="s">
        <v>1251</v>
      </c>
      <c r="J183" s="1" t="s">
        <v>1252</v>
      </c>
      <c r="K183" s="1" t="s">
        <v>170</v>
      </c>
      <c r="L183" t="b">
        <f t="shared" si="17"/>
        <v>0</v>
      </c>
      <c r="M183" t="b">
        <f t="shared" si="17"/>
        <v>0</v>
      </c>
      <c r="N183" t="b">
        <f t="shared" si="17"/>
        <v>0</v>
      </c>
      <c r="O183" t="b">
        <f t="shared" si="17"/>
        <v>0</v>
      </c>
      <c r="P183" t="b">
        <f t="shared" si="17"/>
        <v>0</v>
      </c>
      <c r="Q183" t="b">
        <f t="shared" si="17"/>
        <v>0</v>
      </c>
      <c r="R183" t="b">
        <f t="shared" si="17"/>
        <v>1</v>
      </c>
      <c r="S183" t="b">
        <f t="shared" si="17"/>
        <v>0</v>
      </c>
      <c r="T183" t="b">
        <f t="shared" si="17"/>
        <v>0</v>
      </c>
      <c r="U183" t="b">
        <f t="shared" si="17"/>
        <v>0</v>
      </c>
      <c r="V183" t="b">
        <f t="shared" si="17"/>
        <v>0</v>
      </c>
      <c r="W183" t="b">
        <f t="shared" si="17"/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</v>
      </c>
      <c r="AD183" s="1">
        <v>1</v>
      </c>
      <c r="AE183" s="1">
        <v>0</v>
      </c>
      <c r="AF183" s="1">
        <v>1</v>
      </c>
      <c r="AG183" s="1">
        <v>4</v>
      </c>
      <c r="AH183" s="1">
        <v>0</v>
      </c>
      <c r="AI183" s="1">
        <v>4</v>
      </c>
      <c r="AJ183" s="1">
        <v>2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2</v>
      </c>
      <c r="AR183" s="1">
        <f t="shared" si="14"/>
        <v>15</v>
      </c>
      <c r="AS183" s="13" t="s">
        <v>1253</v>
      </c>
    </row>
    <row r="184" spans="1:45" x14ac:dyDescent="0.25">
      <c r="A184" s="4" t="s">
        <v>48</v>
      </c>
      <c r="B184" s="1" t="s">
        <v>1254</v>
      </c>
      <c r="C184" s="1" t="s">
        <v>340</v>
      </c>
      <c r="D184" s="1" t="s">
        <v>60</v>
      </c>
      <c r="E184" s="13" t="s">
        <v>1255</v>
      </c>
      <c r="F184" s="13" t="s">
        <v>1256</v>
      </c>
      <c r="G184" s="13" t="str">
        <f t="shared" si="12"/>
        <v>XRHSSTDPTNPHHCMHMPLLPLLASPALLASS</v>
      </c>
      <c r="H184" s="1" t="s">
        <v>13</v>
      </c>
      <c r="I184" s="1" t="s">
        <v>1257</v>
      </c>
      <c r="J184" s="1" t="s">
        <v>1258</v>
      </c>
      <c r="K184" s="1" t="s">
        <v>1071</v>
      </c>
      <c r="L184" t="b">
        <f t="shared" si="17"/>
        <v>0</v>
      </c>
      <c r="M184" t="b">
        <f t="shared" si="17"/>
        <v>0</v>
      </c>
      <c r="N184" t="b">
        <f t="shared" si="17"/>
        <v>0</v>
      </c>
      <c r="O184" t="b">
        <f t="shared" si="17"/>
        <v>0</v>
      </c>
      <c r="P184" t="b">
        <f t="shared" si="17"/>
        <v>0</v>
      </c>
      <c r="Q184" t="b">
        <f t="shared" si="17"/>
        <v>0</v>
      </c>
      <c r="R184" t="b">
        <f t="shared" si="17"/>
        <v>1</v>
      </c>
      <c r="S184" t="b">
        <f t="shared" si="17"/>
        <v>0</v>
      </c>
      <c r="T184" t="b">
        <f t="shared" si="17"/>
        <v>0</v>
      </c>
      <c r="U184" t="b">
        <f t="shared" si="17"/>
        <v>0</v>
      </c>
      <c r="V184" t="b">
        <f t="shared" si="17"/>
        <v>0</v>
      </c>
      <c r="W184" t="b">
        <f t="shared" si="17"/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</v>
      </c>
      <c r="AD184" s="1">
        <v>0</v>
      </c>
      <c r="AE184" s="1">
        <v>0</v>
      </c>
      <c r="AF184" s="1">
        <v>0</v>
      </c>
      <c r="AG184" s="1">
        <v>3</v>
      </c>
      <c r="AH184" s="1">
        <v>0</v>
      </c>
      <c r="AI184" s="1">
        <v>6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3</v>
      </c>
      <c r="AR184" s="1">
        <f t="shared" si="14"/>
        <v>15</v>
      </c>
      <c r="AS184" s="13" t="s">
        <v>1259</v>
      </c>
    </row>
    <row r="185" spans="1:45" x14ac:dyDescent="0.25">
      <c r="A185" s="4" t="s">
        <v>48</v>
      </c>
      <c r="B185" s="1" t="s">
        <v>1260</v>
      </c>
      <c r="C185" s="1" t="s">
        <v>711</v>
      </c>
      <c r="D185" s="1" t="s">
        <v>60</v>
      </c>
      <c r="E185" s="13" t="s">
        <v>1261</v>
      </c>
      <c r="F185" s="13" t="s">
        <v>1262</v>
      </c>
      <c r="G185" s="13" t="str">
        <f t="shared" si="12"/>
        <v>PRRHTSRSMLLLVLWLSTSSAA</v>
      </c>
      <c r="H185" s="1" t="s">
        <v>13</v>
      </c>
      <c r="I185" s="1" t="s">
        <v>1263</v>
      </c>
      <c r="J185" s="1" t="s">
        <v>1264</v>
      </c>
      <c r="K185" s="1" t="s">
        <v>139</v>
      </c>
      <c r="L185" t="b">
        <f t="shared" si="17"/>
        <v>0</v>
      </c>
      <c r="M185" t="b">
        <f t="shared" si="17"/>
        <v>0</v>
      </c>
      <c r="N185" t="b">
        <f t="shared" si="17"/>
        <v>0</v>
      </c>
      <c r="O185" t="b">
        <f t="shared" si="17"/>
        <v>0</v>
      </c>
      <c r="P185" t="b">
        <f t="shared" si="17"/>
        <v>0</v>
      </c>
      <c r="Q185" t="b">
        <f t="shared" si="17"/>
        <v>0</v>
      </c>
      <c r="R185" t="b">
        <f t="shared" si="17"/>
        <v>0</v>
      </c>
      <c r="S185" t="b">
        <f t="shared" si="17"/>
        <v>1</v>
      </c>
      <c r="T185" t="b">
        <f t="shared" si="17"/>
        <v>1</v>
      </c>
      <c r="U185" t="b">
        <f t="shared" si="17"/>
        <v>0</v>
      </c>
      <c r="V185" t="b">
        <f t="shared" si="17"/>
        <v>0</v>
      </c>
      <c r="W185" t="b">
        <f t="shared" si="17"/>
        <v>0</v>
      </c>
      <c r="X185" s="1">
        <v>1</v>
      </c>
      <c r="Y185" s="1">
        <v>0</v>
      </c>
      <c r="Z185" s="1">
        <v>0</v>
      </c>
      <c r="AA185" s="1">
        <v>0</v>
      </c>
      <c r="AB185" s="1">
        <v>0</v>
      </c>
      <c r="AC185" s="1">
        <v>5</v>
      </c>
      <c r="AD185" s="1">
        <v>1</v>
      </c>
      <c r="AE185" s="1">
        <v>0</v>
      </c>
      <c r="AF185" s="1">
        <v>0</v>
      </c>
      <c r="AG185" s="1">
        <v>2</v>
      </c>
      <c r="AH185" s="1">
        <v>0</v>
      </c>
      <c r="AI185" s="1">
        <v>5</v>
      </c>
      <c r="AJ185" s="1">
        <v>1</v>
      </c>
      <c r="AK185" s="1">
        <v>0</v>
      </c>
      <c r="AL185" s="1">
        <v>1</v>
      </c>
      <c r="AM185" s="1">
        <v>0</v>
      </c>
      <c r="AN185" s="1">
        <v>1</v>
      </c>
      <c r="AO185" s="1">
        <v>0</v>
      </c>
      <c r="AP185" s="1">
        <v>0</v>
      </c>
      <c r="AQ185" s="1">
        <v>0</v>
      </c>
      <c r="AR185" s="1">
        <f t="shared" si="14"/>
        <v>17</v>
      </c>
      <c r="AS185" s="13" t="s">
        <v>1265</v>
      </c>
    </row>
    <row r="186" spans="1:45" x14ac:dyDescent="0.25">
      <c r="A186" s="4" t="s">
        <v>48</v>
      </c>
      <c r="B186" s="1" t="s">
        <v>1266</v>
      </c>
      <c r="C186" s="1" t="s">
        <v>76</v>
      </c>
      <c r="D186" s="1" t="s">
        <v>60</v>
      </c>
      <c r="E186" s="13" t="s">
        <v>1267</v>
      </c>
      <c r="F186" s="13" t="s">
        <v>1268</v>
      </c>
      <c r="G186" s="13" t="str">
        <f t="shared" si="12"/>
        <v>RRNRSPVLRPAHMPLLSATVALLSFAGPSAS</v>
      </c>
      <c r="H186" s="1" t="s">
        <v>13</v>
      </c>
      <c r="I186" s="1" t="s">
        <v>1269</v>
      </c>
      <c r="J186" s="1" t="s">
        <v>1270</v>
      </c>
      <c r="K186" s="1" t="s">
        <v>723</v>
      </c>
      <c r="L186" t="b">
        <f t="shared" si="17"/>
        <v>0</v>
      </c>
      <c r="M186" t="b">
        <f t="shared" si="17"/>
        <v>0</v>
      </c>
      <c r="N186" t="b">
        <f t="shared" si="17"/>
        <v>0</v>
      </c>
      <c r="O186" t="b">
        <f t="shared" si="17"/>
        <v>0</v>
      </c>
      <c r="P186" t="b">
        <f t="shared" si="17"/>
        <v>0</v>
      </c>
      <c r="Q186" t="b">
        <f t="shared" si="17"/>
        <v>0</v>
      </c>
      <c r="R186" t="b">
        <f t="shared" si="17"/>
        <v>0</v>
      </c>
      <c r="S186" t="b">
        <f t="shared" si="17"/>
        <v>0</v>
      </c>
      <c r="T186" t="b">
        <f t="shared" si="17"/>
        <v>0</v>
      </c>
      <c r="U186" t="b">
        <f t="shared" si="17"/>
        <v>0</v>
      </c>
      <c r="V186" t="b">
        <f t="shared" si="17"/>
        <v>0</v>
      </c>
      <c r="W186" t="b">
        <f t="shared" si="17"/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3</v>
      </c>
      <c r="AD186" s="1">
        <v>1</v>
      </c>
      <c r="AE186" s="1">
        <v>0</v>
      </c>
      <c r="AF186" s="1">
        <v>0</v>
      </c>
      <c r="AG186" s="1">
        <v>4</v>
      </c>
      <c r="AH186" s="1">
        <v>0</v>
      </c>
      <c r="AI186" s="1">
        <v>3</v>
      </c>
      <c r="AJ186" s="1">
        <v>1</v>
      </c>
      <c r="AK186" s="1">
        <v>1</v>
      </c>
      <c r="AL186" s="1">
        <v>0</v>
      </c>
      <c r="AM186" s="1">
        <v>0</v>
      </c>
      <c r="AN186" s="1">
        <v>0</v>
      </c>
      <c r="AO186" s="1">
        <v>0</v>
      </c>
      <c r="AP186" s="1">
        <v>1</v>
      </c>
      <c r="AQ186" s="1">
        <v>1</v>
      </c>
      <c r="AR186" s="1">
        <f t="shared" si="14"/>
        <v>15</v>
      </c>
      <c r="AS186" s="13" t="s">
        <v>1271</v>
      </c>
    </row>
    <row r="187" spans="1:45" x14ac:dyDescent="0.25">
      <c r="A187" s="4" t="s">
        <v>48</v>
      </c>
      <c r="B187" s="1" t="s">
        <v>1272</v>
      </c>
      <c r="C187" s="1" t="s">
        <v>76</v>
      </c>
      <c r="D187" s="1" t="s">
        <v>60</v>
      </c>
      <c r="E187" s="13" t="s">
        <v>1273</v>
      </c>
      <c r="F187" s="13" t="s">
        <v>1274</v>
      </c>
      <c r="G187" s="13" t="str">
        <f t="shared" si="12"/>
        <v>SWLAYYLAAAMAALPLLAAGA</v>
      </c>
      <c r="H187" s="1" t="s">
        <v>13</v>
      </c>
      <c r="I187" s="1" t="s">
        <v>1275</v>
      </c>
      <c r="J187" s="1" t="s">
        <v>1276</v>
      </c>
      <c r="K187" s="1" t="s">
        <v>65</v>
      </c>
      <c r="L187" t="b">
        <f t="shared" si="17"/>
        <v>0</v>
      </c>
      <c r="M187" t="b">
        <f t="shared" si="17"/>
        <v>0</v>
      </c>
      <c r="N187" t="b">
        <f t="shared" si="17"/>
        <v>0</v>
      </c>
      <c r="O187" t="b">
        <f t="shared" si="17"/>
        <v>0</v>
      </c>
      <c r="P187" t="b">
        <f t="shared" si="17"/>
        <v>0</v>
      </c>
      <c r="Q187" t="b">
        <f t="shared" si="17"/>
        <v>0</v>
      </c>
      <c r="R187" t="b">
        <f t="shared" si="17"/>
        <v>1</v>
      </c>
      <c r="S187" t="b">
        <f t="shared" si="17"/>
        <v>0</v>
      </c>
      <c r="T187" t="b">
        <f t="shared" si="17"/>
        <v>0</v>
      </c>
      <c r="U187" t="b">
        <f t="shared" si="17"/>
        <v>0</v>
      </c>
      <c r="V187" t="b">
        <f t="shared" si="17"/>
        <v>0</v>
      </c>
      <c r="W187" t="b">
        <f t="shared" si="17"/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6</v>
      </c>
      <c r="AH187" s="1">
        <v>0</v>
      </c>
      <c r="AI187" s="1">
        <v>5</v>
      </c>
      <c r="AJ187" s="1">
        <v>0</v>
      </c>
      <c r="AK187" s="1">
        <v>0</v>
      </c>
      <c r="AL187" s="1">
        <v>0</v>
      </c>
      <c r="AM187" s="1">
        <v>2</v>
      </c>
      <c r="AN187" s="1">
        <v>1</v>
      </c>
      <c r="AO187" s="1">
        <v>0</v>
      </c>
      <c r="AP187" s="1">
        <v>0</v>
      </c>
      <c r="AQ187" s="1">
        <v>1</v>
      </c>
      <c r="AR187" s="1">
        <f t="shared" si="14"/>
        <v>15</v>
      </c>
      <c r="AS187" s="13" t="s">
        <v>1277</v>
      </c>
    </row>
    <row r="188" spans="1:45" x14ac:dyDescent="0.25">
      <c r="A188" s="4" t="s">
        <v>48</v>
      </c>
      <c r="B188" s="1" t="s">
        <v>1278</v>
      </c>
      <c r="C188" s="1" t="s">
        <v>194</v>
      </c>
      <c r="D188" s="1" t="s">
        <v>60</v>
      </c>
      <c r="E188" s="13" t="s">
        <v>1279</v>
      </c>
      <c r="F188" s="13" t="s">
        <v>1280</v>
      </c>
      <c r="G188" s="13" t="str">
        <f t="shared" si="12"/>
        <v>EKRRPAMAFSLLAGAISLLAGARA</v>
      </c>
      <c r="H188" s="1" t="s">
        <v>13</v>
      </c>
      <c r="I188" s="1" t="s">
        <v>1281</v>
      </c>
      <c r="J188" s="1" t="s">
        <v>1282</v>
      </c>
      <c r="K188" s="1" t="s">
        <v>117</v>
      </c>
      <c r="L188" t="b">
        <f t="shared" si="17"/>
        <v>0</v>
      </c>
      <c r="M188" t="b">
        <f t="shared" si="17"/>
        <v>0</v>
      </c>
      <c r="N188" t="b">
        <f t="shared" si="17"/>
        <v>0</v>
      </c>
      <c r="O188" t="b">
        <f t="shared" si="17"/>
        <v>0</v>
      </c>
      <c r="P188" t="b">
        <f t="shared" si="17"/>
        <v>0</v>
      </c>
      <c r="Q188" t="b">
        <f t="shared" si="17"/>
        <v>0</v>
      </c>
      <c r="R188" t="b">
        <f t="shared" si="17"/>
        <v>1</v>
      </c>
      <c r="S188" t="b">
        <f t="shared" si="17"/>
        <v>0</v>
      </c>
      <c r="T188" t="b">
        <f t="shared" si="17"/>
        <v>0</v>
      </c>
      <c r="U188" t="b">
        <f t="shared" si="17"/>
        <v>0</v>
      </c>
      <c r="V188" t="b">
        <f t="shared" si="17"/>
        <v>0</v>
      </c>
      <c r="W188" t="b">
        <f t="shared" si="17"/>
        <v>0</v>
      </c>
      <c r="X188" s="1">
        <v>1</v>
      </c>
      <c r="Y188" s="1">
        <v>0</v>
      </c>
      <c r="Z188" s="1">
        <v>0</v>
      </c>
      <c r="AA188" s="1">
        <v>0</v>
      </c>
      <c r="AB188" s="1">
        <v>0</v>
      </c>
      <c r="AC188" s="1">
        <v>2</v>
      </c>
      <c r="AD188" s="1">
        <v>0</v>
      </c>
      <c r="AE188" s="1">
        <v>0</v>
      </c>
      <c r="AF188" s="1">
        <v>0</v>
      </c>
      <c r="AG188" s="1">
        <v>6</v>
      </c>
      <c r="AH188" s="1">
        <v>1</v>
      </c>
      <c r="AI188" s="1">
        <v>4</v>
      </c>
      <c r="AJ188" s="1">
        <v>0</v>
      </c>
      <c r="AK188" s="1">
        <v>1</v>
      </c>
      <c r="AL188" s="1">
        <v>0</v>
      </c>
      <c r="AM188" s="1">
        <v>0</v>
      </c>
      <c r="AN188" s="1">
        <v>1</v>
      </c>
      <c r="AO188" s="1">
        <v>0</v>
      </c>
      <c r="AP188" s="1">
        <v>2</v>
      </c>
      <c r="AQ188" s="1">
        <v>0</v>
      </c>
      <c r="AR188" s="1">
        <f t="shared" si="14"/>
        <v>18</v>
      </c>
      <c r="AS188" s="13" t="s">
        <v>1283</v>
      </c>
    </row>
    <row r="189" spans="1:45" x14ac:dyDescent="0.25">
      <c r="A189" s="4" t="s">
        <v>48</v>
      </c>
      <c r="B189" s="1" t="s">
        <v>1284</v>
      </c>
      <c r="C189" s="1" t="s">
        <v>520</v>
      </c>
      <c r="D189" s="1" t="s">
        <v>60</v>
      </c>
      <c r="E189" s="13" t="s">
        <v>1285</v>
      </c>
      <c r="F189" s="13" t="s">
        <v>1286</v>
      </c>
      <c r="G189" s="13" t="str">
        <f t="shared" si="12"/>
        <v>MRSLLIAATFLCGGAIA</v>
      </c>
      <c r="H189" s="1" t="s">
        <v>13</v>
      </c>
      <c r="I189" s="1" t="s">
        <v>1287</v>
      </c>
      <c r="J189" s="1" t="s">
        <v>1288</v>
      </c>
      <c r="K189" s="1" t="s">
        <v>56</v>
      </c>
      <c r="L189" t="b">
        <f t="shared" si="17"/>
        <v>0</v>
      </c>
      <c r="M189" t="b">
        <f t="shared" si="17"/>
        <v>0</v>
      </c>
      <c r="N189" t="b">
        <f t="shared" si="17"/>
        <v>0</v>
      </c>
      <c r="O189" t="b">
        <f t="shared" si="17"/>
        <v>0</v>
      </c>
      <c r="P189" t="b">
        <f t="shared" si="17"/>
        <v>0</v>
      </c>
      <c r="Q189" t="b">
        <f t="shared" si="17"/>
        <v>0</v>
      </c>
      <c r="R189" t="b">
        <f t="shared" si="17"/>
        <v>0</v>
      </c>
      <c r="S189" t="b">
        <f t="shared" si="17"/>
        <v>0</v>
      </c>
      <c r="T189" t="b">
        <f t="shared" si="17"/>
        <v>0</v>
      </c>
      <c r="U189" t="b">
        <f t="shared" si="17"/>
        <v>0</v>
      </c>
      <c r="V189" t="b">
        <f t="shared" si="17"/>
        <v>0</v>
      </c>
      <c r="W189" t="b">
        <f t="shared" si="17"/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1</v>
      </c>
      <c r="AD189" s="1">
        <v>1</v>
      </c>
      <c r="AE189" s="1">
        <v>0</v>
      </c>
      <c r="AF189" s="1">
        <v>0</v>
      </c>
      <c r="AG189" s="1">
        <v>4</v>
      </c>
      <c r="AH189" s="1">
        <v>2</v>
      </c>
      <c r="AI189" s="1">
        <v>3</v>
      </c>
      <c r="AJ189" s="1">
        <v>0</v>
      </c>
      <c r="AK189" s="1">
        <v>1</v>
      </c>
      <c r="AL189" s="1">
        <v>0</v>
      </c>
      <c r="AM189" s="1">
        <v>0</v>
      </c>
      <c r="AN189" s="1">
        <v>0</v>
      </c>
      <c r="AO189" s="1">
        <v>1</v>
      </c>
      <c r="AP189" s="1">
        <v>2</v>
      </c>
      <c r="AQ189" s="1">
        <v>0</v>
      </c>
      <c r="AR189" s="1">
        <f t="shared" si="14"/>
        <v>15</v>
      </c>
      <c r="AS189" s="13" t="s">
        <v>1289</v>
      </c>
    </row>
    <row r="190" spans="1:45" x14ac:dyDescent="0.25">
      <c r="A190" s="4" t="s">
        <v>48</v>
      </c>
      <c r="B190" s="1" t="s">
        <v>1290</v>
      </c>
      <c r="C190" s="1" t="s">
        <v>1066</v>
      </c>
      <c r="D190" s="1" t="s">
        <v>51</v>
      </c>
      <c r="E190" s="13" t="s">
        <v>1291</v>
      </c>
      <c r="F190" s="13" t="s">
        <v>1292</v>
      </c>
      <c r="G190" s="13" t="str">
        <f t="shared" si="12"/>
        <v>XSMLSLLPSGLSLLLVARPYAPA</v>
      </c>
      <c r="H190" s="1" t="s">
        <v>13</v>
      </c>
      <c r="I190" s="1" t="s">
        <v>1293</v>
      </c>
      <c r="J190" s="1" t="s">
        <v>1294</v>
      </c>
      <c r="K190" s="1" t="s">
        <v>170</v>
      </c>
      <c r="L190" t="b">
        <f t="shared" si="17"/>
        <v>0</v>
      </c>
      <c r="M190" t="b">
        <f t="shared" si="17"/>
        <v>0</v>
      </c>
      <c r="N190" t="b">
        <f t="shared" si="17"/>
        <v>0</v>
      </c>
      <c r="O190" t="b">
        <f t="shared" si="17"/>
        <v>0</v>
      </c>
      <c r="P190" t="b">
        <f t="shared" si="17"/>
        <v>0</v>
      </c>
      <c r="Q190" t="b">
        <f t="shared" si="17"/>
        <v>0</v>
      </c>
      <c r="R190" t="b">
        <f t="shared" si="17"/>
        <v>0</v>
      </c>
      <c r="S190" t="b">
        <f t="shared" si="17"/>
        <v>1</v>
      </c>
      <c r="T190" t="b">
        <f t="shared" si="17"/>
        <v>0</v>
      </c>
      <c r="U190" t="b">
        <f t="shared" si="17"/>
        <v>0</v>
      </c>
      <c r="V190" t="b">
        <f t="shared" si="17"/>
        <v>0</v>
      </c>
      <c r="W190" t="b">
        <f t="shared" si="17"/>
        <v>0</v>
      </c>
      <c r="X190" s="1">
        <v>1</v>
      </c>
      <c r="Y190" s="1">
        <v>0</v>
      </c>
      <c r="Z190" s="1">
        <v>0</v>
      </c>
      <c r="AA190" s="1">
        <v>0</v>
      </c>
      <c r="AB190" s="1">
        <v>0</v>
      </c>
      <c r="AC190" s="1">
        <v>2</v>
      </c>
      <c r="AD190" s="1">
        <v>0</v>
      </c>
      <c r="AE190" s="1">
        <v>0</v>
      </c>
      <c r="AF190" s="1">
        <v>0</v>
      </c>
      <c r="AG190" s="1">
        <v>3</v>
      </c>
      <c r="AH190" s="1">
        <v>0</v>
      </c>
      <c r="AI190" s="1">
        <v>5</v>
      </c>
      <c r="AJ190" s="1">
        <v>1</v>
      </c>
      <c r="AK190" s="1">
        <v>0</v>
      </c>
      <c r="AL190" s="1">
        <v>0</v>
      </c>
      <c r="AM190" s="1">
        <v>1</v>
      </c>
      <c r="AN190" s="1">
        <v>0</v>
      </c>
      <c r="AO190" s="1">
        <v>0</v>
      </c>
      <c r="AP190" s="1">
        <v>1</v>
      </c>
      <c r="AQ190" s="1">
        <v>3</v>
      </c>
      <c r="AR190" s="1">
        <f t="shared" si="14"/>
        <v>17</v>
      </c>
      <c r="AS190" s="13" t="s">
        <v>1295</v>
      </c>
    </row>
    <row r="191" spans="1:45" x14ac:dyDescent="0.25">
      <c r="A191" s="4" t="s">
        <v>48</v>
      </c>
      <c r="B191" s="1" t="s">
        <v>1296</v>
      </c>
      <c r="C191" s="1" t="s">
        <v>369</v>
      </c>
      <c r="D191" s="1" t="s">
        <v>51</v>
      </c>
      <c r="E191" s="13" t="s">
        <v>1297</v>
      </c>
      <c r="F191" s="13" t="s">
        <v>1298</v>
      </c>
      <c r="G191" s="13" t="str">
        <f t="shared" si="12"/>
        <v>XLASQILSPVAMLASALSLVTPSLVTP</v>
      </c>
      <c r="H191" s="1" t="s">
        <v>13</v>
      </c>
      <c r="I191" s="1" t="s">
        <v>1299</v>
      </c>
      <c r="J191" s="1" t="s">
        <v>1300</v>
      </c>
      <c r="K191" s="1" t="s">
        <v>572</v>
      </c>
      <c r="L191" t="b">
        <f t="shared" si="17"/>
        <v>0</v>
      </c>
      <c r="M191" t="b">
        <f t="shared" si="17"/>
        <v>0</v>
      </c>
      <c r="N191" t="b">
        <f t="shared" si="17"/>
        <v>0</v>
      </c>
      <c r="O191" t="b">
        <f t="shared" si="17"/>
        <v>0</v>
      </c>
      <c r="P191" t="b">
        <f t="shared" si="17"/>
        <v>0</v>
      </c>
      <c r="Q191" t="b">
        <f t="shared" si="17"/>
        <v>0</v>
      </c>
      <c r="R191" t="b">
        <f t="shared" si="17"/>
        <v>0</v>
      </c>
      <c r="S191" t="b">
        <f t="shared" si="17"/>
        <v>0</v>
      </c>
      <c r="T191" t="b">
        <f t="shared" si="17"/>
        <v>0</v>
      </c>
      <c r="U191" t="b">
        <f t="shared" si="17"/>
        <v>0</v>
      </c>
      <c r="V191" t="b">
        <f t="shared" si="17"/>
        <v>0</v>
      </c>
      <c r="W191" t="b">
        <f t="shared" si="17"/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3</v>
      </c>
      <c r="AD191" s="1">
        <v>1</v>
      </c>
      <c r="AE191" s="1">
        <v>0</v>
      </c>
      <c r="AF191" s="1">
        <v>0</v>
      </c>
      <c r="AG191" s="1">
        <v>3</v>
      </c>
      <c r="AH191" s="1">
        <v>0</v>
      </c>
      <c r="AI191" s="1">
        <v>4</v>
      </c>
      <c r="AJ191" s="1">
        <v>2</v>
      </c>
      <c r="AK191" s="1">
        <v>0</v>
      </c>
      <c r="AL191" s="1">
        <v>0</v>
      </c>
      <c r="AM191" s="1">
        <v>0</v>
      </c>
      <c r="AN191" s="1">
        <v>1</v>
      </c>
      <c r="AO191" s="1">
        <v>0</v>
      </c>
      <c r="AP191" s="1">
        <v>0</v>
      </c>
      <c r="AQ191" s="1">
        <v>1</v>
      </c>
      <c r="AR191" s="1">
        <f t="shared" si="14"/>
        <v>15</v>
      </c>
      <c r="AS191" s="13" t="s">
        <v>1301</v>
      </c>
    </row>
    <row r="192" spans="1:45" x14ac:dyDescent="0.25">
      <c r="A192" s="4" t="s">
        <v>48</v>
      </c>
      <c r="B192" s="1" t="s">
        <v>1302</v>
      </c>
      <c r="C192" s="1" t="s">
        <v>326</v>
      </c>
      <c r="D192" s="1" t="s">
        <v>51</v>
      </c>
      <c r="E192" s="13" t="s">
        <v>1303</v>
      </c>
      <c r="F192" s="13" t="s">
        <v>1304</v>
      </c>
      <c r="G192" s="13" t="str">
        <f t="shared" si="12"/>
        <v>XDCSRLAHGRDSSLPSLFVMLALLAATPALQLNGRA</v>
      </c>
      <c r="H192" s="1" t="s">
        <v>13</v>
      </c>
      <c r="I192" s="1" t="s">
        <v>1305</v>
      </c>
      <c r="J192" s="1" t="s">
        <v>1306</v>
      </c>
      <c r="K192" s="1" t="s">
        <v>401</v>
      </c>
      <c r="L192" t="b">
        <f t="shared" si="17"/>
        <v>0</v>
      </c>
      <c r="M192" t="b">
        <f t="shared" si="17"/>
        <v>0</v>
      </c>
      <c r="N192" t="b">
        <f t="shared" si="17"/>
        <v>0</v>
      </c>
      <c r="O192" t="b">
        <f t="shared" si="17"/>
        <v>0</v>
      </c>
      <c r="P192" t="b">
        <f t="shared" si="17"/>
        <v>1</v>
      </c>
      <c r="Q192" t="b">
        <f t="shared" si="17"/>
        <v>0</v>
      </c>
      <c r="R192" t="b">
        <f t="shared" si="17"/>
        <v>1</v>
      </c>
      <c r="S192" t="b">
        <f t="shared" si="17"/>
        <v>0</v>
      </c>
      <c r="T192" t="b">
        <f t="shared" si="17"/>
        <v>0</v>
      </c>
      <c r="U192" t="b">
        <f t="shared" si="17"/>
        <v>0</v>
      </c>
      <c r="V192" t="b">
        <f t="shared" si="17"/>
        <v>0</v>
      </c>
      <c r="W192" t="b">
        <f t="shared" si="17"/>
        <v>0</v>
      </c>
      <c r="X192" s="1">
        <v>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1</v>
      </c>
      <c r="AE192" s="1">
        <v>1</v>
      </c>
      <c r="AF192" s="1">
        <v>1</v>
      </c>
      <c r="AG192" s="1">
        <v>5</v>
      </c>
      <c r="AH192" s="1">
        <v>0</v>
      </c>
      <c r="AI192" s="1">
        <v>5</v>
      </c>
      <c r="AJ192" s="1">
        <v>1</v>
      </c>
      <c r="AK192" s="1">
        <v>0</v>
      </c>
      <c r="AL192" s="1">
        <v>0</v>
      </c>
      <c r="AM192" s="1">
        <v>0</v>
      </c>
      <c r="AN192" s="1">
        <v>1</v>
      </c>
      <c r="AO192" s="1">
        <v>0</v>
      </c>
      <c r="AP192" s="1">
        <v>1</v>
      </c>
      <c r="AQ192" s="1">
        <v>1</v>
      </c>
      <c r="AR192" s="1">
        <f t="shared" si="14"/>
        <v>18</v>
      </c>
      <c r="AS192" s="13" t="s">
        <v>1307</v>
      </c>
    </row>
    <row r="193" spans="1:45" x14ac:dyDescent="0.25">
      <c r="A193" s="4" t="s">
        <v>48</v>
      </c>
      <c r="B193" s="1" t="s">
        <v>1308</v>
      </c>
      <c r="C193" s="1" t="s">
        <v>1033</v>
      </c>
      <c r="D193" s="1" t="s">
        <v>60</v>
      </c>
      <c r="E193" s="13" t="s">
        <v>1309</v>
      </c>
      <c r="F193" s="13" t="s">
        <v>1310</v>
      </c>
      <c r="G193" s="13" t="str">
        <f t="shared" si="12"/>
        <v>VLLPRPMLRTATISLLAALSSLLSVAAA</v>
      </c>
      <c r="H193" s="1" t="s">
        <v>13</v>
      </c>
      <c r="I193" s="1" t="s">
        <v>1311</v>
      </c>
      <c r="J193" s="1" t="s">
        <v>1312</v>
      </c>
      <c r="K193" s="1" t="s">
        <v>359</v>
      </c>
      <c r="L193" t="b">
        <f t="shared" si="17"/>
        <v>0</v>
      </c>
      <c r="M193" t="b">
        <f t="shared" si="17"/>
        <v>0</v>
      </c>
      <c r="N193" t="b">
        <f t="shared" si="17"/>
        <v>0</v>
      </c>
      <c r="O193" t="b">
        <f t="shared" si="17"/>
        <v>0</v>
      </c>
      <c r="P193" t="b">
        <f t="shared" si="17"/>
        <v>0</v>
      </c>
      <c r="Q193" t="b">
        <f t="shared" si="17"/>
        <v>0</v>
      </c>
      <c r="R193" t="b">
        <f t="shared" si="17"/>
        <v>1</v>
      </c>
      <c r="S193" t="b">
        <f t="shared" si="17"/>
        <v>0</v>
      </c>
      <c r="T193" t="b">
        <f t="shared" si="17"/>
        <v>0</v>
      </c>
      <c r="U193" t="b">
        <f t="shared" si="17"/>
        <v>0</v>
      </c>
      <c r="V193" t="b">
        <f t="shared" si="17"/>
        <v>0</v>
      </c>
      <c r="W193" t="b">
        <f t="shared" si="17"/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3</v>
      </c>
      <c r="AD193" s="1">
        <v>0</v>
      </c>
      <c r="AE193" s="1">
        <v>0</v>
      </c>
      <c r="AF193" s="1">
        <v>0</v>
      </c>
      <c r="AG193" s="1">
        <v>5</v>
      </c>
      <c r="AH193" s="1">
        <v>0</v>
      </c>
      <c r="AI193" s="1">
        <v>4</v>
      </c>
      <c r="AJ193" s="1">
        <v>1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f t="shared" si="14"/>
        <v>13</v>
      </c>
      <c r="AS193" s="13" t="s">
        <v>1313</v>
      </c>
    </row>
    <row r="194" spans="1:45" x14ac:dyDescent="0.25">
      <c r="A194" s="4" t="s">
        <v>48</v>
      </c>
      <c r="B194" s="1" t="s">
        <v>1314</v>
      </c>
      <c r="C194" s="1" t="s">
        <v>561</v>
      </c>
      <c r="D194" s="1" t="s">
        <v>60</v>
      </c>
      <c r="E194" s="13" t="s">
        <v>1315</v>
      </c>
      <c r="F194" s="13" t="s">
        <v>1316</v>
      </c>
      <c r="G194" s="13" t="str">
        <f t="shared" si="12"/>
        <v>XRIKAPAXQPSAAMLRLLLVCSAWATTAA</v>
      </c>
      <c r="H194" s="1" t="s">
        <v>13</v>
      </c>
      <c r="I194" s="1" t="s">
        <v>1317</v>
      </c>
      <c r="J194" s="1" t="s">
        <v>1318</v>
      </c>
      <c r="K194" s="1" t="s">
        <v>281</v>
      </c>
      <c r="L194" t="b">
        <f t="shared" si="17"/>
        <v>0</v>
      </c>
      <c r="M194" t="b">
        <f t="shared" si="17"/>
        <v>0</v>
      </c>
      <c r="N194" t="b">
        <f t="shared" si="17"/>
        <v>0</v>
      </c>
      <c r="O194" t="b">
        <f t="shared" si="17"/>
        <v>0</v>
      </c>
      <c r="P194" t="b">
        <f t="shared" si="17"/>
        <v>0</v>
      </c>
      <c r="Q194" t="b">
        <f t="shared" si="17"/>
        <v>0</v>
      </c>
      <c r="R194" t="b">
        <f t="shared" si="17"/>
        <v>0</v>
      </c>
      <c r="S194" t="b">
        <f t="shared" si="17"/>
        <v>1</v>
      </c>
      <c r="T194" t="b">
        <f t="shared" si="17"/>
        <v>0</v>
      </c>
      <c r="U194" t="b">
        <f t="shared" si="17"/>
        <v>0</v>
      </c>
      <c r="V194" t="b">
        <f t="shared" si="17"/>
        <v>0</v>
      </c>
      <c r="W194" t="b">
        <f t="shared" si="17"/>
        <v>0</v>
      </c>
      <c r="X194" s="1">
        <v>1</v>
      </c>
      <c r="Y194" s="1">
        <v>0</v>
      </c>
      <c r="Z194" s="1">
        <v>0</v>
      </c>
      <c r="AA194" s="1">
        <v>0</v>
      </c>
      <c r="AB194" s="1">
        <v>0</v>
      </c>
      <c r="AC194" s="1">
        <v>1</v>
      </c>
      <c r="AD194" s="1">
        <v>2</v>
      </c>
      <c r="AE194" s="1">
        <v>0</v>
      </c>
      <c r="AF194" s="1">
        <v>0</v>
      </c>
      <c r="AG194" s="1">
        <v>3</v>
      </c>
      <c r="AH194" s="1">
        <v>0</v>
      </c>
      <c r="AI194" s="1">
        <v>4</v>
      </c>
      <c r="AJ194" s="1">
        <v>1</v>
      </c>
      <c r="AK194" s="1">
        <v>0</v>
      </c>
      <c r="AL194" s="1">
        <v>1</v>
      </c>
      <c r="AM194" s="1">
        <v>0</v>
      </c>
      <c r="AN194" s="1">
        <v>1</v>
      </c>
      <c r="AO194" s="1">
        <v>1</v>
      </c>
      <c r="AP194" s="1">
        <v>0</v>
      </c>
      <c r="AQ194" s="1">
        <v>0</v>
      </c>
      <c r="AR194" s="1">
        <f t="shared" si="14"/>
        <v>15</v>
      </c>
      <c r="AS194" s="13" t="s">
        <v>1319</v>
      </c>
    </row>
    <row r="195" spans="1:45" x14ac:dyDescent="0.25">
      <c r="A195" s="4" t="s">
        <v>48</v>
      </c>
      <c r="B195" s="1" t="s">
        <v>1320</v>
      </c>
      <c r="C195" s="1" t="s">
        <v>165</v>
      </c>
      <c r="D195" s="1" t="s">
        <v>60</v>
      </c>
      <c r="E195" s="13" t="s">
        <v>1321</v>
      </c>
      <c r="F195" s="13" t="s">
        <v>1322</v>
      </c>
      <c r="G195" s="13" t="str">
        <f t="shared" ref="G195:G258" si="18">IF(E195&lt;&gt;"", LEFT(E195,LEN(E195)-LEN(F195)),"")</f>
        <v>XDSTVFAIASISAMLTLCAYS</v>
      </c>
      <c r="H195" s="1" t="s">
        <v>13</v>
      </c>
      <c r="I195" s="1" t="s">
        <v>1323</v>
      </c>
      <c r="J195" s="1" t="s">
        <v>1324</v>
      </c>
      <c r="K195" s="1" t="s">
        <v>65</v>
      </c>
      <c r="L195" t="b">
        <f t="shared" ref="L195:W210" si="19">ISNUMBER(SEARCH(L$2,$G195))</f>
        <v>0</v>
      </c>
      <c r="M195" t="b">
        <f t="shared" si="19"/>
        <v>0</v>
      </c>
      <c r="N195" t="b">
        <f t="shared" si="19"/>
        <v>0</v>
      </c>
      <c r="O195" t="b">
        <f t="shared" si="19"/>
        <v>0</v>
      </c>
      <c r="P195" t="b">
        <f t="shared" si="19"/>
        <v>0</v>
      </c>
      <c r="Q195" t="b">
        <f t="shared" si="19"/>
        <v>0</v>
      </c>
      <c r="R195" t="b">
        <f t="shared" si="19"/>
        <v>0</v>
      </c>
      <c r="S195" t="b">
        <f t="shared" si="19"/>
        <v>0</v>
      </c>
      <c r="T195" t="b">
        <f t="shared" si="19"/>
        <v>0</v>
      </c>
      <c r="U195" t="b">
        <f t="shared" si="19"/>
        <v>0</v>
      </c>
      <c r="V195" t="b">
        <f t="shared" si="19"/>
        <v>0</v>
      </c>
      <c r="W195" t="b">
        <f t="shared" si="19"/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3</v>
      </c>
      <c r="AD195" s="1">
        <v>1</v>
      </c>
      <c r="AE195" s="1">
        <v>0</v>
      </c>
      <c r="AF195" s="1">
        <v>0</v>
      </c>
      <c r="AG195" s="1">
        <v>4</v>
      </c>
      <c r="AH195" s="1">
        <v>2</v>
      </c>
      <c r="AI195" s="1">
        <v>2</v>
      </c>
      <c r="AJ195" s="1">
        <v>0</v>
      </c>
      <c r="AK195" s="1">
        <v>1</v>
      </c>
      <c r="AL195" s="1">
        <v>0</v>
      </c>
      <c r="AM195" s="1">
        <v>1</v>
      </c>
      <c r="AN195" s="1">
        <v>1</v>
      </c>
      <c r="AO195" s="1">
        <v>1</v>
      </c>
      <c r="AP195" s="1">
        <v>0</v>
      </c>
      <c r="AQ195" s="1">
        <v>0</v>
      </c>
      <c r="AR195" s="1">
        <f t="shared" ref="AR195:AR258" si="20">LEN(AS195)</f>
        <v>16</v>
      </c>
      <c r="AS195" s="13" t="s">
        <v>1325</v>
      </c>
    </row>
    <row r="196" spans="1:45" x14ac:dyDescent="0.25">
      <c r="A196" s="4" t="s">
        <v>48</v>
      </c>
      <c r="B196" s="1" t="s">
        <v>1326</v>
      </c>
      <c r="C196" s="1" t="s">
        <v>1327</v>
      </c>
      <c r="D196" s="1" t="s">
        <v>51</v>
      </c>
      <c r="E196" s="13" t="s">
        <v>1328</v>
      </c>
      <c r="F196" s="13" t="s">
        <v>1329</v>
      </c>
      <c r="G196" s="13" t="str">
        <f t="shared" si="18"/>
        <v>PRRQIRRRSSSRLRAGLLSMISLHAASLGLA</v>
      </c>
      <c r="H196" s="1" t="s">
        <v>13</v>
      </c>
      <c r="I196" s="1" t="s">
        <v>1330</v>
      </c>
      <c r="J196" s="1" t="s">
        <v>1331</v>
      </c>
      <c r="K196" s="1" t="s">
        <v>723</v>
      </c>
      <c r="L196" t="b">
        <f t="shared" si="19"/>
        <v>0</v>
      </c>
      <c r="M196" t="b">
        <f t="shared" si="19"/>
        <v>0</v>
      </c>
      <c r="N196" t="b">
        <f t="shared" si="19"/>
        <v>0</v>
      </c>
      <c r="O196" t="b">
        <f t="shared" si="19"/>
        <v>0</v>
      </c>
      <c r="P196" t="b">
        <f t="shared" si="19"/>
        <v>0</v>
      </c>
      <c r="Q196" t="b">
        <f t="shared" si="19"/>
        <v>0</v>
      </c>
      <c r="R196" t="b">
        <f t="shared" si="19"/>
        <v>0</v>
      </c>
      <c r="S196" t="b">
        <f t="shared" si="19"/>
        <v>0</v>
      </c>
      <c r="T196" t="b">
        <f t="shared" si="19"/>
        <v>0</v>
      </c>
      <c r="U196" t="b">
        <f t="shared" si="19"/>
        <v>0</v>
      </c>
      <c r="V196" t="b">
        <f t="shared" si="19"/>
        <v>0</v>
      </c>
      <c r="W196" t="b">
        <f t="shared" si="19"/>
        <v>0</v>
      </c>
      <c r="X196" s="1">
        <v>0</v>
      </c>
      <c r="Y196" s="1">
        <v>1</v>
      </c>
      <c r="Z196" s="1">
        <v>0</v>
      </c>
      <c r="AA196" s="1">
        <v>0</v>
      </c>
      <c r="AB196" s="1">
        <v>0</v>
      </c>
      <c r="AC196" s="1">
        <v>3</v>
      </c>
      <c r="AD196" s="1">
        <v>0</v>
      </c>
      <c r="AE196" s="1">
        <v>0</v>
      </c>
      <c r="AF196" s="1">
        <v>0</v>
      </c>
      <c r="AG196" s="1">
        <v>4</v>
      </c>
      <c r="AH196" s="1">
        <v>1</v>
      </c>
      <c r="AI196" s="1">
        <v>5</v>
      </c>
      <c r="AJ196" s="1">
        <v>0</v>
      </c>
      <c r="AK196" s="1">
        <v>0</v>
      </c>
      <c r="AL196" s="1">
        <v>0</v>
      </c>
      <c r="AM196" s="1">
        <v>0</v>
      </c>
      <c r="AN196" s="1">
        <v>1</v>
      </c>
      <c r="AO196" s="1">
        <v>0</v>
      </c>
      <c r="AP196" s="1">
        <v>2</v>
      </c>
      <c r="AQ196" s="1">
        <v>0</v>
      </c>
      <c r="AR196" s="1">
        <f t="shared" si="20"/>
        <v>17</v>
      </c>
      <c r="AS196" s="13" t="s">
        <v>1332</v>
      </c>
    </row>
    <row r="197" spans="1:45" x14ac:dyDescent="0.25">
      <c r="A197" s="4" t="s">
        <v>48</v>
      </c>
      <c r="B197" s="1" t="s">
        <v>1333</v>
      </c>
      <c r="C197" s="1" t="s">
        <v>527</v>
      </c>
      <c r="D197" s="1" t="s">
        <v>60</v>
      </c>
      <c r="E197" s="13" t="s">
        <v>1334</v>
      </c>
      <c r="F197" s="13" t="s">
        <v>1335</v>
      </c>
      <c r="G197" s="13" t="str">
        <f t="shared" si="18"/>
        <v>ASHTHMSGVAFALLALAPPALF</v>
      </c>
      <c r="H197" s="1" t="s">
        <v>13</v>
      </c>
      <c r="I197" s="1" t="s">
        <v>1336</v>
      </c>
      <c r="J197" s="1" t="s">
        <v>1337</v>
      </c>
      <c r="K197" s="1" t="s">
        <v>139</v>
      </c>
      <c r="L197" t="b">
        <f t="shared" si="19"/>
        <v>0</v>
      </c>
      <c r="M197" t="b">
        <f t="shared" si="19"/>
        <v>0</v>
      </c>
      <c r="N197" t="b">
        <f t="shared" si="19"/>
        <v>0</v>
      </c>
      <c r="O197" t="b">
        <f t="shared" si="19"/>
        <v>0</v>
      </c>
      <c r="P197" t="b">
        <f t="shared" si="19"/>
        <v>1</v>
      </c>
      <c r="Q197" t="b">
        <f t="shared" si="19"/>
        <v>0</v>
      </c>
      <c r="R197" t="b">
        <f t="shared" si="19"/>
        <v>1</v>
      </c>
      <c r="S197" t="b">
        <f t="shared" si="19"/>
        <v>0</v>
      </c>
      <c r="T197" t="b">
        <f t="shared" si="19"/>
        <v>0</v>
      </c>
      <c r="U197" t="b">
        <f t="shared" si="19"/>
        <v>0</v>
      </c>
      <c r="V197" t="b">
        <f t="shared" si="19"/>
        <v>0</v>
      </c>
      <c r="W197" t="b">
        <f t="shared" si="19"/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</v>
      </c>
      <c r="AD197" s="1">
        <v>0</v>
      </c>
      <c r="AE197" s="1">
        <v>0</v>
      </c>
      <c r="AF197" s="1">
        <v>0</v>
      </c>
      <c r="AG197" s="1">
        <v>5</v>
      </c>
      <c r="AH197" s="1">
        <v>0</v>
      </c>
      <c r="AI197" s="1">
        <v>3</v>
      </c>
      <c r="AJ197" s="1">
        <v>1</v>
      </c>
      <c r="AK197" s="1">
        <v>1</v>
      </c>
      <c r="AL197" s="1">
        <v>0</v>
      </c>
      <c r="AM197" s="1">
        <v>0</v>
      </c>
      <c r="AN197" s="1">
        <v>1</v>
      </c>
      <c r="AO197" s="1">
        <v>0</v>
      </c>
      <c r="AP197" s="1">
        <v>1</v>
      </c>
      <c r="AQ197" s="1">
        <v>2</v>
      </c>
      <c r="AR197" s="1">
        <f t="shared" si="20"/>
        <v>15</v>
      </c>
      <c r="AS197" s="13" t="s">
        <v>1338</v>
      </c>
    </row>
    <row r="198" spans="1:45" x14ac:dyDescent="0.25">
      <c r="A198" s="4" t="s">
        <v>48</v>
      </c>
      <c r="B198" s="1" t="s">
        <v>1339</v>
      </c>
      <c r="C198" s="1" t="s">
        <v>250</v>
      </c>
      <c r="D198" s="1" t="s">
        <v>143</v>
      </c>
      <c r="E198" s="13" t="s">
        <v>1340</v>
      </c>
      <c r="F198" s="13" t="s">
        <v>1341</v>
      </c>
      <c r="G198" s="13" t="str">
        <f t="shared" si="18"/>
        <v>VEALVVEILLAASSILG</v>
      </c>
      <c r="H198" s="1" t="s">
        <v>13</v>
      </c>
      <c r="I198" s="1" t="s">
        <v>1342</v>
      </c>
      <c r="J198" s="1" t="s">
        <v>1343</v>
      </c>
      <c r="K198" s="1" t="s">
        <v>56</v>
      </c>
      <c r="L198" t="b">
        <f t="shared" si="19"/>
        <v>0</v>
      </c>
      <c r="M198" t="b">
        <f t="shared" si="19"/>
        <v>0</v>
      </c>
      <c r="N198" t="b">
        <f t="shared" si="19"/>
        <v>0</v>
      </c>
      <c r="O198" t="b">
        <f t="shared" si="19"/>
        <v>0</v>
      </c>
      <c r="P198" t="b">
        <f t="shared" si="19"/>
        <v>0</v>
      </c>
      <c r="Q198" t="b">
        <f t="shared" si="19"/>
        <v>0</v>
      </c>
      <c r="R198" t="b">
        <f t="shared" si="19"/>
        <v>1</v>
      </c>
      <c r="S198" t="b">
        <f t="shared" si="19"/>
        <v>0</v>
      </c>
      <c r="T198" t="b">
        <f t="shared" si="19"/>
        <v>0</v>
      </c>
      <c r="U198" t="b">
        <f t="shared" si="19"/>
        <v>0</v>
      </c>
      <c r="V198" t="b">
        <f t="shared" si="19"/>
        <v>0</v>
      </c>
      <c r="W198" t="b">
        <f t="shared" si="19"/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2</v>
      </c>
      <c r="AC198" s="1">
        <v>2</v>
      </c>
      <c r="AD198" s="1">
        <v>0</v>
      </c>
      <c r="AE198" s="1">
        <v>0</v>
      </c>
      <c r="AF198" s="1">
        <v>0</v>
      </c>
      <c r="AG198" s="1">
        <v>3</v>
      </c>
      <c r="AH198" s="1">
        <v>2</v>
      </c>
      <c r="AI198" s="1">
        <v>4</v>
      </c>
      <c r="AJ198" s="1">
        <v>3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1</v>
      </c>
      <c r="AQ198" s="1">
        <v>0</v>
      </c>
      <c r="AR198" s="1">
        <f t="shared" si="20"/>
        <v>17</v>
      </c>
      <c r="AS198" s="13" t="s">
        <v>1344</v>
      </c>
    </row>
    <row r="199" spans="1:45" x14ac:dyDescent="0.25">
      <c r="A199" s="4" t="s">
        <v>48</v>
      </c>
      <c r="B199" s="1" t="s">
        <v>1345</v>
      </c>
      <c r="C199" s="1" t="s">
        <v>770</v>
      </c>
      <c r="D199" s="1" t="s">
        <v>60</v>
      </c>
      <c r="E199" s="13" t="s">
        <v>1346</v>
      </c>
      <c r="F199" s="13" t="s">
        <v>1347</v>
      </c>
      <c r="G199" s="13" t="str">
        <f t="shared" si="18"/>
        <v>XCPMLFAIASSLCAAASA</v>
      </c>
      <c r="H199" s="1" t="s">
        <v>13</v>
      </c>
      <c r="I199" s="1" t="s">
        <v>1348</v>
      </c>
      <c r="J199" s="1" t="s">
        <v>1349</v>
      </c>
      <c r="K199" s="1" t="s">
        <v>148</v>
      </c>
      <c r="L199" t="b">
        <f t="shared" si="19"/>
        <v>0</v>
      </c>
      <c r="M199" t="b">
        <f t="shared" si="19"/>
        <v>0</v>
      </c>
      <c r="N199" t="b">
        <f t="shared" si="19"/>
        <v>0</v>
      </c>
      <c r="O199" t="b">
        <f t="shared" si="19"/>
        <v>0</v>
      </c>
      <c r="P199" t="b">
        <f t="shared" si="19"/>
        <v>0</v>
      </c>
      <c r="Q199" t="b">
        <f t="shared" si="19"/>
        <v>0</v>
      </c>
      <c r="R199" t="b">
        <f t="shared" si="19"/>
        <v>0</v>
      </c>
      <c r="S199" t="b">
        <f t="shared" si="19"/>
        <v>0</v>
      </c>
      <c r="T199" t="b">
        <f t="shared" si="19"/>
        <v>0</v>
      </c>
      <c r="U199" t="b">
        <f t="shared" si="19"/>
        <v>0</v>
      </c>
      <c r="V199" t="b">
        <f t="shared" si="19"/>
        <v>0</v>
      </c>
      <c r="W199" t="b">
        <f t="shared" si="19"/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3</v>
      </c>
      <c r="AD199" s="1">
        <v>0</v>
      </c>
      <c r="AE199" s="1">
        <v>0</v>
      </c>
      <c r="AF199" s="1">
        <v>0</v>
      </c>
      <c r="AG199" s="1">
        <v>6</v>
      </c>
      <c r="AH199" s="1">
        <v>1</v>
      </c>
      <c r="AI199" s="1">
        <v>2</v>
      </c>
      <c r="AJ199" s="1">
        <v>0</v>
      </c>
      <c r="AK199" s="1">
        <v>1</v>
      </c>
      <c r="AL199" s="1">
        <v>0</v>
      </c>
      <c r="AM199" s="1">
        <v>0</v>
      </c>
      <c r="AN199" s="1">
        <v>1</v>
      </c>
      <c r="AO199" s="1">
        <v>1</v>
      </c>
      <c r="AP199" s="1">
        <v>0</v>
      </c>
      <c r="AQ199" s="1">
        <v>1</v>
      </c>
      <c r="AR199" s="1">
        <f t="shared" si="20"/>
        <v>16</v>
      </c>
      <c r="AS199" s="13" t="s">
        <v>1350</v>
      </c>
    </row>
    <row r="200" spans="1:45" x14ac:dyDescent="0.25">
      <c r="A200" s="4" t="s">
        <v>48</v>
      </c>
      <c r="B200" s="1" t="s">
        <v>1351</v>
      </c>
      <c r="C200" s="1" t="s">
        <v>1352</v>
      </c>
      <c r="D200" s="1" t="s">
        <v>60</v>
      </c>
      <c r="E200" s="13" t="s">
        <v>1353</v>
      </c>
      <c r="F200" s="13" t="s">
        <v>1354</v>
      </c>
      <c r="G200" s="13" t="str">
        <f t="shared" si="18"/>
        <v>XRALLRLHTPAAACALAASAALA</v>
      </c>
      <c r="H200" s="1" t="s">
        <v>13</v>
      </c>
      <c r="I200" s="1" t="s">
        <v>1355</v>
      </c>
      <c r="J200" s="1" t="s">
        <v>1356</v>
      </c>
      <c r="K200" s="1" t="s">
        <v>170</v>
      </c>
      <c r="L200" t="b">
        <f t="shared" si="19"/>
        <v>1</v>
      </c>
      <c r="M200" t="b">
        <f t="shared" si="19"/>
        <v>0</v>
      </c>
      <c r="N200" t="b">
        <f t="shared" si="19"/>
        <v>0</v>
      </c>
      <c r="O200" t="b">
        <f t="shared" si="19"/>
        <v>0</v>
      </c>
      <c r="P200" t="b">
        <f t="shared" si="19"/>
        <v>0</v>
      </c>
      <c r="Q200" t="b">
        <f t="shared" si="19"/>
        <v>0</v>
      </c>
      <c r="R200" t="b">
        <f t="shared" si="19"/>
        <v>0</v>
      </c>
      <c r="S200" t="b">
        <f t="shared" si="19"/>
        <v>0</v>
      </c>
      <c r="T200" t="b">
        <f t="shared" si="19"/>
        <v>0</v>
      </c>
      <c r="U200" t="b">
        <f t="shared" si="19"/>
        <v>0</v>
      </c>
      <c r="V200" t="b">
        <f t="shared" si="19"/>
        <v>0</v>
      </c>
      <c r="W200" t="b">
        <f t="shared" si="19"/>
        <v>0</v>
      </c>
      <c r="X200" s="1">
        <v>2</v>
      </c>
      <c r="Y200" s="1">
        <v>1</v>
      </c>
      <c r="Z200" s="1">
        <v>0</v>
      </c>
      <c r="AA200" s="1">
        <v>0</v>
      </c>
      <c r="AB200" s="1">
        <v>0</v>
      </c>
      <c r="AC200" s="1">
        <v>0</v>
      </c>
      <c r="AD200" s="1">
        <v>1</v>
      </c>
      <c r="AE200" s="1">
        <v>0</v>
      </c>
      <c r="AF200" s="1">
        <v>0</v>
      </c>
      <c r="AG200" s="1">
        <v>4</v>
      </c>
      <c r="AH200" s="1">
        <v>0</v>
      </c>
      <c r="AI200" s="1">
        <v>3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1</v>
      </c>
      <c r="AR200" s="1">
        <f t="shared" si="20"/>
        <v>13</v>
      </c>
      <c r="AS200" s="13" t="s">
        <v>1357</v>
      </c>
    </row>
    <row r="201" spans="1:45" x14ac:dyDescent="0.25">
      <c r="A201" s="4" t="s">
        <v>48</v>
      </c>
      <c r="B201" s="1" t="s">
        <v>1358</v>
      </c>
      <c r="C201" s="1" t="s">
        <v>50</v>
      </c>
      <c r="D201" s="1" t="s">
        <v>51</v>
      </c>
      <c r="E201" s="13" t="s">
        <v>1359</v>
      </c>
      <c r="F201" s="13" t="s">
        <v>1360</v>
      </c>
      <c r="G201" s="13" t="str">
        <f t="shared" si="18"/>
        <v>XEIVRVRVRVPAMRGVSLLLSCFLKIAAA</v>
      </c>
      <c r="H201" s="1" t="s">
        <v>13</v>
      </c>
      <c r="I201" s="1" t="s">
        <v>1361</v>
      </c>
      <c r="J201" s="1" t="s">
        <v>1362</v>
      </c>
      <c r="K201" s="1" t="s">
        <v>281</v>
      </c>
      <c r="L201" t="b">
        <f t="shared" si="19"/>
        <v>0</v>
      </c>
      <c r="M201" t="b">
        <f t="shared" si="19"/>
        <v>0</v>
      </c>
      <c r="N201" t="b">
        <f t="shared" si="19"/>
        <v>0</v>
      </c>
      <c r="O201" t="b">
        <f t="shared" si="19"/>
        <v>0</v>
      </c>
      <c r="P201" t="b">
        <f t="shared" si="19"/>
        <v>0</v>
      </c>
      <c r="Q201" t="b">
        <f t="shared" si="19"/>
        <v>0</v>
      </c>
      <c r="R201" t="b">
        <f t="shared" si="19"/>
        <v>0</v>
      </c>
      <c r="S201" t="b">
        <f t="shared" si="19"/>
        <v>1</v>
      </c>
      <c r="T201" t="b">
        <f t="shared" si="19"/>
        <v>0</v>
      </c>
      <c r="U201" t="b">
        <f t="shared" si="19"/>
        <v>0</v>
      </c>
      <c r="V201" t="b">
        <f t="shared" si="19"/>
        <v>0</v>
      </c>
      <c r="W201" t="b">
        <f t="shared" si="19"/>
        <v>0</v>
      </c>
      <c r="X201" s="1">
        <v>0</v>
      </c>
      <c r="Y201" s="1">
        <v>0</v>
      </c>
      <c r="Z201" s="1">
        <v>1</v>
      </c>
      <c r="AA201" s="1">
        <v>0</v>
      </c>
      <c r="AB201" s="1">
        <v>0</v>
      </c>
      <c r="AC201" s="1">
        <v>2</v>
      </c>
      <c r="AD201" s="1">
        <v>0</v>
      </c>
      <c r="AE201" s="1">
        <v>0</v>
      </c>
      <c r="AF201" s="1">
        <v>0</v>
      </c>
      <c r="AG201" s="1">
        <v>3</v>
      </c>
      <c r="AH201" s="1">
        <v>1</v>
      </c>
      <c r="AI201" s="1">
        <v>4</v>
      </c>
      <c r="AJ201" s="1">
        <v>1</v>
      </c>
      <c r="AK201" s="1">
        <v>1</v>
      </c>
      <c r="AL201" s="1">
        <v>0</v>
      </c>
      <c r="AM201" s="1">
        <v>0</v>
      </c>
      <c r="AN201" s="1">
        <v>0</v>
      </c>
      <c r="AO201" s="1">
        <v>1</v>
      </c>
      <c r="AP201" s="1">
        <v>0</v>
      </c>
      <c r="AQ201" s="1">
        <v>0</v>
      </c>
      <c r="AR201" s="1">
        <f t="shared" si="20"/>
        <v>14</v>
      </c>
      <c r="AS201" s="13" t="s">
        <v>1363</v>
      </c>
    </row>
    <row r="202" spans="1:45" x14ac:dyDescent="0.25">
      <c r="A202" s="4" t="s">
        <v>48</v>
      </c>
      <c r="B202" s="1" t="s">
        <v>1364</v>
      </c>
      <c r="C202" s="1" t="s">
        <v>921</v>
      </c>
      <c r="D202" s="1" t="s">
        <v>60</v>
      </c>
      <c r="E202" s="13" t="s">
        <v>1365</v>
      </c>
      <c r="F202" s="13" t="s">
        <v>1366</v>
      </c>
      <c r="G202" s="13" t="str">
        <f t="shared" si="18"/>
        <v>KNHSPDLXAAMLVAAFAGSLSLSIGASA</v>
      </c>
      <c r="H202" s="1" t="s">
        <v>13</v>
      </c>
      <c r="I202" s="1" t="s">
        <v>1367</v>
      </c>
      <c r="J202" s="1" t="s">
        <v>1368</v>
      </c>
      <c r="K202" s="1" t="s">
        <v>359</v>
      </c>
      <c r="L202" t="b">
        <f t="shared" si="19"/>
        <v>0</v>
      </c>
      <c r="M202" t="b">
        <f t="shared" si="19"/>
        <v>0</v>
      </c>
      <c r="N202" t="b">
        <f t="shared" si="19"/>
        <v>0</v>
      </c>
      <c r="O202" t="b">
        <f t="shared" si="19"/>
        <v>0</v>
      </c>
      <c r="P202" t="b">
        <f t="shared" si="19"/>
        <v>0</v>
      </c>
      <c r="Q202" t="b">
        <f t="shared" si="19"/>
        <v>0</v>
      </c>
      <c r="R202" t="b">
        <f t="shared" si="19"/>
        <v>0</v>
      </c>
      <c r="S202" t="b">
        <f t="shared" si="19"/>
        <v>0</v>
      </c>
      <c r="T202" t="b">
        <f t="shared" si="19"/>
        <v>0</v>
      </c>
      <c r="U202" t="b">
        <f t="shared" si="19"/>
        <v>0</v>
      </c>
      <c r="V202" t="b">
        <f t="shared" si="19"/>
        <v>0</v>
      </c>
      <c r="W202" t="b">
        <f t="shared" si="19"/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4</v>
      </c>
      <c r="AD202" s="1">
        <v>0</v>
      </c>
      <c r="AE202" s="1">
        <v>0</v>
      </c>
      <c r="AF202" s="1">
        <v>0</v>
      </c>
      <c r="AG202" s="1">
        <v>5</v>
      </c>
      <c r="AH202" s="1">
        <v>1</v>
      </c>
      <c r="AI202" s="1">
        <v>3</v>
      </c>
      <c r="AJ202" s="1">
        <v>1</v>
      </c>
      <c r="AK202" s="1">
        <v>1</v>
      </c>
      <c r="AL202" s="1">
        <v>0</v>
      </c>
      <c r="AM202" s="1">
        <v>0</v>
      </c>
      <c r="AN202" s="1">
        <v>1</v>
      </c>
      <c r="AO202" s="1">
        <v>0</v>
      </c>
      <c r="AP202" s="1">
        <v>2</v>
      </c>
      <c r="AQ202" s="1">
        <v>0</v>
      </c>
      <c r="AR202" s="1">
        <f t="shared" si="20"/>
        <v>18</v>
      </c>
      <c r="AS202" s="13" t="s">
        <v>1369</v>
      </c>
    </row>
    <row r="203" spans="1:45" x14ac:dyDescent="0.25">
      <c r="A203" s="4" t="s">
        <v>48</v>
      </c>
      <c r="B203" s="1" t="s">
        <v>1370</v>
      </c>
      <c r="C203" s="1" t="s">
        <v>499</v>
      </c>
      <c r="D203" s="1" t="s">
        <v>60</v>
      </c>
      <c r="E203" s="13" t="s">
        <v>1371</v>
      </c>
      <c r="F203" s="13" t="s">
        <v>1372</v>
      </c>
      <c r="G203" s="13" t="str">
        <f t="shared" si="18"/>
        <v>LALRLQLAMLKALLLGCLAVPSASA</v>
      </c>
      <c r="H203" s="1" t="s">
        <v>13</v>
      </c>
      <c r="I203" s="1" t="s">
        <v>1373</v>
      </c>
      <c r="J203" s="1" t="s">
        <v>1374</v>
      </c>
      <c r="K203" s="1" t="s">
        <v>191</v>
      </c>
      <c r="L203" t="b">
        <f t="shared" si="19"/>
        <v>0</v>
      </c>
      <c r="M203" t="b">
        <f t="shared" si="19"/>
        <v>0</v>
      </c>
      <c r="N203" t="b">
        <f t="shared" si="19"/>
        <v>1</v>
      </c>
      <c r="O203" t="b">
        <f t="shared" si="19"/>
        <v>0</v>
      </c>
      <c r="P203" t="b">
        <f t="shared" si="19"/>
        <v>1</v>
      </c>
      <c r="Q203" t="b">
        <f t="shared" si="19"/>
        <v>0</v>
      </c>
      <c r="R203" t="b">
        <f t="shared" si="19"/>
        <v>0</v>
      </c>
      <c r="S203" t="b">
        <f t="shared" si="19"/>
        <v>1</v>
      </c>
      <c r="T203" t="b">
        <f t="shared" si="19"/>
        <v>0</v>
      </c>
      <c r="U203" t="b">
        <f t="shared" si="19"/>
        <v>0</v>
      </c>
      <c r="V203" t="b">
        <f t="shared" si="19"/>
        <v>0</v>
      </c>
      <c r="W203" t="b">
        <f t="shared" si="19"/>
        <v>0</v>
      </c>
      <c r="X203" s="1">
        <v>0</v>
      </c>
      <c r="Y203" s="1">
        <v>0</v>
      </c>
      <c r="Z203" s="1">
        <v>1</v>
      </c>
      <c r="AA203" s="1">
        <v>0</v>
      </c>
      <c r="AB203" s="1">
        <v>0</v>
      </c>
      <c r="AC203" s="1">
        <v>2</v>
      </c>
      <c r="AD203" s="1">
        <v>0</v>
      </c>
      <c r="AE203" s="1">
        <v>0</v>
      </c>
      <c r="AF203" s="1">
        <v>0</v>
      </c>
      <c r="AG203" s="1">
        <v>4</v>
      </c>
      <c r="AH203" s="1">
        <v>0</v>
      </c>
      <c r="AI203" s="1">
        <v>4</v>
      </c>
      <c r="AJ203" s="1">
        <v>1</v>
      </c>
      <c r="AK203" s="1">
        <v>0</v>
      </c>
      <c r="AL203" s="1">
        <v>0</v>
      </c>
      <c r="AM203" s="1">
        <v>0</v>
      </c>
      <c r="AN203" s="1">
        <v>0</v>
      </c>
      <c r="AO203" s="1">
        <v>1</v>
      </c>
      <c r="AP203" s="1">
        <v>1</v>
      </c>
      <c r="AQ203" s="1">
        <v>1</v>
      </c>
      <c r="AR203" s="1">
        <f t="shared" si="20"/>
        <v>15</v>
      </c>
      <c r="AS203" s="13" t="s">
        <v>1375</v>
      </c>
    </row>
    <row r="204" spans="1:45" x14ac:dyDescent="0.25">
      <c r="A204" s="4" t="s">
        <v>48</v>
      </c>
      <c r="B204" s="1" t="s">
        <v>1376</v>
      </c>
      <c r="C204" s="1" t="s">
        <v>458</v>
      </c>
      <c r="D204" s="1" t="s">
        <v>60</v>
      </c>
      <c r="E204" s="13" t="s">
        <v>1377</v>
      </c>
      <c r="F204" s="13" t="s">
        <v>1378</v>
      </c>
      <c r="G204" s="13" t="str">
        <f t="shared" si="18"/>
        <v>MRVRASRLLLLSVAFLAGAGG</v>
      </c>
      <c r="H204" s="1" t="s">
        <v>13</v>
      </c>
      <c r="I204" s="1" t="s">
        <v>1379</v>
      </c>
      <c r="J204" s="1" t="s">
        <v>1380</v>
      </c>
      <c r="K204" s="1" t="s">
        <v>65</v>
      </c>
      <c r="L204" t="b">
        <f t="shared" si="19"/>
        <v>0</v>
      </c>
      <c r="M204" t="b">
        <f t="shared" si="19"/>
        <v>0</v>
      </c>
      <c r="N204" t="b">
        <f t="shared" si="19"/>
        <v>0</v>
      </c>
      <c r="O204" t="b">
        <f t="shared" si="19"/>
        <v>0</v>
      </c>
      <c r="P204" t="b">
        <f t="shared" si="19"/>
        <v>0</v>
      </c>
      <c r="Q204" t="b">
        <f t="shared" si="19"/>
        <v>0</v>
      </c>
      <c r="R204" t="b">
        <f t="shared" si="19"/>
        <v>0</v>
      </c>
      <c r="S204" t="b">
        <f t="shared" si="19"/>
        <v>1</v>
      </c>
      <c r="T204" t="b">
        <f t="shared" si="19"/>
        <v>0</v>
      </c>
      <c r="U204" t="b">
        <f t="shared" si="19"/>
        <v>0</v>
      </c>
      <c r="V204" t="b">
        <f t="shared" si="19"/>
        <v>0</v>
      </c>
      <c r="W204" t="b">
        <f t="shared" si="19"/>
        <v>0</v>
      </c>
      <c r="X204" s="1">
        <v>1</v>
      </c>
      <c r="Y204" s="1">
        <v>0</v>
      </c>
      <c r="Z204" s="1">
        <v>0</v>
      </c>
      <c r="AA204" s="1">
        <v>0</v>
      </c>
      <c r="AB204" s="1">
        <v>0</v>
      </c>
      <c r="AC204" s="1">
        <v>1</v>
      </c>
      <c r="AD204" s="1">
        <v>0</v>
      </c>
      <c r="AE204" s="1">
        <v>0</v>
      </c>
      <c r="AF204" s="1">
        <v>0</v>
      </c>
      <c r="AG204" s="1">
        <v>3</v>
      </c>
      <c r="AH204" s="1">
        <v>0</v>
      </c>
      <c r="AI204" s="1">
        <v>5</v>
      </c>
      <c r="AJ204" s="1">
        <v>1</v>
      </c>
      <c r="AK204" s="1">
        <v>1</v>
      </c>
      <c r="AL204" s="1">
        <v>0</v>
      </c>
      <c r="AM204" s="1">
        <v>0</v>
      </c>
      <c r="AN204" s="1">
        <v>0</v>
      </c>
      <c r="AO204" s="1">
        <v>0</v>
      </c>
      <c r="AP204" s="1">
        <v>3</v>
      </c>
      <c r="AQ204" s="1">
        <v>0</v>
      </c>
      <c r="AR204" s="1">
        <f t="shared" si="20"/>
        <v>15</v>
      </c>
      <c r="AS204" s="13" t="s">
        <v>1381</v>
      </c>
    </row>
    <row r="205" spans="1:45" x14ac:dyDescent="0.25">
      <c r="A205" s="4" t="s">
        <v>48</v>
      </c>
      <c r="B205" s="1" t="s">
        <v>1382</v>
      </c>
      <c r="C205" s="1" t="s">
        <v>451</v>
      </c>
      <c r="D205" s="1" t="s">
        <v>60</v>
      </c>
      <c r="E205" s="13" t="s">
        <v>1383</v>
      </c>
      <c r="F205" s="13" t="s">
        <v>1384</v>
      </c>
      <c r="G205" s="13" t="str">
        <f t="shared" si="18"/>
        <v>XSGFPQMLLIITAAGASVALFA</v>
      </c>
      <c r="H205" s="1" t="s">
        <v>13</v>
      </c>
      <c r="I205" s="1" t="s">
        <v>1385</v>
      </c>
      <c r="J205" s="1" t="s">
        <v>1386</v>
      </c>
      <c r="K205" s="1" t="s">
        <v>139</v>
      </c>
      <c r="L205" t="b">
        <f t="shared" si="19"/>
        <v>0</v>
      </c>
      <c r="M205" t="b">
        <f t="shared" si="19"/>
        <v>0</v>
      </c>
      <c r="N205" t="b">
        <f t="shared" si="19"/>
        <v>0</v>
      </c>
      <c r="O205" t="b">
        <f t="shared" si="19"/>
        <v>0</v>
      </c>
      <c r="P205" t="b">
        <f t="shared" si="19"/>
        <v>0</v>
      </c>
      <c r="Q205" t="b">
        <f t="shared" si="19"/>
        <v>0</v>
      </c>
      <c r="R205" t="b">
        <f t="shared" si="19"/>
        <v>0</v>
      </c>
      <c r="S205" t="b">
        <f t="shared" si="19"/>
        <v>0</v>
      </c>
      <c r="T205" t="b">
        <f t="shared" si="19"/>
        <v>0</v>
      </c>
      <c r="U205" t="b">
        <f t="shared" si="19"/>
        <v>0</v>
      </c>
      <c r="V205" t="b">
        <f t="shared" si="19"/>
        <v>0</v>
      </c>
      <c r="W205" t="b">
        <f t="shared" si="19"/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</v>
      </c>
      <c r="AD205" s="1">
        <v>1</v>
      </c>
      <c r="AE205" s="1">
        <v>0</v>
      </c>
      <c r="AF205" s="1">
        <v>1</v>
      </c>
      <c r="AG205" s="1">
        <v>3</v>
      </c>
      <c r="AH205" s="1">
        <v>2</v>
      </c>
      <c r="AI205" s="1">
        <v>2</v>
      </c>
      <c r="AJ205" s="1">
        <v>1</v>
      </c>
      <c r="AK205" s="1">
        <v>1</v>
      </c>
      <c r="AL205" s="1">
        <v>0</v>
      </c>
      <c r="AM205" s="1">
        <v>0</v>
      </c>
      <c r="AN205" s="1">
        <v>1</v>
      </c>
      <c r="AO205" s="1">
        <v>0</v>
      </c>
      <c r="AP205" s="1">
        <v>1</v>
      </c>
      <c r="AQ205" s="1">
        <v>1</v>
      </c>
      <c r="AR205" s="1">
        <f t="shared" si="20"/>
        <v>15</v>
      </c>
      <c r="AS205" s="13" t="s">
        <v>1387</v>
      </c>
    </row>
    <row r="206" spans="1:45" x14ac:dyDescent="0.25">
      <c r="A206" s="4" t="s">
        <v>48</v>
      </c>
      <c r="B206" s="1" t="s">
        <v>1388</v>
      </c>
      <c r="C206" s="1" t="s">
        <v>451</v>
      </c>
      <c r="D206" s="1" t="s">
        <v>60</v>
      </c>
      <c r="E206" s="13" t="s">
        <v>1389</v>
      </c>
      <c r="F206" s="13" t="s">
        <v>1390</v>
      </c>
      <c r="G206" s="13" t="str">
        <f t="shared" si="18"/>
        <v>XSGFPQMLLIITAAGASVALFA</v>
      </c>
      <c r="H206" s="1" t="s">
        <v>13</v>
      </c>
      <c r="I206" s="1" t="s">
        <v>1385</v>
      </c>
      <c r="J206" s="1" t="s">
        <v>1386</v>
      </c>
      <c r="K206" s="1" t="s">
        <v>139</v>
      </c>
      <c r="L206" t="b">
        <f t="shared" si="19"/>
        <v>0</v>
      </c>
      <c r="M206" t="b">
        <f t="shared" si="19"/>
        <v>0</v>
      </c>
      <c r="N206" t="b">
        <f t="shared" si="19"/>
        <v>0</v>
      </c>
      <c r="O206" t="b">
        <f t="shared" si="19"/>
        <v>0</v>
      </c>
      <c r="P206" t="b">
        <f t="shared" si="19"/>
        <v>0</v>
      </c>
      <c r="Q206" t="b">
        <f t="shared" si="19"/>
        <v>0</v>
      </c>
      <c r="R206" t="b">
        <f t="shared" si="19"/>
        <v>0</v>
      </c>
      <c r="S206" t="b">
        <f t="shared" si="19"/>
        <v>0</v>
      </c>
      <c r="T206" t="b">
        <f t="shared" si="19"/>
        <v>0</v>
      </c>
      <c r="U206" t="b">
        <f t="shared" si="19"/>
        <v>0</v>
      </c>
      <c r="V206" t="b">
        <f t="shared" si="19"/>
        <v>0</v>
      </c>
      <c r="W206" t="b">
        <f t="shared" si="19"/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</v>
      </c>
      <c r="AD206" s="1">
        <v>1</v>
      </c>
      <c r="AE206" s="1">
        <v>0</v>
      </c>
      <c r="AF206" s="1">
        <v>1</v>
      </c>
      <c r="AG206" s="1">
        <v>3</v>
      </c>
      <c r="AH206" s="1">
        <v>2</v>
      </c>
      <c r="AI206" s="1">
        <v>2</v>
      </c>
      <c r="AJ206" s="1">
        <v>1</v>
      </c>
      <c r="AK206" s="1">
        <v>1</v>
      </c>
      <c r="AL206" s="1">
        <v>0</v>
      </c>
      <c r="AM206" s="1">
        <v>0</v>
      </c>
      <c r="AN206" s="1">
        <v>1</v>
      </c>
      <c r="AO206" s="1">
        <v>0</v>
      </c>
      <c r="AP206" s="1">
        <v>1</v>
      </c>
      <c r="AQ206" s="1">
        <v>1</v>
      </c>
      <c r="AR206" s="1">
        <f t="shared" si="20"/>
        <v>15</v>
      </c>
      <c r="AS206" s="13" t="s">
        <v>1387</v>
      </c>
    </row>
    <row r="207" spans="1:45" x14ac:dyDescent="0.25">
      <c r="A207" s="4" t="s">
        <v>48</v>
      </c>
      <c r="B207" s="1" t="s">
        <v>1391</v>
      </c>
      <c r="C207" s="1" t="s">
        <v>250</v>
      </c>
      <c r="D207" s="1" t="s">
        <v>143</v>
      </c>
      <c r="E207" s="13" t="s">
        <v>1392</v>
      </c>
      <c r="F207" s="13" t="s">
        <v>1393</v>
      </c>
      <c r="G207" s="13" t="str">
        <f t="shared" si="18"/>
        <v>XRKSIMLQLAASSILGLT</v>
      </c>
      <c r="H207" s="1" t="s">
        <v>13</v>
      </c>
      <c r="I207" s="1" t="s">
        <v>1394</v>
      </c>
      <c r="J207" s="1" t="s">
        <v>1395</v>
      </c>
      <c r="K207" s="1" t="s">
        <v>148</v>
      </c>
      <c r="L207" t="b">
        <f t="shared" si="19"/>
        <v>0</v>
      </c>
      <c r="M207" t="b">
        <f t="shared" si="19"/>
        <v>0</v>
      </c>
      <c r="N207" t="b">
        <f t="shared" si="19"/>
        <v>0</v>
      </c>
      <c r="O207" t="b">
        <f t="shared" si="19"/>
        <v>0</v>
      </c>
      <c r="P207" t="b">
        <f t="shared" si="19"/>
        <v>0</v>
      </c>
      <c r="Q207" t="b">
        <f t="shared" si="19"/>
        <v>0</v>
      </c>
      <c r="R207" t="b">
        <f t="shared" si="19"/>
        <v>0</v>
      </c>
      <c r="S207" t="b">
        <f t="shared" si="19"/>
        <v>0</v>
      </c>
      <c r="T207" t="b">
        <f t="shared" si="19"/>
        <v>0</v>
      </c>
      <c r="U207" t="b">
        <f t="shared" si="19"/>
        <v>0</v>
      </c>
      <c r="V207" t="b">
        <f t="shared" si="19"/>
        <v>0</v>
      </c>
      <c r="W207" t="b">
        <f t="shared" si="19"/>
        <v>0</v>
      </c>
      <c r="X207" s="1">
        <v>1</v>
      </c>
      <c r="Y207" s="1">
        <v>0</v>
      </c>
      <c r="Z207" s="1">
        <v>1</v>
      </c>
      <c r="AA207" s="1">
        <v>0</v>
      </c>
      <c r="AB207" s="1">
        <v>0</v>
      </c>
      <c r="AC207" s="1">
        <v>3</v>
      </c>
      <c r="AD207" s="1">
        <v>0</v>
      </c>
      <c r="AE207" s="1">
        <v>0</v>
      </c>
      <c r="AF207" s="1">
        <v>1</v>
      </c>
      <c r="AG207" s="1">
        <v>2</v>
      </c>
      <c r="AH207" s="1">
        <v>2</v>
      </c>
      <c r="AI207" s="1">
        <v>3</v>
      </c>
      <c r="AJ207" s="1">
        <v>0</v>
      </c>
      <c r="AK207" s="1">
        <v>0</v>
      </c>
      <c r="AL207" s="1">
        <v>0</v>
      </c>
      <c r="AM207" s="1">
        <v>0</v>
      </c>
      <c r="AN207" s="1">
        <v>1</v>
      </c>
      <c r="AO207" s="1">
        <v>0</v>
      </c>
      <c r="AP207" s="1">
        <v>1</v>
      </c>
      <c r="AQ207" s="1">
        <v>0</v>
      </c>
      <c r="AR207" s="1">
        <f t="shared" si="20"/>
        <v>16</v>
      </c>
      <c r="AS207" s="13" t="s">
        <v>1396</v>
      </c>
    </row>
    <row r="208" spans="1:45" x14ac:dyDescent="0.25">
      <c r="A208" s="4" t="s">
        <v>48</v>
      </c>
      <c r="B208" s="1" t="s">
        <v>1397</v>
      </c>
      <c r="C208" s="1" t="s">
        <v>208</v>
      </c>
      <c r="D208" s="1" t="s">
        <v>60</v>
      </c>
      <c r="E208" s="13" t="s">
        <v>1398</v>
      </c>
      <c r="F208" s="13" t="s">
        <v>1399</v>
      </c>
      <c r="G208" s="13" t="str">
        <f t="shared" si="18"/>
        <v>XSEPGSTTIASLLLMLSFAVLGASTALLA</v>
      </c>
      <c r="H208" s="1" t="s">
        <v>13</v>
      </c>
      <c r="I208" s="1" t="s">
        <v>1400</v>
      </c>
      <c r="J208" s="1" t="s">
        <v>1401</v>
      </c>
      <c r="K208" s="1" t="s">
        <v>281</v>
      </c>
      <c r="L208" t="b">
        <f t="shared" si="19"/>
        <v>0</v>
      </c>
      <c r="M208" t="b">
        <f t="shared" si="19"/>
        <v>0</v>
      </c>
      <c r="N208" t="b">
        <f t="shared" si="19"/>
        <v>0</v>
      </c>
      <c r="O208" t="b">
        <f t="shared" si="19"/>
        <v>0</v>
      </c>
      <c r="P208" t="b">
        <f t="shared" si="19"/>
        <v>0</v>
      </c>
      <c r="Q208" t="b">
        <f t="shared" si="19"/>
        <v>0</v>
      </c>
      <c r="R208" t="b">
        <f t="shared" si="19"/>
        <v>1</v>
      </c>
      <c r="S208" t="b">
        <f t="shared" si="19"/>
        <v>1</v>
      </c>
      <c r="T208" t="b">
        <f t="shared" si="19"/>
        <v>0</v>
      </c>
      <c r="U208" t="b">
        <f t="shared" si="19"/>
        <v>0</v>
      </c>
      <c r="V208" t="b">
        <f t="shared" si="19"/>
        <v>0</v>
      </c>
      <c r="W208" t="b">
        <f t="shared" si="19"/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3</v>
      </c>
      <c r="AD208" s="1">
        <v>1</v>
      </c>
      <c r="AE208" s="1">
        <v>0</v>
      </c>
      <c r="AF208" s="1">
        <v>0</v>
      </c>
      <c r="AG208" s="1">
        <v>5</v>
      </c>
      <c r="AH208" s="1">
        <v>0</v>
      </c>
      <c r="AI208" s="1">
        <v>7</v>
      </c>
      <c r="AJ208" s="1">
        <v>1</v>
      </c>
      <c r="AK208" s="1">
        <v>1</v>
      </c>
      <c r="AL208" s="1">
        <v>0</v>
      </c>
      <c r="AM208" s="1">
        <v>0</v>
      </c>
      <c r="AN208" s="1">
        <v>1</v>
      </c>
      <c r="AO208" s="1">
        <v>0</v>
      </c>
      <c r="AP208" s="1">
        <v>1</v>
      </c>
      <c r="AQ208" s="1">
        <v>0</v>
      </c>
      <c r="AR208" s="1">
        <f t="shared" si="20"/>
        <v>20</v>
      </c>
      <c r="AS208" s="13" t="s">
        <v>1402</v>
      </c>
    </row>
    <row r="209" spans="1:45" x14ac:dyDescent="0.25">
      <c r="A209" s="4" t="s">
        <v>48</v>
      </c>
      <c r="B209" s="1" t="s">
        <v>1403</v>
      </c>
      <c r="C209" s="1" t="s">
        <v>1033</v>
      </c>
      <c r="D209" s="1" t="s">
        <v>60</v>
      </c>
      <c r="E209" s="13" t="s">
        <v>1404</v>
      </c>
      <c r="F209" s="13" t="s">
        <v>1405</v>
      </c>
      <c r="G209" s="13" t="str">
        <f t="shared" si="18"/>
        <v>XRGTHRLQMFTSVLAVAGYTLPAA</v>
      </c>
      <c r="H209" s="1" t="s">
        <v>13</v>
      </c>
      <c r="I209" s="1" t="s">
        <v>1406</v>
      </c>
      <c r="J209" s="1" t="s">
        <v>1407</v>
      </c>
      <c r="K209" s="1" t="s">
        <v>117</v>
      </c>
      <c r="L209" t="b">
        <f t="shared" si="19"/>
        <v>0</v>
      </c>
      <c r="M209" t="b">
        <f t="shared" si="19"/>
        <v>0</v>
      </c>
      <c r="N209" t="b">
        <f t="shared" si="19"/>
        <v>0</v>
      </c>
      <c r="O209" t="b">
        <f t="shared" si="19"/>
        <v>0</v>
      </c>
      <c r="P209" t="b">
        <f t="shared" si="19"/>
        <v>0</v>
      </c>
      <c r="Q209" t="b">
        <f t="shared" si="19"/>
        <v>0</v>
      </c>
      <c r="R209" t="b">
        <f t="shared" si="19"/>
        <v>0</v>
      </c>
      <c r="S209" t="b">
        <f t="shared" si="19"/>
        <v>0</v>
      </c>
      <c r="T209" t="b">
        <f t="shared" si="19"/>
        <v>0</v>
      </c>
      <c r="U209" t="b">
        <f t="shared" si="19"/>
        <v>1</v>
      </c>
      <c r="V209" t="b">
        <f t="shared" si="19"/>
        <v>0</v>
      </c>
      <c r="W209" t="b">
        <f t="shared" si="19"/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</v>
      </c>
      <c r="AD209" s="1">
        <v>2</v>
      </c>
      <c r="AE209" s="1">
        <v>0</v>
      </c>
      <c r="AF209" s="1">
        <v>1</v>
      </c>
      <c r="AG209" s="1">
        <v>4</v>
      </c>
      <c r="AH209" s="1">
        <v>0</v>
      </c>
      <c r="AI209" s="1">
        <v>2</v>
      </c>
      <c r="AJ209" s="1">
        <v>2</v>
      </c>
      <c r="AK209" s="1">
        <v>1</v>
      </c>
      <c r="AL209" s="1">
        <v>0</v>
      </c>
      <c r="AM209" s="1">
        <v>1</v>
      </c>
      <c r="AN209" s="1">
        <v>1</v>
      </c>
      <c r="AO209" s="1">
        <v>0</v>
      </c>
      <c r="AP209" s="1">
        <v>1</v>
      </c>
      <c r="AQ209" s="1">
        <v>1</v>
      </c>
      <c r="AR209" s="1">
        <f t="shared" si="20"/>
        <v>17</v>
      </c>
      <c r="AS209" s="13" t="s">
        <v>1408</v>
      </c>
    </row>
    <row r="210" spans="1:45" x14ac:dyDescent="0.25">
      <c r="A210" s="4" t="s">
        <v>48</v>
      </c>
      <c r="B210" s="1" t="s">
        <v>1409</v>
      </c>
      <c r="C210" s="1" t="s">
        <v>180</v>
      </c>
      <c r="D210" s="1" t="s">
        <v>60</v>
      </c>
      <c r="E210" s="13" t="s">
        <v>1410</v>
      </c>
      <c r="F210" s="13" t="s">
        <v>1411</v>
      </c>
      <c r="G210" s="13" t="str">
        <f t="shared" si="18"/>
        <v>XTRSPRFFLAIFCLIASVNYS</v>
      </c>
      <c r="H210" s="1" t="s">
        <v>13</v>
      </c>
      <c r="I210" s="1" t="s">
        <v>1412</v>
      </c>
      <c r="J210" s="1" t="s">
        <v>1413</v>
      </c>
      <c r="K210" s="1" t="s">
        <v>65</v>
      </c>
      <c r="L210" t="b">
        <f t="shared" si="19"/>
        <v>0</v>
      </c>
      <c r="M210" t="b">
        <f t="shared" si="19"/>
        <v>0</v>
      </c>
      <c r="N210" t="b">
        <f t="shared" si="19"/>
        <v>0</v>
      </c>
      <c r="O210" t="b">
        <f t="shared" si="19"/>
        <v>0</v>
      </c>
      <c r="P210" t="b">
        <f t="shared" si="19"/>
        <v>0</v>
      </c>
      <c r="Q210" t="b">
        <f t="shared" si="19"/>
        <v>0</v>
      </c>
      <c r="R210" t="b">
        <f t="shared" si="19"/>
        <v>0</v>
      </c>
      <c r="S210" t="b">
        <f t="shared" si="19"/>
        <v>0</v>
      </c>
      <c r="T210" t="b">
        <f t="shared" si="19"/>
        <v>0</v>
      </c>
      <c r="U210" t="b">
        <f t="shared" si="19"/>
        <v>0</v>
      </c>
      <c r="V210" t="b">
        <f t="shared" si="19"/>
        <v>0</v>
      </c>
      <c r="W210" t="b">
        <f t="shared" si="19"/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2</v>
      </c>
      <c r="AD210" s="1">
        <v>0</v>
      </c>
      <c r="AE210" s="1">
        <v>1</v>
      </c>
      <c r="AF210" s="1">
        <v>0</v>
      </c>
      <c r="AG210" s="1">
        <v>2</v>
      </c>
      <c r="AH210" s="1">
        <v>2</v>
      </c>
      <c r="AI210" s="1">
        <v>2</v>
      </c>
      <c r="AJ210" s="1">
        <v>1</v>
      </c>
      <c r="AK210" s="1">
        <v>3</v>
      </c>
      <c r="AL210" s="1">
        <v>0</v>
      </c>
      <c r="AM210" s="1">
        <v>1</v>
      </c>
      <c r="AN210" s="1">
        <v>0</v>
      </c>
      <c r="AO210" s="1">
        <v>1</v>
      </c>
      <c r="AP210" s="1">
        <v>0</v>
      </c>
      <c r="AQ210" s="1">
        <v>0</v>
      </c>
      <c r="AR210" s="1">
        <f t="shared" si="20"/>
        <v>15</v>
      </c>
      <c r="AS210" s="13" t="s">
        <v>1414</v>
      </c>
    </row>
    <row r="211" spans="1:45" x14ac:dyDescent="0.25">
      <c r="A211" s="4" t="s">
        <v>48</v>
      </c>
      <c r="B211" s="1" t="s">
        <v>1415</v>
      </c>
      <c r="C211" s="1" t="s">
        <v>243</v>
      </c>
      <c r="D211" s="1" t="s">
        <v>60</v>
      </c>
      <c r="E211" s="13" t="s">
        <v>1416</v>
      </c>
      <c r="F211" s="13" t="s">
        <v>1417</v>
      </c>
      <c r="G211" s="13" t="str">
        <f t="shared" si="18"/>
        <v>MRLLLLALAAAVAPAAG</v>
      </c>
      <c r="H211" s="1" t="s">
        <v>13</v>
      </c>
      <c r="I211" s="1" t="s">
        <v>1418</v>
      </c>
      <c r="J211" s="1" t="s">
        <v>1419</v>
      </c>
      <c r="K211" s="1" t="s">
        <v>56</v>
      </c>
      <c r="L211" t="b">
        <f t="shared" ref="L211:W226" si="21">ISNUMBER(SEARCH(L$2,$G211))</f>
        <v>0</v>
      </c>
      <c r="M211" t="b">
        <f t="shared" si="21"/>
        <v>0</v>
      </c>
      <c r="N211" t="b">
        <f t="shared" si="21"/>
        <v>0</v>
      </c>
      <c r="O211" t="b">
        <f t="shared" si="21"/>
        <v>0</v>
      </c>
      <c r="P211" t="b">
        <f t="shared" si="21"/>
        <v>1</v>
      </c>
      <c r="Q211" t="b">
        <f t="shared" si="21"/>
        <v>0</v>
      </c>
      <c r="R211" t="b">
        <f t="shared" si="21"/>
        <v>1</v>
      </c>
      <c r="S211" t="b">
        <f t="shared" si="21"/>
        <v>1</v>
      </c>
      <c r="T211" t="b">
        <f t="shared" si="21"/>
        <v>0</v>
      </c>
      <c r="U211" t="b">
        <f t="shared" si="21"/>
        <v>0</v>
      </c>
      <c r="V211" t="b">
        <f t="shared" si="21"/>
        <v>0</v>
      </c>
      <c r="W211" t="b">
        <f t="shared" si="21"/>
        <v>0</v>
      </c>
      <c r="X211" s="1">
        <v>1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5</v>
      </c>
      <c r="AH211" s="1">
        <v>0</v>
      </c>
      <c r="AI211" s="1">
        <v>5</v>
      </c>
      <c r="AJ211" s="1">
        <v>1</v>
      </c>
      <c r="AK211" s="1">
        <v>0</v>
      </c>
      <c r="AL211" s="1">
        <v>0</v>
      </c>
      <c r="AM211" s="1">
        <v>0</v>
      </c>
      <c r="AN211" s="1">
        <v>1</v>
      </c>
      <c r="AO211" s="1">
        <v>0</v>
      </c>
      <c r="AP211" s="1">
        <v>0</v>
      </c>
      <c r="AQ211" s="1">
        <v>0</v>
      </c>
      <c r="AR211" s="1">
        <f t="shared" si="20"/>
        <v>13</v>
      </c>
      <c r="AS211" s="13" t="s">
        <v>1420</v>
      </c>
    </row>
    <row r="212" spans="1:45" x14ac:dyDescent="0.25">
      <c r="A212" s="4" t="s">
        <v>48</v>
      </c>
      <c r="B212" s="1" t="s">
        <v>1421</v>
      </c>
      <c r="C212" s="1" t="s">
        <v>362</v>
      </c>
      <c r="D212" s="1" t="s">
        <v>60</v>
      </c>
      <c r="E212" s="13" t="s">
        <v>1422</v>
      </c>
      <c r="F212" s="13" t="s">
        <v>1423</v>
      </c>
      <c r="G212" s="13" t="str">
        <f t="shared" si="18"/>
        <v>RCDMSVCGPMPRLVLLLLAVPTAAEA</v>
      </c>
      <c r="H212" s="1" t="s">
        <v>13</v>
      </c>
      <c r="I212" s="1" t="s">
        <v>1424</v>
      </c>
      <c r="J212" s="1" t="s">
        <v>1425</v>
      </c>
      <c r="K212" s="1" t="s">
        <v>663</v>
      </c>
      <c r="L212" t="b">
        <f t="shared" si="21"/>
        <v>0</v>
      </c>
      <c r="M212" t="b">
        <f t="shared" si="21"/>
        <v>0</v>
      </c>
      <c r="N212" t="b">
        <f t="shared" si="21"/>
        <v>0</v>
      </c>
      <c r="O212" t="b">
        <f t="shared" si="21"/>
        <v>0</v>
      </c>
      <c r="P212" t="b">
        <f t="shared" si="21"/>
        <v>0</v>
      </c>
      <c r="Q212" t="b">
        <f t="shared" si="21"/>
        <v>0</v>
      </c>
      <c r="R212" t="b">
        <f t="shared" si="21"/>
        <v>1</v>
      </c>
      <c r="S212" t="b">
        <f t="shared" si="21"/>
        <v>1</v>
      </c>
      <c r="T212" t="b">
        <f t="shared" si="21"/>
        <v>1</v>
      </c>
      <c r="U212" t="b">
        <f t="shared" si="21"/>
        <v>0</v>
      </c>
      <c r="V212" t="b">
        <f t="shared" si="21"/>
        <v>0</v>
      </c>
      <c r="W212" t="b">
        <f t="shared" si="21"/>
        <v>0</v>
      </c>
      <c r="X212" s="1">
        <v>1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1</v>
      </c>
      <c r="AE212" s="1">
        <v>0</v>
      </c>
      <c r="AF212" s="1">
        <v>0</v>
      </c>
      <c r="AG212" s="1">
        <v>3</v>
      </c>
      <c r="AH212" s="1">
        <v>0</v>
      </c>
      <c r="AI212" s="1">
        <v>5</v>
      </c>
      <c r="AJ212" s="1">
        <v>2</v>
      </c>
      <c r="AK212" s="1">
        <v>0</v>
      </c>
      <c r="AL212" s="1">
        <v>0</v>
      </c>
      <c r="AM212" s="1">
        <v>0</v>
      </c>
      <c r="AN212" s="1">
        <v>1</v>
      </c>
      <c r="AO212" s="1">
        <v>0</v>
      </c>
      <c r="AP212" s="1">
        <v>0</v>
      </c>
      <c r="AQ212" s="1">
        <v>2</v>
      </c>
      <c r="AR212" s="1">
        <f t="shared" si="20"/>
        <v>15</v>
      </c>
      <c r="AS212" s="13" t="s">
        <v>1426</v>
      </c>
    </row>
    <row r="213" spans="1:45" x14ac:dyDescent="0.25">
      <c r="A213" s="4" t="s">
        <v>48</v>
      </c>
      <c r="B213" s="1" t="s">
        <v>1427</v>
      </c>
      <c r="C213" s="1" t="s">
        <v>1428</v>
      </c>
      <c r="D213" s="1" t="s">
        <v>60</v>
      </c>
      <c r="E213" s="13" t="s">
        <v>1429</v>
      </c>
      <c r="F213" s="13" t="s">
        <v>1430</v>
      </c>
      <c r="G213" s="13" t="str">
        <f t="shared" si="18"/>
        <v>MKATAFAAAIAFLCFA</v>
      </c>
      <c r="H213" s="1" t="s">
        <v>13</v>
      </c>
      <c r="I213" s="1" t="s">
        <v>1431</v>
      </c>
      <c r="J213" s="1" t="s">
        <v>1432</v>
      </c>
      <c r="K213" s="1" t="s">
        <v>88</v>
      </c>
      <c r="L213" t="b">
        <f t="shared" si="21"/>
        <v>0</v>
      </c>
      <c r="M213" t="b">
        <f t="shared" si="21"/>
        <v>0</v>
      </c>
      <c r="N213" t="b">
        <f t="shared" si="21"/>
        <v>0</v>
      </c>
      <c r="O213" t="b">
        <f t="shared" si="21"/>
        <v>0</v>
      </c>
      <c r="P213" t="b">
        <f t="shared" si="21"/>
        <v>0</v>
      </c>
      <c r="Q213" t="b">
        <f t="shared" si="21"/>
        <v>0</v>
      </c>
      <c r="R213" t="b">
        <f t="shared" si="21"/>
        <v>0</v>
      </c>
      <c r="S213" t="b">
        <f t="shared" si="21"/>
        <v>0</v>
      </c>
      <c r="T213" t="b">
        <f t="shared" si="21"/>
        <v>0</v>
      </c>
      <c r="U213" t="b">
        <f t="shared" si="21"/>
        <v>0</v>
      </c>
      <c r="V213" t="b">
        <f t="shared" si="21"/>
        <v>0</v>
      </c>
      <c r="W213" t="b">
        <f t="shared" si="21"/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1</v>
      </c>
      <c r="AE213" s="1">
        <v>0</v>
      </c>
      <c r="AF213" s="1">
        <v>0</v>
      </c>
      <c r="AG213" s="1">
        <v>6</v>
      </c>
      <c r="AH213" s="1">
        <v>1</v>
      </c>
      <c r="AI213" s="1">
        <v>1</v>
      </c>
      <c r="AJ213" s="1">
        <v>0</v>
      </c>
      <c r="AK213" s="1">
        <v>3</v>
      </c>
      <c r="AL213" s="1">
        <v>0</v>
      </c>
      <c r="AM213" s="1">
        <v>0</v>
      </c>
      <c r="AN213" s="1">
        <v>0</v>
      </c>
      <c r="AO213" s="1">
        <v>1</v>
      </c>
      <c r="AP213" s="1">
        <v>0</v>
      </c>
      <c r="AQ213" s="1">
        <v>0</v>
      </c>
      <c r="AR213" s="1">
        <f t="shared" si="20"/>
        <v>13</v>
      </c>
      <c r="AS213" s="13" t="s">
        <v>1433</v>
      </c>
    </row>
    <row r="214" spans="1:45" x14ac:dyDescent="0.25">
      <c r="A214" s="4" t="s">
        <v>48</v>
      </c>
      <c r="B214" s="1" t="s">
        <v>1434</v>
      </c>
      <c r="C214" s="1" t="s">
        <v>59</v>
      </c>
      <c r="D214" s="1" t="s">
        <v>60</v>
      </c>
      <c r="E214" s="13" t="s">
        <v>1435</v>
      </c>
      <c r="F214" s="13" t="s">
        <v>1436</v>
      </c>
      <c r="G214" s="13" t="str">
        <f t="shared" si="18"/>
        <v>XLTKQLNIMGVRLLSLAALVARAAA</v>
      </c>
      <c r="H214" s="1" t="s">
        <v>13</v>
      </c>
      <c r="I214" s="1" t="s">
        <v>1437</v>
      </c>
      <c r="J214" s="1" t="s">
        <v>1438</v>
      </c>
      <c r="K214" s="1" t="s">
        <v>191</v>
      </c>
      <c r="L214" t="b">
        <f t="shared" si="21"/>
        <v>0</v>
      </c>
      <c r="M214" t="b">
        <f t="shared" si="21"/>
        <v>0</v>
      </c>
      <c r="N214" t="b">
        <f t="shared" si="21"/>
        <v>0</v>
      </c>
      <c r="O214" t="b">
        <f t="shared" si="21"/>
        <v>0</v>
      </c>
      <c r="P214" t="b">
        <f t="shared" si="21"/>
        <v>0</v>
      </c>
      <c r="Q214" t="b">
        <f t="shared" si="21"/>
        <v>0</v>
      </c>
      <c r="R214" t="b">
        <f t="shared" si="21"/>
        <v>0</v>
      </c>
      <c r="S214" t="b">
        <f t="shared" si="21"/>
        <v>0</v>
      </c>
      <c r="T214" t="b">
        <f t="shared" si="21"/>
        <v>0</v>
      </c>
      <c r="U214" t="b">
        <f t="shared" si="21"/>
        <v>0</v>
      </c>
      <c r="V214" t="b">
        <f t="shared" si="21"/>
        <v>0</v>
      </c>
      <c r="W214" t="b">
        <f t="shared" si="21"/>
        <v>0</v>
      </c>
      <c r="X214" s="1">
        <v>2</v>
      </c>
      <c r="Y214" s="1">
        <v>0</v>
      </c>
      <c r="Z214" s="1">
        <v>0</v>
      </c>
      <c r="AA214" s="1">
        <v>0</v>
      </c>
      <c r="AB214" s="1">
        <v>0</v>
      </c>
      <c r="AC214" s="1">
        <v>1</v>
      </c>
      <c r="AD214" s="1">
        <v>0</v>
      </c>
      <c r="AE214" s="1">
        <v>0</v>
      </c>
      <c r="AF214" s="1">
        <v>0</v>
      </c>
      <c r="AG214" s="1">
        <v>4</v>
      </c>
      <c r="AH214" s="1">
        <v>0</v>
      </c>
      <c r="AI214" s="1">
        <v>4</v>
      </c>
      <c r="AJ214" s="1">
        <v>2</v>
      </c>
      <c r="AK214" s="1">
        <v>0</v>
      </c>
      <c r="AL214" s="1">
        <v>0</v>
      </c>
      <c r="AM214" s="1">
        <v>0</v>
      </c>
      <c r="AN214" s="1">
        <v>1</v>
      </c>
      <c r="AO214" s="1">
        <v>0</v>
      </c>
      <c r="AP214" s="1">
        <v>1</v>
      </c>
      <c r="AQ214" s="1">
        <v>0</v>
      </c>
      <c r="AR214" s="1">
        <f t="shared" si="20"/>
        <v>15</v>
      </c>
      <c r="AS214" s="13" t="s">
        <v>1439</v>
      </c>
    </row>
    <row r="215" spans="1:45" x14ac:dyDescent="0.25">
      <c r="A215" s="4" t="s">
        <v>48</v>
      </c>
      <c r="B215" s="1" t="s">
        <v>1440</v>
      </c>
      <c r="C215" s="1" t="s">
        <v>851</v>
      </c>
      <c r="D215" s="1" t="s">
        <v>143</v>
      </c>
      <c r="E215" s="13" t="s">
        <v>1441</v>
      </c>
      <c r="F215" s="13" t="s">
        <v>1442</v>
      </c>
      <c r="G215" s="13" t="str">
        <f t="shared" si="18"/>
        <v>RPSCIMLVLLHACAAA</v>
      </c>
      <c r="H215" s="1" t="s">
        <v>13</v>
      </c>
      <c r="I215" s="1" t="s">
        <v>1443</v>
      </c>
      <c r="J215" s="1" t="s">
        <v>1444</v>
      </c>
      <c r="K215" s="1" t="s">
        <v>88</v>
      </c>
      <c r="L215" t="b">
        <f t="shared" si="21"/>
        <v>1</v>
      </c>
      <c r="M215" t="b">
        <f t="shared" si="21"/>
        <v>0</v>
      </c>
      <c r="N215" t="b">
        <f t="shared" si="21"/>
        <v>0</v>
      </c>
      <c r="O215" t="b">
        <f t="shared" si="21"/>
        <v>0</v>
      </c>
      <c r="P215" t="b">
        <f t="shared" si="21"/>
        <v>0</v>
      </c>
      <c r="Q215" t="b">
        <f t="shared" si="21"/>
        <v>0</v>
      </c>
      <c r="R215" t="b">
        <f t="shared" si="21"/>
        <v>0</v>
      </c>
      <c r="S215" t="b">
        <f t="shared" si="21"/>
        <v>0</v>
      </c>
      <c r="T215" t="b">
        <f t="shared" si="21"/>
        <v>1</v>
      </c>
      <c r="U215" t="b">
        <f t="shared" si="21"/>
        <v>0</v>
      </c>
      <c r="V215" t="b">
        <f t="shared" si="21"/>
        <v>0</v>
      </c>
      <c r="W215" t="b">
        <f t="shared" si="21"/>
        <v>0</v>
      </c>
      <c r="X215" s="1">
        <v>0</v>
      </c>
      <c r="Y215" s="1">
        <v>1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4</v>
      </c>
      <c r="AH215" s="1">
        <v>0</v>
      </c>
      <c r="AI215" s="1">
        <v>3</v>
      </c>
      <c r="AJ215" s="1">
        <v>1</v>
      </c>
      <c r="AK215" s="1">
        <v>0</v>
      </c>
      <c r="AL215" s="1">
        <v>0</v>
      </c>
      <c r="AM215" s="1">
        <v>0</v>
      </c>
      <c r="AN215" s="1">
        <v>1</v>
      </c>
      <c r="AO215" s="1">
        <v>1</v>
      </c>
      <c r="AP215" s="1">
        <v>0</v>
      </c>
      <c r="AQ215" s="1">
        <v>0</v>
      </c>
      <c r="AR215" s="1">
        <f t="shared" si="20"/>
        <v>11</v>
      </c>
      <c r="AS215" s="13" t="s">
        <v>1445</v>
      </c>
    </row>
    <row r="216" spans="1:45" x14ac:dyDescent="0.25">
      <c r="A216" s="4" t="s">
        <v>48</v>
      </c>
      <c r="B216" s="1" t="s">
        <v>1446</v>
      </c>
      <c r="C216" s="1" t="s">
        <v>1211</v>
      </c>
      <c r="D216" s="1" t="s">
        <v>51</v>
      </c>
      <c r="E216" s="13" t="s">
        <v>1447</v>
      </c>
      <c r="F216" s="13" t="s">
        <v>1448</v>
      </c>
      <c r="G216" s="13" t="str">
        <f t="shared" si="18"/>
        <v>MKLALTAALLSVAEA</v>
      </c>
      <c r="H216" s="1" t="s">
        <v>13</v>
      </c>
      <c r="I216" s="1" t="s">
        <v>1449</v>
      </c>
      <c r="J216" s="1" t="s">
        <v>1450</v>
      </c>
      <c r="K216" s="1" t="s">
        <v>110</v>
      </c>
      <c r="L216" t="b">
        <f t="shared" si="21"/>
        <v>0</v>
      </c>
      <c r="M216" t="b">
        <f t="shared" si="21"/>
        <v>0</v>
      </c>
      <c r="N216" t="b">
        <f t="shared" si="21"/>
        <v>0</v>
      </c>
      <c r="O216" t="b">
        <f t="shared" si="21"/>
        <v>0</v>
      </c>
      <c r="P216" t="b">
        <f t="shared" si="21"/>
        <v>1</v>
      </c>
      <c r="Q216" t="b">
        <f t="shared" si="21"/>
        <v>0</v>
      </c>
      <c r="R216" t="b">
        <f t="shared" si="21"/>
        <v>0</v>
      </c>
      <c r="S216" t="b">
        <f t="shared" si="21"/>
        <v>0</v>
      </c>
      <c r="T216" t="b">
        <f t="shared" si="21"/>
        <v>0</v>
      </c>
      <c r="U216" t="b">
        <f t="shared" si="21"/>
        <v>0</v>
      </c>
      <c r="V216" t="b">
        <f t="shared" si="21"/>
        <v>0</v>
      </c>
      <c r="W216" t="b">
        <f t="shared" si="21"/>
        <v>0</v>
      </c>
      <c r="X216" s="1">
        <v>0</v>
      </c>
      <c r="Y216" s="1">
        <v>0</v>
      </c>
      <c r="Z216" s="1">
        <v>1</v>
      </c>
      <c r="AA216" s="1">
        <v>0</v>
      </c>
      <c r="AB216" s="1">
        <v>0</v>
      </c>
      <c r="AC216" s="1">
        <v>1</v>
      </c>
      <c r="AD216" s="1">
        <v>1</v>
      </c>
      <c r="AE216" s="1">
        <v>0</v>
      </c>
      <c r="AF216" s="1">
        <v>0</v>
      </c>
      <c r="AG216" s="1">
        <v>3</v>
      </c>
      <c r="AH216" s="1">
        <v>0</v>
      </c>
      <c r="AI216" s="1">
        <v>4</v>
      </c>
      <c r="AJ216" s="1">
        <v>1</v>
      </c>
      <c r="AK216" s="1">
        <v>0</v>
      </c>
      <c r="AL216" s="1">
        <v>0</v>
      </c>
      <c r="AM216" s="1">
        <v>0</v>
      </c>
      <c r="AN216" s="1">
        <v>1</v>
      </c>
      <c r="AO216" s="1">
        <v>0</v>
      </c>
      <c r="AP216" s="1">
        <v>0</v>
      </c>
      <c r="AQ216" s="1">
        <v>0</v>
      </c>
      <c r="AR216" s="1">
        <f t="shared" si="20"/>
        <v>12</v>
      </c>
      <c r="AS216" s="13" t="s">
        <v>1451</v>
      </c>
    </row>
    <row r="217" spans="1:45" x14ac:dyDescent="0.25">
      <c r="A217" s="4" t="s">
        <v>48</v>
      </c>
      <c r="B217" s="1" t="s">
        <v>1452</v>
      </c>
      <c r="C217" s="1" t="s">
        <v>1179</v>
      </c>
      <c r="D217" s="1" t="s">
        <v>60</v>
      </c>
      <c r="E217" s="13" t="s">
        <v>1453</v>
      </c>
      <c r="F217" s="13" t="s">
        <v>1454</v>
      </c>
      <c r="G217" s="13" t="str">
        <f t="shared" si="18"/>
        <v>XHLARRRARATDLPPLPFPHRRSLSVMAALLLCASQSSA</v>
      </c>
      <c r="H217" s="1" t="s">
        <v>13</v>
      </c>
      <c r="I217" s="1" t="s">
        <v>1455</v>
      </c>
      <c r="J217" s="1" t="s">
        <v>1456</v>
      </c>
      <c r="K217" s="1" t="s">
        <v>1457</v>
      </c>
      <c r="L217" t="b">
        <f t="shared" si="21"/>
        <v>0</v>
      </c>
      <c r="M217" t="b">
        <f t="shared" si="21"/>
        <v>0</v>
      </c>
      <c r="N217" t="b">
        <f t="shared" si="21"/>
        <v>0</v>
      </c>
      <c r="O217" t="b">
        <f t="shared" si="21"/>
        <v>0</v>
      </c>
      <c r="P217" t="b">
        <f t="shared" si="21"/>
        <v>0</v>
      </c>
      <c r="Q217" t="b">
        <f t="shared" si="21"/>
        <v>0</v>
      </c>
      <c r="R217" t="b">
        <f t="shared" si="21"/>
        <v>0</v>
      </c>
      <c r="S217" t="b">
        <f t="shared" si="21"/>
        <v>1</v>
      </c>
      <c r="T217" t="b">
        <f t="shared" si="21"/>
        <v>0</v>
      </c>
      <c r="U217" t="b">
        <f t="shared" si="21"/>
        <v>0</v>
      </c>
      <c r="V217" t="b">
        <f t="shared" si="21"/>
        <v>0</v>
      </c>
      <c r="W217" t="b">
        <f t="shared" si="21"/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4</v>
      </c>
      <c r="AD217" s="1">
        <v>0</v>
      </c>
      <c r="AE217" s="1">
        <v>0</v>
      </c>
      <c r="AF217" s="1">
        <v>1</v>
      </c>
      <c r="AG217" s="1">
        <v>4</v>
      </c>
      <c r="AH217" s="1">
        <v>0</v>
      </c>
      <c r="AI217" s="1">
        <v>4</v>
      </c>
      <c r="AJ217" s="1">
        <v>1</v>
      </c>
      <c r="AK217" s="1">
        <v>0</v>
      </c>
      <c r="AL217" s="1">
        <v>0</v>
      </c>
      <c r="AM217" s="1">
        <v>0</v>
      </c>
      <c r="AN217" s="1">
        <v>1</v>
      </c>
      <c r="AO217" s="1">
        <v>1</v>
      </c>
      <c r="AP217" s="1">
        <v>0</v>
      </c>
      <c r="AQ217" s="1">
        <v>0</v>
      </c>
      <c r="AR217" s="1">
        <f t="shared" si="20"/>
        <v>16</v>
      </c>
      <c r="AS217" s="13" t="s">
        <v>1458</v>
      </c>
    </row>
    <row r="218" spans="1:45" x14ac:dyDescent="0.25">
      <c r="A218" s="4" t="s">
        <v>48</v>
      </c>
      <c r="B218" s="1" t="s">
        <v>1459</v>
      </c>
      <c r="C218" s="1" t="s">
        <v>1460</v>
      </c>
      <c r="D218" s="1" t="s">
        <v>60</v>
      </c>
      <c r="E218" s="13" t="s">
        <v>1461</v>
      </c>
      <c r="F218" s="13" t="s">
        <v>1462</v>
      </c>
      <c r="G218" s="13" t="str">
        <f t="shared" si="18"/>
        <v>XEVLASALSALTAASSLA</v>
      </c>
      <c r="H218" s="1" t="s">
        <v>13</v>
      </c>
      <c r="I218" s="1" t="s">
        <v>1463</v>
      </c>
      <c r="J218" s="1" t="s">
        <v>1464</v>
      </c>
      <c r="K218" s="1" t="s">
        <v>148</v>
      </c>
      <c r="L218" t="b">
        <f t="shared" si="21"/>
        <v>0</v>
      </c>
      <c r="M218" t="b">
        <f t="shared" si="21"/>
        <v>0</v>
      </c>
      <c r="N218" t="b">
        <f t="shared" si="21"/>
        <v>0</v>
      </c>
      <c r="O218" t="b">
        <f t="shared" si="21"/>
        <v>0</v>
      </c>
      <c r="P218" t="b">
        <f t="shared" si="21"/>
        <v>0</v>
      </c>
      <c r="Q218" t="b">
        <f t="shared" si="21"/>
        <v>0</v>
      </c>
      <c r="R218" t="b">
        <f t="shared" si="21"/>
        <v>0</v>
      </c>
      <c r="S218" t="b">
        <f t="shared" si="21"/>
        <v>0</v>
      </c>
      <c r="T218" t="b">
        <f t="shared" si="21"/>
        <v>0</v>
      </c>
      <c r="U218" t="b">
        <f t="shared" si="21"/>
        <v>1</v>
      </c>
      <c r="V218" t="b">
        <f t="shared" si="21"/>
        <v>0</v>
      </c>
      <c r="W218" t="b">
        <f t="shared" si="21"/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4</v>
      </c>
      <c r="AD218" s="1">
        <v>1</v>
      </c>
      <c r="AE218" s="1">
        <v>0</v>
      </c>
      <c r="AF218" s="1">
        <v>0</v>
      </c>
      <c r="AG218" s="1">
        <v>5</v>
      </c>
      <c r="AH218" s="1">
        <v>0</v>
      </c>
      <c r="AI218" s="1">
        <v>3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f t="shared" si="20"/>
        <v>13</v>
      </c>
      <c r="AS218" s="13" t="s">
        <v>1465</v>
      </c>
    </row>
    <row r="219" spans="1:45" x14ac:dyDescent="0.25">
      <c r="A219" s="4" t="s">
        <v>48</v>
      </c>
      <c r="B219" s="1" t="s">
        <v>1466</v>
      </c>
      <c r="C219" s="1" t="s">
        <v>1467</v>
      </c>
      <c r="D219" s="1" t="s">
        <v>60</v>
      </c>
      <c r="E219" s="13" t="s">
        <v>1468</v>
      </c>
      <c r="F219" s="13" t="s">
        <v>1469</v>
      </c>
      <c r="G219" s="13" t="str">
        <f t="shared" si="18"/>
        <v>XHSSISMSLLLGLYSAPSLG</v>
      </c>
      <c r="H219" s="1" t="s">
        <v>13</v>
      </c>
      <c r="I219" s="1" t="s">
        <v>1470</v>
      </c>
      <c r="J219" s="1" t="s">
        <v>1471</v>
      </c>
      <c r="K219" s="1" t="s">
        <v>95</v>
      </c>
      <c r="L219" t="b">
        <f t="shared" si="21"/>
        <v>0</v>
      </c>
      <c r="M219" t="b">
        <f t="shared" si="21"/>
        <v>0</v>
      </c>
      <c r="N219" t="b">
        <f t="shared" si="21"/>
        <v>0</v>
      </c>
      <c r="O219" t="b">
        <f t="shared" si="21"/>
        <v>0</v>
      </c>
      <c r="P219" t="b">
        <f t="shared" si="21"/>
        <v>0</v>
      </c>
      <c r="Q219" t="b">
        <f t="shared" si="21"/>
        <v>0</v>
      </c>
      <c r="R219" t="b">
        <f t="shared" si="21"/>
        <v>0</v>
      </c>
      <c r="S219" t="b">
        <f t="shared" si="21"/>
        <v>1</v>
      </c>
      <c r="T219" t="b">
        <f t="shared" si="21"/>
        <v>0</v>
      </c>
      <c r="U219" t="b">
        <f t="shared" si="21"/>
        <v>0</v>
      </c>
      <c r="V219" t="b">
        <f t="shared" si="21"/>
        <v>0</v>
      </c>
      <c r="W219" t="b">
        <f t="shared" si="21"/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4</v>
      </c>
      <c r="AD219" s="1">
        <v>0</v>
      </c>
      <c r="AE219" s="1">
        <v>0</v>
      </c>
      <c r="AF219" s="1">
        <v>0</v>
      </c>
      <c r="AG219" s="1">
        <v>1</v>
      </c>
      <c r="AH219" s="1">
        <v>1</v>
      </c>
      <c r="AI219" s="1">
        <v>5</v>
      </c>
      <c r="AJ219" s="1">
        <v>0</v>
      </c>
      <c r="AK219" s="1">
        <v>0</v>
      </c>
      <c r="AL219" s="1">
        <v>0</v>
      </c>
      <c r="AM219" s="1">
        <v>1</v>
      </c>
      <c r="AN219" s="1">
        <v>1</v>
      </c>
      <c r="AO219" s="1">
        <v>0</v>
      </c>
      <c r="AP219" s="1">
        <v>2</v>
      </c>
      <c r="AQ219" s="1">
        <v>1</v>
      </c>
      <c r="AR219" s="1">
        <f t="shared" si="20"/>
        <v>16</v>
      </c>
      <c r="AS219" s="13" t="s">
        <v>1472</v>
      </c>
    </row>
    <row r="220" spans="1:45" x14ac:dyDescent="0.25">
      <c r="A220" s="4" t="s">
        <v>48</v>
      </c>
      <c r="B220" s="1" t="s">
        <v>1473</v>
      </c>
      <c r="C220" s="1" t="s">
        <v>68</v>
      </c>
      <c r="D220" s="1" t="s">
        <v>51</v>
      </c>
      <c r="E220" s="13" t="s">
        <v>1474</v>
      </c>
      <c r="F220" s="13" t="s">
        <v>1475</v>
      </c>
      <c r="G220" s="13" t="str">
        <f t="shared" si="18"/>
        <v>APQSLPPAAWGQVLLFIGLVEG</v>
      </c>
      <c r="H220" s="1" t="s">
        <v>13</v>
      </c>
      <c r="I220" s="1" t="s">
        <v>1476</v>
      </c>
      <c r="J220" s="1" t="s">
        <v>1477</v>
      </c>
      <c r="K220" s="1" t="s">
        <v>139</v>
      </c>
      <c r="L220" t="b">
        <f t="shared" si="21"/>
        <v>0</v>
      </c>
      <c r="M220" t="b">
        <f t="shared" si="21"/>
        <v>0</v>
      </c>
      <c r="N220" t="b">
        <f t="shared" si="21"/>
        <v>0</v>
      </c>
      <c r="O220" t="b">
        <f t="shared" si="21"/>
        <v>0</v>
      </c>
      <c r="P220" t="b">
        <f t="shared" si="21"/>
        <v>0</v>
      </c>
      <c r="Q220" t="b">
        <f t="shared" si="21"/>
        <v>0</v>
      </c>
      <c r="R220" t="b">
        <f t="shared" si="21"/>
        <v>0</v>
      </c>
      <c r="S220" t="b">
        <f t="shared" si="21"/>
        <v>0</v>
      </c>
      <c r="T220" t="b">
        <f t="shared" si="21"/>
        <v>0</v>
      </c>
      <c r="U220" t="b">
        <f t="shared" si="21"/>
        <v>0</v>
      </c>
      <c r="V220" t="b">
        <f t="shared" si="21"/>
        <v>0</v>
      </c>
      <c r="W220" t="b">
        <f t="shared" si="21"/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</v>
      </c>
      <c r="AC220" s="1">
        <v>0</v>
      </c>
      <c r="AD220" s="1">
        <v>0</v>
      </c>
      <c r="AE220" s="1">
        <v>0</v>
      </c>
      <c r="AF220" s="1">
        <v>1</v>
      </c>
      <c r="AG220" s="1">
        <v>0</v>
      </c>
      <c r="AH220" s="1">
        <v>1</v>
      </c>
      <c r="AI220" s="1">
        <v>3</v>
      </c>
      <c r="AJ220" s="1">
        <v>2</v>
      </c>
      <c r="AK220" s="1">
        <v>1</v>
      </c>
      <c r="AL220" s="1">
        <v>1</v>
      </c>
      <c r="AM220" s="1">
        <v>0</v>
      </c>
      <c r="AN220" s="1">
        <v>0</v>
      </c>
      <c r="AO220" s="1">
        <v>0</v>
      </c>
      <c r="AP220" s="1">
        <v>3</v>
      </c>
      <c r="AQ220" s="1">
        <v>0</v>
      </c>
      <c r="AR220" s="1">
        <f t="shared" si="20"/>
        <v>13</v>
      </c>
      <c r="AS220" s="13" t="s">
        <v>1478</v>
      </c>
    </row>
    <row r="221" spans="1:45" x14ac:dyDescent="0.25">
      <c r="A221" s="4" t="s">
        <v>48</v>
      </c>
      <c r="B221" s="1" t="s">
        <v>1479</v>
      </c>
      <c r="C221" s="1" t="s">
        <v>50</v>
      </c>
      <c r="D221" s="1" t="s">
        <v>51</v>
      </c>
      <c r="E221" s="13" t="s">
        <v>1480</v>
      </c>
      <c r="F221" s="13" t="s">
        <v>1481</v>
      </c>
      <c r="G221" s="13" t="str">
        <f t="shared" si="18"/>
        <v>AFLAAVPSISSSIAVMLYFLASSTFA</v>
      </c>
      <c r="H221" s="1" t="s">
        <v>13</v>
      </c>
      <c r="I221" s="1" t="s">
        <v>1482</v>
      </c>
      <c r="J221" s="1" t="s">
        <v>1483</v>
      </c>
      <c r="K221" s="1" t="s">
        <v>663</v>
      </c>
      <c r="L221" t="b">
        <f t="shared" si="21"/>
        <v>0</v>
      </c>
      <c r="M221" t="b">
        <f t="shared" si="21"/>
        <v>0</v>
      </c>
      <c r="N221" t="b">
        <f t="shared" si="21"/>
        <v>0</v>
      </c>
      <c r="O221" t="b">
        <f t="shared" si="21"/>
        <v>0</v>
      </c>
      <c r="P221" t="b">
        <f t="shared" si="21"/>
        <v>0</v>
      </c>
      <c r="Q221" t="b">
        <f t="shared" si="21"/>
        <v>0</v>
      </c>
      <c r="R221" t="b">
        <f t="shared" si="21"/>
        <v>0</v>
      </c>
      <c r="S221" t="b">
        <f t="shared" si="21"/>
        <v>0</v>
      </c>
      <c r="T221" t="b">
        <f t="shared" si="21"/>
        <v>0</v>
      </c>
      <c r="U221" t="b">
        <f t="shared" si="21"/>
        <v>0</v>
      </c>
      <c r="V221" t="b">
        <f t="shared" si="21"/>
        <v>0</v>
      </c>
      <c r="W221" t="b">
        <f t="shared" si="21"/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5</v>
      </c>
      <c r="AD221" s="1">
        <v>1</v>
      </c>
      <c r="AE221" s="1">
        <v>0</v>
      </c>
      <c r="AF221" s="1">
        <v>0</v>
      </c>
      <c r="AG221" s="1">
        <v>3</v>
      </c>
      <c r="AH221" s="1">
        <v>1</v>
      </c>
      <c r="AI221" s="1">
        <v>2</v>
      </c>
      <c r="AJ221" s="1">
        <v>1</v>
      </c>
      <c r="AK221" s="1">
        <v>2</v>
      </c>
      <c r="AL221" s="1">
        <v>0</v>
      </c>
      <c r="AM221" s="1">
        <v>1</v>
      </c>
      <c r="AN221" s="1">
        <v>1</v>
      </c>
      <c r="AO221" s="1">
        <v>0</v>
      </c>
      <c r="AP221" s="1">
        <v>0</v>
      </c>
      <c r="AQ221" s="1">
        <v>0</v>
      </c>
      <c r="AR221" s="1">
        <f t="shared" si="20"/>
        <v>17</v>
      </c>
      <c r="AS221" s="13" t="s">
        <v>1484</v>
      </c>
    </row>
    <row r="222" spans="1:45" x14ac:dyDescent="0.25">
      <c r="A222" s="4" t="s">
        <v>48</v>
      </c>
      <c r="B222" s="1" t="s">
        <v>1485</v>
      </c>
      <c r="C222" s="1" t="s">
        <v>68</v>
      </c>
      <c r="D222" s="1" t="s">
        <v>51</v>
      </c>
      <c r="E222" s="13" t="s">
        <v>1486</v>
      </c>
      <c r="F222" s="13" t="s">
        <v>1487</v>
      </c>
      <c r="G222" s="13" t="str">
        <f t="shared" si="18"/>
        <v>MDMRSVVVLALCGVCSA</v>
      </c>
      <c r="H222" s="1" t="s">
        <v>13</v>
      </c>
      <c r="I222" s="1" t="s">
        <v>1488</v>
      </c>
      <c r="J222" s="1" t="s">
        <v>1489</v>
      </c>
      <c r="K222" s="1" t="s">
        <v>56</v>
      </c>
      <c r="L222" t="b">
        <f t="shared" si="21"/>
        <v>0</v>
      </c>
      <c r="M222" t="b">
        <f t="shared" si="21"/>
        <v>0</v>
      </c>
      <c r="N222" t="b">
        <f t="shared" si="21"/>
        <v>0</v>
      </c>
      <c r="O222" t="b">
        <f t="shared" si="21"/>
        <v>0</v>
      </c>
      <c r="P222" t="b">
        <f t="shared" si="21"/>
        <v>1</v>
      </c>
      <c r="Q222" t="b">
        <f t="shared" si="21"/>
        <v>0</v>
      </c>
      <c r="R222" t="b">
        <f t="shared" si="21"/>
        <v>0</v>
      </c>
      <c r="S222" t="b">
        <f t="shared" si="21"/>
        <v>0</v>
      </c>
      <c r="T222" t="b">
        <f t="shared" si="21"/>
        <v>0</v>
      </c>
      <c r="U222" t="b">
        <f t="shared" si="21"/>
        <v>1</v>
      </c>
      <c r="V222" t="b">
        <f t="shared" si="21"/>
        <v>0</v>
      </c>
      <c r="W222" t="b">
        <f t="shared" si="21"/>
        <v>0</v>
      </c>
      <c r="X222" s="1">
        <v>1</v>
      </c>
      <c r="Y222" s="1">
        <v>0</v>
      </c>
      <c r="Z222" s="1">
        <v>0</v>
      </c>
      <c r="AA222" s="1">
        <v>1</v>
      </c>
      <c r="AB222" s="1">
        <v>0</v>
      </c>
      <c r="AC222" s="1">
        <v>1</v>
      </c>
      <c r="AD222" s="1">
        <v>0</v>
      </c>
      <c r="AE222" s="1">
        <v>0</v>
      </c>
      <c r="AF222" s="1">
        <v>0</v>
      </c>
      <c r="AG222" s="1">
        <v>1</v>
      </c>
      <c r="AH222" s="1">
        <v>0</v>
      </c>
      <c r="AI222" s="1">
        <v>2</v>
      </c>
      <c r="AJ222" s="1">
        <v>4</v>
      </c>
      <c r="AK222" s="1">
        <v>0</v>
      </c>
      <c r="AL222" s="1">
        <v>0</v>
      </c>
      <c r="AM222" s="1">
        <v>0</v>
      </c>
      <c r="AN222" s="1">
        <v>2</v>
      </c>
      <c r="AO222" s="1">
        <v>2</v>
      </c>
      <c r="AP222" s="1">
        <v>1</v>
      </c>
      <c r="AQ222" s="1">
        <v>0</v>
      </c>
      <c r="AR222" s="1">
        <f t="shared" si="20"/>
        <v>15</v>
      </c>
      <c r="AS222" s="13" t="s">
        <v>1490</v>
      </c>
    </row>
    <row r="223" spans="1:45" x14ac:dyDescent="0.25">
      <c r="A223" s="4" t="s">
        <v>48</v>
      </c>
      <c r="B223" s="1" t="s">
        <v>1491</v>
      </c>
      <c r="C223" s="1" t="s">
        <v>173</v>
      </c>
      <c r="D223" s="1" t="s">
        <v>60</v>
      </c>
      <c r="E223" s="13" t="s">
        <v>1492</v>
      </c>
      <c r="F223" s="13" t="s">
        <v>1493</v>
      </c>
      <c r="G223" s="13" t="str">
        <f t="shared" si="18"/>
        <v>REPRCVSXEPRCVMYLFCVLLWLSVAHG</v>
      </c>
      <c r="H223" s="1" t="s">
        <v>13</v>
      </c>
      <c r="I223" s="1" t="s">
        <v>1494</v>
      </c>
      <c r="J223" s="1" t="s">
        <v>1495</v>
      </c>
      <c r="K223" s="1" t="s">
        <v>359</v>
      </c>
      <c r="L223" t="b">
        <f t="shared" si="21"/>
        <v>0</v>
      </c>
      <c r="M223" t="b">
        <f t="shared" si="21"/>
        <v>0</v>
      </c>
      <c r="N223" t="b">
        <f t="shared" si="21"/>
        <v>0</v>
      </c>
      <c r="O223" t="b">
        <f t="shared" si="21"/>
        <v>0</v>
      </c>
      <c r="P223" t="b">
        <f t="shared" si="21"/>
        <v>0</v>
      </c>
      <c r="Q223" t="b">
        <f t="shared" si="21"/>
        <v>0</v>
      </c>
      <c r="R223" t="b">
        <f t="shared" si="21"/>
        <v>0</v>
      </c>
      <c r="S223" t="b">
        <f t="shared" si="21"/>
        <v>0</v>
      </c>
      <c r="T223" t="b">
        <f t="shared" si="21"/>
        <v>0</v>
      </c>
      <c r="U223" t="b">
        <f t="shared" si="21"/>
        <v>0</v>
      </c>
      <c r="V223" t="b">
        <f t="shared" si="21"/>
        <v>0</v>
      </c>
      <c r="W223" t="b">
        <f t="shared" si="21"/>
        <v>0</v>
      </c>
      <c r="X223" s="1">
        <v>0</v>
      </c>
      <c r="Y223" s="1">
        <v>1</v>
      </c>
      <c r="Z223" s="1">
        <v>0</v>
      </c>
      <c r="AA223" s="1">
        <v>0</v>
      </c>
      <c r="AB223" s="1">
        <v>0</v>
      </c>
      <c r="AC223" s="1">
        <v>1</v>
      </c>
      <c r="AD223" s="1">
        <v>0</v>
      </c>
      <c r="AE223" s="1">
        <v>0</v>
      </c>
      <c r="AF223" s="1">
        <v>0</v>
      </c>
      <c r="AG223" s="1">
        <v>1</v>
      </c>
      <c r="AH223" s="1">
        <v>0</v>
      </c>
      <c r="AI223" s="1">
        <v>4</v>
      </c>
      <c r="AJ223" s="1">
        <v>2</v>
      </c>
      <c r="AK223" s="1">
        <v>1</v>
      </c>
      <c r="AL223" s="1">
        <v>1</v>
      </c>
      <c r="AM223" s="1">
        <v>1</v>
      </c>
      <c r="AN223" s="1">
        <v>0</v>
      </c>
      <c r="AO223" s="1">
        <v>1</v>
      </c>
      <c r="AP223" s="1">
        <v>1</v>
      </c>
      <c r="AQ223" s="1">
        <v>0</v>
      </c>
      <c r="AR223" s="1">
        <f t="shared" si="20"/>
        <v>14</v>
      </c>
      <c r="AS223" s="13" t="s">
        <v>1496</v>
      </c>
    </row>
    <row r="224" spans="1:45" x14ac:dyDescent="0.25">
      <c r="A224" s="4" t="s">
        <v>48</v>
      </c>
      <c r="B224" s="1" t="s">
        <v>1497</v>
      </c>
      <c r="C224" s="1" t="s">
        <v>68</v>
      </c>
      <c r="D224" s="1" t="s">
        <v>51</v>
      </c>
      <c r="E224" s="13" t="s">
        <v>1498</v>
      </c>
      <c r="F224" s="13" t="s">
        <v>1499</v>
      </c>
      <c r="G224" s="13" t="str">
        <f t="shared" si="18"/>
        <v>XGYDARQRLDLVLGFLVGMLMMRPPSLAYA</v>
      </c>
      <c r="H224" s="1" t="s">
        <v>13</v>
      </c>
      <c r="I224" s="1" t="s">
        <v>1500</v>
      </c>
      <c r="J224" s="1" t="s">
        <v>1501</v>
      </c>
      <c r="K224" s="1" t="s">
        <v>893</v>
      </c>
      <c r="L224" t="b">
        <f t="shared" si="21"/>
        <v>0</v>
      </c>
      <c r="M224" t="b">
        <f t="shared" si="21"/>
        <v>0</v>
      </c>
      <c r="N224" t="b">
        <f t="shared" si="21"/>
        <v>0</v>
      </c>
      <c r="O224" t="b">
        <f t="shared" si="21"/>
        <v>0</v>
      </c>
      <c r="P224" t="b">
        <f t="shared" si="21"/>
        <v>0</v>
      </c>
      <c r="Q224" t="b">
        <f t="shared" si="21"/>
        <v>0</v>
      </c>
      <c r="R224" t="b">
        <f t="shared" si="21"/>
        <v>0</v>
      </c>
      <c r="S224" t="b">
        <f t="shared" si="21"/>
        <v>0</v>
      </c>
      <c r="T224" t="b">
        <f t="shared" si="21"/>
        <v>1</v>
      </c>
      <c r="U224" t="b">
        <f t="shared" si="21"/>
        <v>0</v>
      </c>
      <c r="V224" t="b">
        <f t="shared" si="21"/>
        <v>0</v>
      </c>
      <c r="W224" t="b">
        <f t="shared" si="21"/>
        <v>0</v>
      </c>
      <c r="X224" s="1">
        <v>2</v>
      </c>
      <c r="Y224" s="1">
        <v>0</v>
      </c>
      <c r="Z224" s="1">
        <v>0</v>
      </c>
      <c r="AA224" s="1">
        <v>1</v>
      </c>
      <c r="AB224" s="1">
        <v>0</v>
      </c>
      <c r="AC224" s="1">
        <v>1</v>
      </c>
      <c r="AD224" s="1">
        <v>0</v>
      </c>
      <c r="AE224" s="1">
        <v>0</v>
      </c>
      <c r="AF224" s="1">
        <v>1</v>
      </c>
      <c r="AG224" s="1">
        <v>0</v>
      </c>
      <c r="AH224" s="1">
        <v>0</v>
      </c>
      <c r="AI224" s="1">
        <v>5</v>
      </c>
      <c r="AJ224" s="1">
        <v>2</v>
      </c>
      <c r="AK224" s="1">
        <v>1</v>
      </c>
      <c r="AL224" s="1">
        <v>0</v>
      </c>
      <c r="AM224" s="1">
        <v>0</v>
      </c>
      <c r="AN224" s="1">
        <v>3</v>
      </c>
      <c r="AO224" s="1">
        <v>0</v>
      </c>
      <c r="AP224" s="1">
        <v>2</v>
      </c>
      <c r="AQ224" s="1">
        <v>2</v>
      </c>
      <c r="AR224" s="1">
        <f t="shared" si="20"/>
        <v>20</v>
      </c>
      <c r="AS224" s="13" t="s">
        <v>1502</v>
      </c>
    </row>
    <row r="225" spans="1:45" x14ac:dyDescent="0.25">
      <c r="A225" s="4" t="s">
        <v>48</v>
      </c>
      <c r="B225" s="1" t="s">
        <v>1503</v>
      </c>
      <c r="C225" s="1" t="s">
        <v>127</v>
      </c>
      <c r="D225" s="1" t="s">
        <v>60</v>
      </c>
      <c r="E225" s="13" t="s">
        <v>1504</v>
      </c>
      <c r="F225" s="13" t="s">
        <v>1505</v>
      </c>
      <c r="G225" s="13" t="str">
        <f t="shared" si="18"/>
        <v>XLAPSRSMRSLLLLLLLASVAA</v>
      </c>
      <c r="H225" s="1" t="s">
        <v>13</v>
      </c>
      <c r="I225" s="1" t="s">
        <v>1506</v>
      </c>
      <c r="J225" s="1" t="s">
        <v>1507</v>
      </c>
      <c r="K225" s="1" t="s">
        <v>139</v>
      </c>
      <c r="L225" t="b">
        <f t="shared" si="21"/>
        <v>0</v>
      </c>
      <c r="M225" t="b">
        <f t="shared" si="21"/>
        <v>0</v>
      </c>
      <c r="N225" t="b">
        <f t="shared" si="21"/>
        <v>0</v>
      </c>
      <c r="O225" t="b">
        <f t="shared" si="21"/>
        <v>0</v>
      </c>
      <c r="P225" t="b">
        <f t="shared" si="21"/>
        <v>0</v>
      </c>
      <c r="Q225" t="b">
        <f t="shared" si="21"/>
        <v>0</v>
      </c>
      <c r="R225" t="b">
        <f t="shared" si="21"/>
        <v>1</v>
      </c>
      <c r="S225" t="b">
        <f t="shared" si="21"/>
        <v>1</v>
      </c>
      <c r="T225" t="b">
        <f t="shared" si="21"/>
        <v>0</v>
      </c>
      <c r="U225" t="b">
        <f t="shared" si="21"/>
        <v>0</v>
      </c>
      <c r="V225" t="b">
        <f t="shared" si="21"/>
        <v>0</v>
      </c>
      <c r="W225" t="b">
        <f t="shared" si="21"/>
        <v>0</v>
      </c>
      <c r="X225" s="1">
        <v>1</v>
      </c>
      <c r="Y225" s="1">
        <v>0</v>
      </c>
      <c r="Z225" s="1">
        <v>0</v>
      </c>
      <c r="AA225" s="1">
        <v>0</v>
      </c>
      <c r="AB225" s="1">
        <v>0</v>
      </c>
      <c r="AC225" s="1">
        <v>2</v>
      </c>
      <c r="AD225" s="1">
        <v>0</v>
      </c>
      <c r="AE225" s="1">
        <v>0</v>
      </c>
      <c r="AF225" s="1">
        <v>0</v>
      </c>
      <c r="AG225" s="1">
        <v>3</v>
      </c>
      <c r="AH225" s="1">
        <v>0</v>
      </c>
      <c r="AI225" s="1">
        <v>7</v>
      </c>
      <c r="AJ225" s="1">
        <v>1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f t="shared" si="20"/>
        <v>14</v>
      </c>
      <c r="AS225" s="13" t="s">
        <v>1508</v>
      </c>
    </row>
    <row r="226" spans="1:45" x14ac:dyDescent="0.25">
      <c r="A226" s="4" t="s">
        <v>48</v>
      </c>
      <c r="B226" s="1" t="s">
        <v>1509</v>
      </c>
      <c r="C226" s="1" t="s">
        <v>1510</v>
      </c>
      <c r="D226" s="1" t="s">
        <v>60</v>
      </c>
      <c r="E226" s="13" t="s">
        <v>1511</v>
      </c>
      <c r="F226" s="13" t="s">
        <v>1512</v>
      </c>
      <c r="G226" s="13" t="str">
        <f t="shared" si="18"/>
        <v>ASCAAVPSVFAMLLFSTSVSLSMC</v>
      </c>
      <c r="H226" s="1" t="s">
        <v>13</v>
      </c>
      <c r="I226" s="1" t="s">
        <v>1513</v>
      </c>
      <c r="J226" s="1" t="s">
        <v>1514</v>
      </c>
      <c r="K226" s="1" t="s">
        <v>117</v>
      </c>
      <c r="L226" t="b">
        <f t="shared" si="21"/>
        <v>0</v>
      </c>
      <c r="M226" t="b">
        <f t="shared" si="21"/>
        <v>0</v>
      </c>
      <c r="N226" t="b">
        <f t="shared" si="21"/>
        <v>0</v>
      </c>
      <c r="O226" t="b">
        <f t="shared" si="21"/>
        <v>0</v>
      </c>
      <c r="P226" t="b">
        <f t="shared" si="21"/>
        <v>0</v>
      </c>
      <c r="Q226" t="b">
        <f t="shared" si="21"/>
        <v>0</v>
      </c>
      <c r="R226" t="b">
        <f t="shared" si="21"/>
        <v>0</v>
      </c>
      <c r="S226" t="b">
        <f t="shared" si="21"/>
        <v>0</v>
      </c>
      <c r="T226" t="b">
        <f t="shared" si="21"/>
        <v>0</v>
      </c>
      <c r="U226" t="b">
        <f t="shared" si="21"/>
        <v>0</v>
      </c>
      <c r="V226" t="b">
        <f t="shared" si="21"/>
        <v>0</v>
      </c>
      <c r="W226" t="b">
        <f t="shared" si="21"/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4</v>
      </c>
      <c r="AD226" s="1">
        <v>1</v>
      </c>
      <c r="AE226" s="1">
        <v>0</v>
      </c>
      <c r="AF226" s="1">
        <v>0</v>
      </c>
      <c r="AG226" s="1">
        <v>1</v>
      </c>
      <c r="AH226" s="1">
        <v>0</v>
      </c>
      <c r="AI226" s="1">
        <v>3</v>
      </c>
      <c r="AJ226" s="1">
        <v>1</v>
      </c>
      <c r="AK226" s="1">
        <v>2</v>
      </c>
      <c r="AL226" s="1">
        <v>0</v>
      </c>
      <c r="AM226" s="1">
        <v>0</v>
      </c>
      <c r="AN226" s="1">
        <v>2</v>
      </c>
      <c r="AO226" s="1">
        <v>1</v>
      </c>
      <c r="AP226" s="1">
        <v>0</v>
      </c>
      <c r="AQ226" s="1">
        <v>0</v>
      </c>
      <c r="AR226" s="1">
        <f t="shared" si="20"/>
        <v>15</v>
      </c>
      <c r="AS226" s="13" t="s">
        <v>1515</v>
      </c>
    </row>
    <row r="227" spans="1:45" x14ac:dyDescent="0.25">
      <c r="A227" s="4" t="s">
        <v>48</v>
      </c>
      <c r="B227" s="1" t="s">
        <v>1516</v>
      </c>
      <c r="C227" s="1" t="s">
        <v>1517</v>
      </c>
      <c r="D227" s="1" t="s">
        <v>60</v>
      </c>
      <c r="E227" s="13" t="s">
        <v>1518</v>
      </c>
      <c r="F227" s="13" t="s">
        <v>1519</v>
      </c>
      <c r="G227" s="13" t="str">
        <f t="shared" si="18"/>
        <v>TQLSPMRSLALAALSLLIPAGA</v>
      </c>
      <c r="H227" s="1" t="s">
        <v>13</v>
      </c>
      <c r="I227" s="1" t="s">
        <v>1520</v>
      </c>
      <c r="J227" s="1" t="s">
        <v>1521</v>
      </c>
      <c r="K227" s="1" t="s">
        <v>139</v>
      </c>
      <c r="L227" t="b">
        <f t="shared" ref="L227:W242" si="22">ISNUMBER(SEARCH(L$2,$G227))</f>
        <v>0</v>
      </c>
      <c r="M227" t="b">
        <f t="shared" si="22"/>
        <v>0</v>
      </c>
      <c r="N227" t="b">
        <f t="shared" si="22"/>
        <v>0</v>
      </c>
      <c r="O227" t="b">
        <f t="shared" si="22"/>
        <v>0</v>
      </c>
      <c r="P227" t="b">
        <f t="shared" si="22"/>
        <v>1</v>
      </c>
      <c r="Q227" t="b">
        <f t="shared" si="22"/>
        <v>0</v>
      </c>
      <c r="R227" t="b">
        <f t="shared" si="22"/>
        <v>0</v>
      </c>
      <c r="S227" t="b">
        <f t="shared" si="22"/>
        <v>0</v>
      </c>
      <c r="T227" t="b">
        <f t="shared" si="22"/>
        <v>0</v>
      </c>
      <c r="U227" t="b">
        <f t="shared" si="22"/>
        <v>0</v>
      </c>
      <c r="V227" t="b">
        <f t="shared" si="22"/>
        <v>0</v>
      </c>
      <c r="W227" t="b">
        <f t="shared" si="22"/>
        <v>0</v>
      </c>
      <c r="X227" s="1">
        <v>1</v>
      </c>
      <c r="Y227" s="1">
        <v>0</v>
      </c>
      <c r="Z227" s="1">
        <v>0</v>
      </c>
      <c r="AA227" s="1">
        <v>0</v>
      </c>
      <c r="AB227" s="1">
        <v>0</v>
      </c>
      <c r="AC227" s="1">
        <v>2</v>
      </c>
      <c r="AD227" s="1">
        <v>0</v>
      </c>
      <c r="AE227" s="1">
        <v>0</v>
      </c>
      <c r="AF227" s="1">
        <v>0</v>
      </c>
      <c r="AG227" s="1">
        <v>4</v>
      </c>
      <c r="AH227" s="1">
        <v>1</v>
      </c>
      <c r="AI227" s="1">
        <v>5</v>
      </c>
      <c r="AJ227" s="1">
        <v>0</v>
      </c>
      <c r="AK227" s="1">
        <v>0</v>
      </c>
      <c r="AL227" s="1">
        <v>0</v>
      </c>
      <c r="AM227" s="1">
        <v>0</v>
      </c>
      <c r="AN227" s="1">
        <v>1</v>
      </c>
      <c r="AO227" s="1">
        <v>0</v>
      </c>
      <c r="AP227" s="1">
        <v>0</v>
      </c>
      <c r="AQ227" s="1">
        <v>1</v>
      </c>
      <c r="AR227" s="1">
        <f t="shared" si="20"/>
        <v>15</v>
      </c>
      <c r="AS227" s="13" t="s">
        <v>1522</v>
      </c>
    </row>
    <row r="228" spans="1:45" x14ac:dyDescent="0.25">
      <c r="A228" s="4" t="s">
        <v>48</v>
      </c>
      <c r="B228" s="1" t="s">
        <v>1523</v>
      </c>
      <c r="C228" s="1" t="s">
        <v>354</v>
      </c>
      <c r="D228" s="1" t="s">
        <v>60</v>
      </c>
      <c r="E228" s="13" t="s">
        <v>1524</v>
      </c>
      <c r="F228" s="13" t="s">
        <v>1525</v>
      </c>
      <c r="G228" s="13" t="str">
        <f t="shared" si="18"/>
        <v>MLYRSLMICGLAATSAFMAPAMQ</v>
      </c>
      <c r="H228" s="1" t="s">
        <v>13</v>
      </c>
      <c r="I228" s="1" t="s">
        <v>1526</v>
      </c>
      <c r="J228" s="1" t="s">
        <v>1527</v>
      </c>
      <c r="K228" s="1" t="s">
        <v>170</v>
      </c>
      <c r="L228" t="b">
        <f t="shared" si="22"/>
        <v>0</v>
      </c>
      <c r="M228" t="b">
        <f t="shared" si="22"/>
        <v>0</v>
      </c>
      <c r="N228" t="b">
        <f t="shared" si="22"/>
        <v>0</v>
      </c>
      <c r="O228" t="b">
        <f t="shared" si="22"/>
        <v>0</v>
      </c>
      <c r="P228" t="b">
        <f t="shared" si="22"/>
        <v>0</v>
      </c>
      <c r="Q228" t="b">
        <f t="shared" si="22"/>
        <v>0</v>
      </c>
      <c r="R228" t="b">
        <f t="shared" si="22"/>
        <v>0</v>
      </c>
      <c r="S228" t="b">
        <f t="shared" si="22"/>
        <v>0</v>
      </c>
      <c r="T228" t="b">
        <f t="shared" si="22"/>
        <v>0</v>
      </c>
      <c r="U228" t="b">
        <f t="shared" si="22"/>
        <v>0</v>
      </c>
      <c r="V228" t="b">
        <f t="shared" si="22"/>
        <v>0</v>
      </c>
      <c r="W228" t="b">
        <f t="shared" si="22"/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2</v>
      </c>
      <c r="AD228" s="1">
        <v>1</v>
      </c>
      <c r="AE228" s="1">
        <v>0</v>
      </c>
      <c r="AF228" s="1">
        <v>0</v>
      </c>
      <c r="AG228" s="1">
        <v>4</v>
      </c>
      <c r="AH228" s="1">
        <v>1</v>
      </c>
      <c r="AI228" s="1">
        <v>2</v>
      </c>
      <c r="AJ228" s="1">
        <v>0</v>
      </c>
      <c r="AK228" s="1">
        <v>1</v>
      </c>
      <c r="AL228" s="1">
        <v>0</v>
      </c>
      <c r="AM228" s="1">
        <v>0</v>
      </c>
      <c r="AN228" s="1">
        <v>2</v>
      </c>
      <c r="AO228" s="1">
        <v>1</v>
      </c>
      <c r="AP228" s="1">
        <v>1</v>
      </c>
      <c r="AQ228" s="1">
        <v>0</v>
      </c>
      <c r="AR228" s="1">
        <f t="shared" si="20"/>
        <v>15</v>
      </c>
      <c r="AS228" s="13" t="s">
        <v>1528</v>
      </c>
    </row>
    <row r="229" spans="1:45" x14ac:dyDescent="0.25">
      <c r="A229" s="4" t="s">
        <v>48</v>
      </c>
      <c r="B229" s="1" t="s">
        <v>1529</v>
      </c>
      <c r="C229" s="1" t="s">
        <v>615</v>
      </c>
      <c r="D229" s="1" t="s">
        <v>51</v>
      </c>
      <c r="E229" s="13" t="s">
        <v>1530</v>
      </c>
      <c r="F229" s="13" t="s">
        <v>1531</v>
      </c>
      <c r="G229" s="13" t="str">
        <f t="shared" si="18"/>
        <v>MMYKSLFLVVGVLTGQVAA</v>
      </c>
      <c r="H229" s="1" t="s">
        <v>13</v>
      </c>
      <c r="I229" s="1" t="s">
        <v>1532</v>
      </c>
      <c r="J229" s="1" t="s">
        <v>1533</v>
      </c>
      <c r="K229" s="1" t="s">
        <v>73</v>
      </c>
      <c r="L229" t="b">
        <f t="shared" si="22"/>
        <v>0</v>
      </c>
      <c r="M229" t="b">
        <f t="shared" si="22"/>
        <v>0</v>
      </c>
      <c r="N229" t="b">
        <f t="shared" si="22"/>
        <v>0</v>
      </c>
      <c r="O229" t="b">
        <f t="shared" si="22"/>
        <v>0</v>
      </c>
      <c r="P229" t="b">
        <f t="shared" si="22"/>
        <v>0</v>
      </c>
      <c r="Q229" t="b">
        <f t="shared" si="22"/>
        <v>0</v>
      </c>
      <c r="R229" t="b">
        <f t="shared" si="22"/>
        <v>0</v>
      </c>
      <c r="S229" t="b">
        <f t="shared" si="22"/>
        <v>0</v>
      </c>
      <c r="T229" t="b">
        <f t="shared" si="22"/>
        <v>0</v>
      </c>
      <c r="U229" t="b">
        <f t="shared" si="22"/>
        <v>0</v>
      </c>
      <c r="V229" t="b">
        <f t="shared" si="22"/>
        <v>0</v>
      </c>
      <c r="W229" t="b">
        <f t="shared" si="22"/>
        <v>0</v>
      </c>
      <c r="X229" s="1">
        <v>0</v>
      </c>
      <c r="Y229" s="1">
        <v>0</v>
      </c>
      <c r="Z229" s="1">
        <v>1</v>
      </c>
      <c r="AA229" s="1">
        <v>0</v>
      </c>
      <c r="AB229" s="1">
        <v>0</v>
      </c>
      <c r="AC229" s="1">
        <v>1</v>
      </c>
      <c r="AD229" s="1">
        <v>1</v>
      </c>
      <c r="AE229" s="1">
        <v>0</v>
      </c>
      <c r="AF229" s="1">
        <v>1</v>
      </c>
      <c r="AG229" s="1">
        <v>2</v>
      </c>
      <c r="AH229" s="1">
        <v>0</v>
      </c>
      <c r="AI229" s="1">
        <v>3</v>
      </c>
      <c r="AJ229" s="1">
        <v>4</v>
      </c>
      <c r="AK229" s="1">
        <v>1</v>
      </c>
      <c r="AL229" s="1">
        <v>0</v>
      </c>
      <c r="AM229" s="1">
        <v>0</v>
      </c>
      <c r="AN229" s="1">
        <v>0</v>
      </c>
      <c r="AO229" s="1">
        <v>0</v>
      </c>
      <c r="AP229" s="1">
        <v>2</v>
      </c>
      <c r="AQ229" s="1">
        <v>0</v>
      </c>
      <c r="AR229" s="1">
        <f t="shared" si="20"/>
        <v>16</v>
      </c>
      <c r="AS229" s="13" t="s">
        <v>1534</v>
      </c>
    </row>
    <row r="230" spans="1:45" x14ac:dyDescent="0.25">
      <c r="A230" s="4" t="s">
        <v>48</v>
      </c>
      <c r="B230" s="1" t="s">
        <v>1535</v>
      </c>
      <c r="C230" s="1" t="s">
        <v>1536</v>
      </c>
      <c r="D230" s="1" t="s">
        <v>51</v>
      </c>
      <c r="E230" s="13" t="s">
        <v>1537</v>
      </c>
      <c r="F230" s="13" t="s">
        <v>1538</v>
      </c>
      <c r="G230" s="13" t="str">
        <f t="shared" si="18"/>
        <v>XHGRVAMVAALGFLVQESFHPIFA</v>
      </c>
      <c r="H230" s="1" t="s">
        <v>13</v>
      </c>
      <c r="I230" s="1" t="s">
        <v>1539</v>
      </c>
      <c r="J230" s="1" t="s">
        <v>1540</v>
      </c>
      <c r="K230" s="1" t="s">
        <v>117</v>
      </c>
      <c r="L230" t="b">
        <f t="shared" si="22"/>
        <v>0</v>
      </c>
      <c r="M230" t="b">
        <f t="shared" si="22"/>
        <v>0</v>
      </c>
      <c r="N230" t="b">
        <f t="shared" si="22"/>
        <v>0</v>
      </c>
      <c r="O230" t="b">
        <f t="shared" si="22"/>
        <v>0</v>
      </c>
      <c r="P230" t="b">
        <f t="shared" si="22"/>
        <v>0</v>
      </c>
      <c r="Q230" t="b">
        <f t="shared" si="22"/>
        <v>0</v>
      </c>
      <c r="R230" t="b">
        <f t="shared" si="22"/>
        <v>0</v>
      </c>
      <c r="S230" t="b">
        <f t="shared" si="22"/>
        <v>0</v>
      </c>
      <c r="T230" t="b">
        <f t="shared" si="22"/>
        <v>0</v>
      </c>
      <c r="U230" t="b">
        <f t="shared" si="22"/>
        <v>0</v>
      </c>
      <c r="V230" t="b">
        <f t="shared" si="22"/>
        <v>0</v>
      </c>
      <c r="W230" t="b">
        <f t="shared" si="22"/>
        <v>0</v>
      </c>
      <c r="X230" s="1">
        <v>0</v>
      </c>
      <c r="Y230" s="1">
        <v>1</v>
      </c>
      <c r="Z230" s="1">
        <v>0</v>
      </c>
      <c r="AA230" s="1">
        <v>0</v>
      </c>
      <c r="AB230" s="1">
        <v>1</v>
      </c>
      <c r="AC230" s="1">
        <v>1</v>
      </c>
      <c r="AD230" s="1">
        <v>0</v>
      </c>
      <c r="AE230" s="1">
        <v>0</v>
      </c>
      <c r="AF230" s="1">
        <v>1</v>
      </c>
      <c r="AG230" s="1">
        <v>3</v>
      </c>
      <c r="AH230" s="1">
        <v>1</v>
      </c>
      <c r="AI230" s="1">
        <v>2</v>
      </c>
      <c r="AJ230" s="1">
        <v>2</v>
      </c>
      <c r="AK230" s="1">
        <v>3</v>
      </c>
      <c r="AL230" s="1">
        <v>0</v>
      </c>
      <c r="AM230" s="1">
        <v>0</v>
      </c>
      <c r="AN230" s="1">
        <v>0</v>
      </c>
      <c r="AO230" s="1">
        <v>0</v>
      </c>
      <c r="AP230" s="1">
        <v>1</v>
      </c>
      <c r="AQ230" s="1">
        <v>1</v>
      </c>
      <c r="AR230" s="1">
        <f t="shared" si="20"/>
        <v>17</v>
      </c>
      <c r="AS230" s="13" t="s">
        <v>1541</v>
      </c>
    </row>
    <row r="231" spans="1:45" x14ac:dyDescent="0.25">
      <c r="A231" s="4" t="s">
        <v>48</v>
      </c>
      <c r="B231" s="1" t="s">
        <v>1542</v>
      </c>
      <c r="C231" s="1" t="s">
        <v>472</v>
      </c>
      <c r="D231" s="1" t="s">
        <v>60</v>
      </c>
      <c r="E231" s="13" t="s">
        <v>1543</v>
      </c>
      <c r="F231" s="13" t="s">
        <v>1544</v>
      </c>
      <c r="G231" s="13" t="str">
        <f t="shared" si="18"/>
        <v>XRKKLGCAAMSSVALIGVGVLLASLSWA</v>
      </c>
      <c r="H231" s="1" t="s">
        <v>13</v>
      </c>
      <c r="I231" s="1" t="s">
        <v>1545</v>
      </c>
      <c r="J231" s="1" t="s">
        <v>1546</v>
      </c>
      <c r="K231" s="1" t="s">
        <v>359</v>
      </c>
      <c r="L231" t="b">
        <f t="shared" si="22"/>
        <v>0</v>
      </c>
      <c r="M231" t="b">
        <f t="shared" si="22"/>
        <v>0</v>
      </c>
      <c r="N231" t="b">
        <f t="shared" si="22"/>
        <v>0</v>
      </c>
      <c r="O231" t="b">
        <f t="shared" si="22"/>
        <v>0</v>
      </c>
      <c r="P231" t="b">
        <f t="shared" si="22"/>
        <v>0</v>
      </c>
      <c r="Q231" t="b">
        <f t="shared" si="22"/>
        <v>0</v>
      </c>
      <c r="R231" t="b">
        <f t="shared" si="22"/>
        <v>1</v>
      </c>
      <c r="S231" t="b">
        <f t="shared" si="22"/>
        <v>0</v>
      </c>
      <c r="T231" t="b">
        <f t="shared" si="22"/>
        <v>0</v>
      </c>
      <c r="U231" t="b">
        <f t="shared" si="22"/>
        <v>0</v>
      </c>
      <c r="V231" t="b">
        <f t="shared" si="22"/>
        <v>0</v>
      </c>
      <c r="W231" t="b">
        <f t="shared" si="22"/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</v>
      </c>
      <c r="AD231" s="1">
        <v>0</v>
      </c>
      <c r="AE231" s="1">
        <v>0</v>
      </c>
      <c r="AF231" s="1">
        <v>0</v>
      </c>
      <c r="AG231" s="1">
        <v>3</v>
      </c>
      <c r="AH231" s="1">
        <v>1</v>
      </c>
      <c r="AI231" s="1">
        <v>4</v>
      </c>
      <c r="AJ231" s="1">
        <v>3</v>
      </c>
      <c r="AK231" s="1">
        <v>0</v>
      </c>
      <c r="AL231" s="1">
        <v>1</v>
      </c>
      <c r="AM231" s="1">
        <v>0</v>
      </c>
      <c r="AN231" s="1">
        <v>0</v>
      </c>
      <c r="AO231" s="1">
        <v>0</v>
      </c>
      <c r="AP231" s="1">
        <v>2</v>
      </c>
      <c r="AQ231" s="1">
        <v>0</v>
      </c>
      <c r="AR231" s="1">
        <f t="shared" si="20"/>
        <v>16</v>
      </c>
      <c r="AS231" s="13" t="s">
        <v>1547</v>
      </c>
    </row>
    <row r="232" spans="1:45" x14ac:dyDescent="0.25">
      <c r="A232" s="4" t="s">
        <v>48</v>
      </c>
      <c r="B232" s="1" t="s">
        <v>1548</v>
      </c>
      <c r="C232" s="1" t="s">
        <v>68</v>
      </c>
      <c r="D232" s="1" t="s">
        <v>51</v>
      </c>
      <c r="E232" s="13" t="s">
        <v>1549</v>
      </c>
      <c r="F232" s="13" t="s">
        <v>1550</v>
      </c>
      <c r="G232" s="13" t="str">
        <f t="shared" si="18"/>
        <v>XDLPQLIVALIAMLSALIASSAA</v>
      </c>
      <c r="H232" s="1" t="s">
        <v>13</v>
      </c>
      <c r="I232" s="1" t="s">
        <v>1551</v>
      </c>
      <c r="J232" s="1" t="s">
        <v>1552</v>
      </c>
      <c r="K232" s="1" t="s">
        <v>170</v>
      </c>
      <c r="L232" t="b">
        <f t="shared" si="22"/>
        <v>0</v>
      </c>
      <c r="M232" t="b">
        <f t="shared" si="22"/>
        <v>0</v>
      </c>
      <c r="N232" t="b">
        <f t="shared" si="22"/>
        <v>0</v>
      </c>
      <c r="O232" t="b">
        <f t="shared" si="22"/>
        <v>0</v>
      </c>
      <c r="P232" t="b">
        <f t="shared" si="22"/>
        <v>0</v>
      </c>
      <c r="Q232" t="b">
        <f t="shared" si="22"/>
        <v>0</v>
      </c>
      <c r="R232" t="b">
        <f t="shared" si="22"/>
        <v>0</v>
      </c>
      <c r="S232" t="b">
        <f t="shared" si="22"/>
        <v>0</v>
      </c>
      <c r="T232" t="b">
        <f t="shared" si="22"/>
        <v>0</v>
      </c>
      <c r="U232" t="b">
        <f t="shared" si="22"/>
        <v>0</v>
      </c>
      <c r="V232" t="b">
        <f t="shared" si="22"/>
        <v>0</v>
      </c>
      <c r="W232" t="b">
        <f t="shared" si="22"/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3</v>
      </c>
      <c r="AD232" s="1">
        <v>0</v>
      </c>
      <c r="AE232" s="1">
        <v>0</v>
      </c>
      <c r="AF232" s="1">
        <v>0</v>
      </c>
      <c r="AG232" s="1">
        <v>5</v>
      </c>
      <c r="AH232" s="1">
        <v>2</v>
      </c>
      <c r="AI232" s="1">
        <v>3</v>
      </c>
      <c r="AJ232" s="1">
        <v>1</v>
      </c>
      <c r="AK232" s="1">
        <v>0</v>
      </c>
      <c r="AL232" s="1">
        <v>0</v>
      </c>
      <c r="AM232" s="1">
        <v>0</v>
      </c>
      <c r="AN232" s="1">
        <v>1</v>
      </c>
      <c r="AO232" s="1">
        <v>0</v>
      </c>
      <c r="AP232" s="1">
        <v>0</v>
      </c>
      <c r="AQ232" s="1">
        <v>0</v>
      </c>
      <c r="AR232" s="1">
        <f t="shared" si="20"/>
        <v>15</v>
      </c>
      <c r="AS232" s="13" t="s">
        <v>1553</v>
      </c>
    </row>
    <row r="233" spans="1:45" x14ac:dyDescent="0.25">
      <c r="A233" s="4" t="s">
        <v>48</v>
      </c>
      <c r="B233" s="1" t="s">
        <v>1554</v>
      </c>
      <c r="C233" s="1" t="s">
        <v>594</v>
      </c>
      <c r="D233" s="1" t="s">
        <v>51</v>
      </c>
      <c r="E233" s="13" t="s">
        <v>1555</v>
      </c>
      <c r="F233" s="13" t="s">
        <v>1556</v>
      </c>
      <c r="G233" s="13" t="str">
        <f t="shared" si="18"/>
        <v>XEIRDKISQGQMSLRSLLLVLCACACQC</v>
      </c>
      <c r="H233" s="1" t="s">
        <v>13</v>
      </c>
      <c r="I233" s="1" t="s">
        <v>1557</v>
      </c>
      <c r="J233" s="1" t="s">
        <v>1558</v>
      </c>
      <c r="K233" s="1" t="s">
        <v>359</v>
      </c>
      <c r="L233" t="b">
        <f t="shared" si="22"/>
        <v>1</v>
      </c>
      <c r="M233" t="b">
        <f t="shared" si="22"/>
        <v>0</v>
      </c>
      <c r="N233" t="b">
        <f t="shared" si="22"/>
        <v>0</v>
      </c>
      <c r="O233" t="b">
        <f t="shared" si="22"/>
        <v>0</v>
      </c>
      <c r="P233" t="b">
        <f t="shared" si="22"/>
        <v>0</v>
      </c>
      <c r="Q233" t="b">
        <f t="shared" si="22"/>
        <v>0</v>
      </c>
      <c r="R233" t="b">
        <f t="shared" si="22"/>
        <v>0</v>
      </c>
      <c r="S233" t="b">
        <f t="shared" si="22"/>
        <v>1</v>
      </c>
      <c r="T233" t="b">
        <f t="shared" si="22"/>
        <v>1</v>
      </c>
      <c r="U233" t="b">
        <f t="shared" si="22"/>
        <v>0</v>
      </c>
      <c r="V233" t="b">
        <f t="shared" si="22"/>
        <v>0</v>
      </c>
      <c r="W233" t="b">
        <f t="shared" si="22"/>
        <v>0</v>
      </c>
      <c r="X233" s="1">
        <v>1</v>
      </c>
      <c r="Y233" s="1">
        <v>0</v>
      </c>
      <c r="Z233" s="1">
        <v>0</v>
      </c>
      <c r="AA233" s="1">
        <v>0</v>
      </c>
      <c r="AB233" s="1">
        <v>0</v>
      </c>
      <c r="AC233" s="1">
        <v>2</v>
      </c>
      <c r="AD233" s="1">
        <v>0</v>
      </c>
      <c r="AE233" s="1">
        <v>0</v>
      </c>
      <c r="AF233" s="1">
        <v>1</v>
      </c>
      <c r="AG233" s="1">
        <v>2</v>
      </c>
      <c r="AH233" s="1">
        <v>0</v>
      </c>
      <c r="AI233" s="1">
        <v>5</v>
      </c>
      <c r="AJ233" s="1">
        <v>1</v>
      </c>
      <c r="AK233" s="1">
        <v>0</v>
      </c>
      <c r="AL233" s="1">
        <v>0</v>
      </c>
      <c r="AM233" s="1">
        <v>0</v>
      </c>
      <c r="AN233" s="1">
        <v>1</v>
      </c>
      <c r="AO233" s="1">
        <v>4</v>
      </c>
      <c r="AP233" s="1">
        <v>0</v>
      </c>
      <c r="AQ233" s="1">
        <v>0</v>
      </c>
      <c r="AR233" s="1">
        <f t="shared" si="20"/>
        <v>17</v>
      </c>
      <c r="AS233" s="13" t="s">
        <v>1559</v>
      </c>
    </row>
    <row r="234" spans="1:45" x14ac:dyDescent="0.25">
      <c r="A234" s="4" t="s">
        <v>48</v>
      </c>
      <c r="B234" s="1" t="s">
        <v>1560</v>
      </c>
      <c r="C234" s="1" t="s">
        <v>347</v>
      </c>
      <c r="D234" s="1" t="s">
        <v>60</v>
      </c>
      <c r="E234" s="13" t="s">
        <v>1561</v>
      </c>
      <c r="F234" s="13" t="s">
        <v>1562</v>
      </c>
      <c r="G234" s="13" t="str">
        <f t="shared" si="18"/>
        <v>MGQQMLLLLLLSDSACA</v>
      </c>
      <c r="H234" s="1" t="s">
        <v>13</v>
      </c>
      <c r="I234" s="1" t="s">
        <v>1563</v>
      </c>
      <c r="J234" s="1" t="s">
        <v>1564</v>
      </c>
      <c r="K234" s="1" t="s">
        <v>56</v>
      </c>
      <c r="L234" t="b">
        <f t="shared" si="22"/>
        <v>1</v>
      </c>
      <c r="M234" t="b">
        <f t="shared" si="22"/>
        <v>0</v>
      </c>
      <c r="N234" t="b">
        <f t="shared" si="22"/>
        <v>0</v>
      </c>
      <c r="O234" t="b">
        <f t="shared" si="22"/>
        <v>0</v>
      </c>
      <c r="P234" t="b">
        <f t="shared" si="22"/>
        <v>0</v>
      </c>
      <c r="Q234" t="b">
        <f t="shared" si="22"/>
        <v>0</v>
      </c>
      <c r="R234" t="b">
        <f t="shared" si="22"/>
        <v>0</v>
      </c>
      <c r="S234" t="b">
        <f t="shared" si="22"/>
        <v>1</v>
      </c>
      <c r="T234" t="b">
        <f t="shared" si="22"/>
        <v>0</v>
      </c>
      <c r="U234" t="b">
        <f t="shared" si="22"/>
        <v>0</v>
      </c>
      <c r="V234" t="b">
        <f t="shared" si="22"/>
        <v>0</v>
      </c>
      <c r="W234" t="b">
        <f t="shared" si="22"/>
        <v>0</v>
      </c>
      <c r="X234" s="1">
        <v>0</v>
      </c>
      <c r="Y234" s="1">
        <v>0</v>
      </c>
      <c r="Z234" s="1">
        <v>0</v>
      </c>
      <c r="AA234" s="1">
        <v>1</v>
      </c>
      <c r="AB234" s="1">
        <v>0</v>
      </c>
      <c r="AC234" s="1">
        <v>2</v>
      </c>
      <c r="AD234" s="1">
        <v>0</v>
      </c>
      <c r="AE234" s="1">
        <v>0</v>
      </c>
      <c r="AF234" s="1">
        <v>2</v>
      </c>
      <c r="AG234" s="1">
        <v>1</v>
      </c>
      <c r="AH234" s="1">
        <v>0</v>
      </c>
      <c r="AI234" s="1">
        <v>6</v>
      </c>
      <c r="AJ234" s="1">
        <v>0</v>
      </c>
      <c r="AK234" s="1">
        <v>0</v>
      </c>
      <c r="AL234" s="1">
        <v>0</v>
      </c>
      <c r="AM234" s="1">
        <v>0</v>
      </c>
      <c r="AN234" s="1">
        <v>2</v>
      </c>
      <c r="AO234" s="1">
        <v>0</v>
      </c>
      <c r="AP234" s="1">
        <v>1</v>
      </c>
      <c r="AQ234" s="1">
        <v>0</v>
      </c>
      <c r="AR234" s="1">
        <f t="shared" si="20"/>
        <v>15</v>
      </c>
      <c r="AS234" s="13" t="s">
        <v>1565</v>
      </c>
    </row>
    <row r="235" spans="1:45" x14ac:dyDescent="0.25">
      <c r="A235" s="4" t="s">
        <v>48</v>
      </c>
      <c r="B235" s="1" t="s">
        <v>1566</v>
      </c>
      <c r="C235" s="1" t="s">
        <v>243</v>
      </c>
      <c r="D235" s="1" t="s">
        <v>60</v>
      </c>
      <c r="E235" s="13" t="s">
        <v>1567</v>
      </c>
      <c r="F235" s="13" t="s">
        <v>1568</v>
      </c>
      <c r="G235" s="13" t="str">
        <f t="shared" si="18"/>
        <v>XPRHDAAMVSPALASCLLLLVPAAA</v>
      </c>
      <c r="H235" s="1" t="s">
        <v>13</v>
      </c>
      <c r="I235" s="1" t="s">
        <v>1569</v>
      </c>
      <c r="J235" s="1" t="s">
        <v>1570</v>
      </c>
      <c r="K235" s="1" t="s">
        <v>191</v>
      </c>
      <c r="L235" t="b">
        <f t="shared" si="22"/>
        <v>0</v>
      </c>
      <c r="M235" t="b">
        <f t="shared" si="22"/>
        <v>0</v>
      </c>
      <c r="N235" t="b">
        <f t="shared" si="22"/>
        <v>0</v>
      </c>
      <c r="O235" t="b">
        <f t="shared" si="22"/>
        <v>0</v>
      </c>
      <c r="P235" t="b">
        <f t="shared" si="22"/>
        <v>0</v>
      </c>
      <c r="Q235" t="b">
        <f t="shared" si="22"/>
        <v>0</v>
      </c>
      <c r="R235" t="b">
        <f t="shared" si="22"/>
        <v>0</v>
      </c>
      <c r="S235" t="b">
        <f t="shared" si="22"/>
        <v>1</v>
      </c>
      <c r="T235" t="b">
        <f t="shared" si="22"/>
        <v>0</v>
      </c>
      <c r="U235" t="b">
        <f t="shared" si="22"/>
        <v>0</v>
      </c>
      <c r="V235" t="b">
        <f t="shared" si="22"/>
        <v>0</v>
      </c>
      <c r="W235" t="b">
        <f t="shared" si="22"/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</v>
      </c>
      <c r="AD235" s="1">
        <v>0</v>
      </c>
      <c r="AE235" s="1">
        <v>0</v>
      </c>
      <c r="AF235" s="1">
        <v>0</v>
      </c>
      <c r="AG235" s="1">
        <v>5</v>
      </c>
      <c r="AH235" s="1">
        <v>0</v>
      </c>
      <c r="AI235" s="1">
        <v>5</v>
      </c>
      <c r="AJ235" s="1">
        <v>2</v>
      </c>
      <c r="AK235" s="1">
        <v>0</v>
      </c>
      <c r="AL235" s="1">
        <v>0</v>
      </c>
      <c r="AM235" s="1">
        <v>0</v>
      </c>
      <c r="AN235" s="1">
        <v>1</v>
      </c>
      <c r="AO235" s="1">
        <v>1</v>
      </c>
      <c r="AP235" s="1">
        <v>0</v>
      </c>
      <c r="AQ235" s="1">
        <v>2</v>
      </c>
      <c r="AR235" s="1">
        <f t="shared" si="20"/>
        <v>18</v>
      </c>
      <c r="AS235" s="13" t="s">
        <v>1571</v>
      </c>
    </row>
    <row r="236" spans="1:45" x14ac:dyDescent="0.25">
      <c r="A236" s="4" t="s">
        <v>48</v>
      </c>
      <c r="B236" s="1" t="s">
        <v>1572</v>
      </c>
      <c r="C236" s="1" t="s">
        <v>527</v>
      </c>
      <c r="D236" s="1" t="s">
        <v>60</v>
      </c>
      <c r="E236" s="13" t="s">
        <v>1573</v>
      </c>
      <c r="F236" s="13" t="s">
        <v>1574</v>
      </c>
      <c r="G236" s="13" t="str">
        <f t="shared" si="18"/>
        <v>IADLSMWTVSLVLLLLQPTAA</v>
      </c>
      <c r="H236" s="1" t="s">
        <v>13</v>
      </c>
      <c r="I236" s="1" t="s">
        <v>1575</v>
      </c>
      <c r="J236" s="1" t="s">
        <v>1576</v>
      </c>
      <c r="K236" s="1" t="s">
        <v>65</v>
      </c>
      <c r="L236" t="b">
        <f t="shared" si="22"/>
        <v>0</v>
      </c>
      <c r="M236" t="b">
        <f t="shared" si="22"/>
        <v>0</v>
      </c>
      <c r="N236" t="b">
        <f t="shared" si="22"/>
        <v>0</v>
      </c>
      <c r="O236" t="b">
        <f t="shared" si="22"/>
        <v>0</v>
      </c>
      <c r="P236" t="b">
        <f t="shared" si="22"/>
        <v>0</v>
      </c>
      <c r="Q236" t="b">
        <f t="shared" si="22"/>
        <v>0</v>
      </c>
      <c r="R236" t="b">
        <f t="shared" si="22"/>
        <v>0</v>
      </c>
      <c r="S236" t="b">
        <f t="shared" si="22"/>
        <v>1</v>
      </c>
      <c r="T236" t="b">
        <f t="shared" si="22"/>
        <v>1</v>
      </c>
      <c r="U236" t="b">
        <f t="shared" si="22"/>
        <v>0</v>
      </c>
      <c r="V236" t="b">
        <f t="shared" si="22"/>
        <v>0</v>
      </c>
      <c r="W236" t="b">
        <f t="shared" si="22"/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1</v>
      </c>
      <c r="AD236" s="1">
        <v>1</v>
      </c>
      <c r="AE236" s="1">
        <v>0</v>
      </c>
      <c r="AF236" s="1">
        <v>1</v>
      </c>
      <c r="AG236" s="1">
        <v>2</v>
      </c>
      <c r="AH236" s="1">
        <v>0</v>
      </c>
      <c r="AI236" s="1">
        <v>5</v>
      </c>
      <c r="AJ236" s="1">
        <v>2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1</v>
      </c>
      <c r="AR236" s="1">
        <f t="shared" si="20"/>
        <v>13</v>
      </c>
      <c r="AS236" s="13" t="s">
        <v>1577</v>
      </c>
    </row>
    <row r="237" spans="1:45" x14ac:dyDescent="0.25">
      <c r="A237" s="4" t="s">
        <v>48</v>
      </c>
      <c r="B237" s="1" t="s">
        <v>1578</v>
      </c>
      <c r="C237" s="1" t="s">
        <v>499</v>
      </c>
      <c r="D237" s="1" t="s">
        <v>60</v>
      </c>
      <c r="E237" s="13" t="s">
        <v>1579</v>
      </c>
      <c r="F237" s="13" t="s">
        <v>1580</v>
      </c>
      <c r="G237" s="13" t="str">
        <f t="shared" si="18"/>
        <v>XPSKHVLEMVFVALVSLGLTLSPPSSS</v>
      </c>
      <c r="H237" s="1" t="s">
        <v>13</v>
      </c>
      <c r="I237" s="1" t="s">
        <v>1581</v>
      </c>
      <c r="J237" s="1" t="s">
        <v>1582</v>
      </c>
      <c r="K237" s="1" t="s">
        <v>572</v>
      </c>
      <c r="L237" t="b">
        <f t="shared" si="22"/>
        <v>0</v>
      </c>
      <c r="M237" t="b">
        <f t="shared" si="22"/>
        <v>0</v>
      </c>
      <c r="N237" t="b">
        <f t="shared" si="22"/>
        <v>0</v>
      </c>
      <c r="O237" t="b">
        <f t="shared" si="22"/>
        <v>0</v>
      </c>
      <c r="P237" t="b">
        <f t="shared" si="22"/>
        <v>0</v>
      </c>
      <c r="Q237" t="b">
        <f t="shared" si="22"/>
        <v>0</v>
      </c>
      <c r="R237" t="b">
        <f t="shared" si="22"/>
        <v>0</v>
      </c>
      <c r="S237" t="b">
        <f t="shared" si="22"/>
        <v>0</v>
      </c>
      <c r="T237" t="b">
        <f t="shared" si="22"/>
        <v>0</v>
      </c>
      <c r="U237" t="b">
        <f t="shared" si="22"/>
        <v>0</v>
      </c>
      <c r="V237" t="b">
        <f t="shared" si="22"/>
        <v>0</v>
      </c>
      <c r="W237" t="b">
        <f t="shared" si="22"/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5</v>
      </c>
      <c r="AD237" s="1">
        <v>1</v>
      </c>
      <c r="AE237" s="1">
        <v>0</v>
      </c>
      <c r="AF237" s="1">
        <v>0</v>
      </c>
      <c r="AG237" s="1">
        <v>1</v>
      </c>
      <c r="AH237" s="1">
        <v>0</v>
      </c>
      <c r="AI237" s="1">
        <v>4</v>
      </c>
      <c r="AJ237" s="1">
        <v>3</v>
      </c>
      <c r="AK237" s="1">
        <v>1</v>
      </c>
      <c r="AL237" s="1">
        <v>0</v>
      </c>
      <c r="AM237" s="1">
        <v>0</v>
      </c>
      <c r="AN237" s="1">
        <v>1</v>
      </c>
      <c r="AO237" s="1">
        <v>0</v>
      </c>
      <c r="AP237" s="1">
        <v>1</v>
      </c>
      <c r="AQ237" s="1">
        <v>2</v>
      </c>
      <c r="AR237" s="1">
        <f t="shared" si="20"/>
        <v>19</v>
      </c>
      <c r="AS237" s="13" t="s">
        <v>1583</v>
      </c>
    </row>
    <row r="238" spans="1:45" x14ac:dyDescent="0.25">
      <c r="A238" s="4" t="s">
        <v>48</v>
      </c>
      <c r="B238" s="1" t="s">
        <v>1584</v>
      </c>
      <c r="C238" s="1" t="s">
        <v>1585</v>
      </c>
      <c r="D238" s="1" t="s">
        <v>60</v>
      </c>
      <c r="E238" s="13" t="s">
        <v>1586</v>
      </c>
      <c r="F238" s="13" t="s">
        <v>1587</v>
      </c>
      <c r="G238" s="13" t="str">
        <f t="shared" si="18"/>
        <v>PGRLAGVCCLSGYLAKAEA</v>
      </c>
      <c r="H238" s="1" t="s">
        <v>13</v>
      </c>
      <c r="I238" s="1" t="s">
        <v>1588</v>
      </c>
      <c r="J238" s="1" t="s">
        <v>1589</v>
      </c>
      <c r="K238" s="1" t="s">
        <v>73</v>
      </c>
      <c r="L238" t="b">
        <f t="shared" si="22"/>
        <v>0</v>
      </c>
      <c r="M238" t="b">
        <f t="shared" si="22"/>
        <v>0</v>
      </c>
      <c r="N238" t="b">
        <f t="shared" si="22"/>
        <v>0</v>
      </c>
      <c r="O238" t="b">
        <f t="shared" si="22"/>
        <v>0</v>
      </c>
      <c r="P238" t="b">
        <f t="shared" si="22"/>
        <v>0</v>
      </c>
      <c r="Q238" t="b">
        <f t="shared" si="22"/>
        <v>0</v>
      </c>
      <c r="R238" t="b">
        <f t="shared" si="22"/>
        <v>0</v>
      </c>
      <c r="S238" t="b">
        <f t="shared" si="22"/>
        <v>0</v>
      </c>
      <c r="T238" t="b">
        <f t="shared" si="22"/>
        <v>0</v>
      </c>
      <c r="U238" t="b">
        <f t="shared" si="22"/>
        <v>0</v>
      </c>
      <c r="V238" t="b">
        <f t="shared" si="22"/>
        <v>0</v>
      </c>
      <c r="W238" t="b">
        <f t="shared" si="22"/>
        <v>0</v>
      </c>
      <c r="X238" s="1">
        <v>0</v>
      </c>
      <c r="Y238" s="1">
        <v>0</v>
      </c>
      <c r="Z238" s="1">
        <v>1</v>
      </c>
      <c r="AA238" s="1">
        <v>0</v>
      </c>
      <c r="AB238" s="1">
        <v>1</v>
      </c>
      <c r="AC238" s="1">
        <v>1</v>
      </c>
      <c r="AD238" s="1">
        <v>0</v>
      </c>
      <c r="AE238" s="1">
        <v>0</v>
      </c>
      <c r="AF238" s="1">
        <v>0</v>
      </c>
      <c r="AG238" s="1">
        <v>3</v>
      </c>
      <c r="AH238" s="1">
        <v>0</v>
      </c>
      <c r="AI238" s="1">
        <v>2</v>
      </c>
      <c r="AJ238" s="1">
        <v>1</v>
      </c>
      <c r="AK238" s="1">
        <v>0</v>
      </c>
      <c r="AL238" s="1">
        <v>0</v>
      </c>
      <c r="AM238" s="1">
        <v>1</v>
      </c>
      <c r="AN238" s="1">
        <v>0</v>
      </c>
      <c r="AO238" s="1">
        <v>2</v>
      </c>
      <c r="AP238" s="1">
        <v>2</v>
      </c>
      <c r="AQ238" s="1">
        <v>0</v>
      </c>
      <c r="AR238" s="1">
        <f t="shared" si="20"/>
        <v>14</v>
      </c>
      <c r="AS238" s="13" t="s">
        <v>1590</v>
      </c>
    </row>
    <row r="239" spans="1:45" x14ac:dyDescent="0.25">
      <c r="A239" s="4" t="s">
        <v>48</v>
      </c>
      <c r="B239" s="1" t="s">
        <v>1591</v>
      </c>
      <c r="C239" s="1" t="s">
        <v>369</v>
      </c>
      <c r="D239" s="1" t="s">
        <v>51</v>
      </c>
      <c r="E239" s="13" t="s">
        <v>1592</v>
      </c>
      <c r="F239" s="13" t="s">
        <v>1593</v>
      </c>
      <c r="G239" s="13" t="str">
        <f t="shared" si="18"/>
        <v>GSDLVAPQVLNTLVVFAMLSVAASA</v>
      </c>
      <c r="H239" s="1" t="s">
        <v>13</v>
      </c>
      <c r="I239" s="1" t="s">
        <v>1594</v>
      </c>
      <c r="J239" s="1" t="s">
        <v>1595</v>
      </c>
      <c r="K239" s="1" t="s">
        <v>191</v>
      </c>
      <c r="L239" t="b">
        <f t="shared" si="22"/>
        <v>0</v>
      </c>
      <c r="M239" t="b">
        <f t="shared" si="22"/>
        <v>0</v>
      </c>
      <c r="N239" t="b">
        <f t="shared" si="22"/>
        <v>0</v>
      </c>
      <c r="O239" t="b">
        <f t="shared" si="22"/>
        <v>0</v>
      </c>
      <c r="P239" t="b">
        <f t="shared" si="22"/>
        <v>0</v>
      </c>
      <c r="Q239" t="b">
        <f t="shared" si="22"/>
        <v>0</v>
      </c>
      <c r="R239" t="b">
        <f t="shared" si="22"/>
        <v>0</v>
      </c>
      <c r="S239" t="b">
        <f t="shared" si="22"/>
        <v>0</v>
      </c>
      <c r="T239" t="b">
        <f t="shared" si="22"/>
        <v>0</v>
      </c>
      <c r="U239" t="b">
        <f t="shared" si="22"/>
        <v>0</v>
      </c>
      <c r="V239" t="b">
        <f t="shared" si="22"/>
        <v>0</v>
      </c>
      <c r="W239" t="b">
        <f t="shared" si="22"/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2</v>
      </c>
      <c r="AD239" s="1">
        <v>1</v>
      </c>
      <c r="AE239" s="1">
        <v>1</v>
      </c>
      <c r="AF239" s="1">
        <v>0</v>
      </c>
      <c r="AG239" s="1">
        <v>4</v>
      </c>
      <c r="AH239" s="1">
        <v>0</v>
      </c>
      <c r="AI239" s="1">
        <v>2</v>
      </c>
      <c r="AJ239" s="1">
        <v>3</v>
      </c>
      <c r="AK239" s="1">
        <v>1</v>
      </c>
      <c r="AL239" s="1">
        <v>0</v>
      </c>
      <c r="AM239" s="1">
        <v>0</v>
      </c>
      <c r="AN239" s="1">
        <v>1</v>
      </c>
      <c r="AO239" s="1">
        <v>0</v>
      </c>
      <c r="AP239" s="1">
        <v>0</v>
      </c>
      <c r="AQ239" s="1">
        <v>0</v>
      </c>
      <c r="AR239" s="1">
        <f t="shared" si="20"/>
        <v>15</v>
      </c>
      <c r="AS239" s="13" t="s">
        <v>1596</v>
      </c>
    </row>
    <row r="240" spans="1:45" x14ac:dyDescent="0.25">
      <c r="A240" s="4" t="s">
        <v>48</v>
      </c>
      <c r="B240" s="1" t="s">
        <v>1597</v>
      </c>
      <c r="C240" s="1" t="s">
        <v>1033</v>
      </c>
      <c r="D240" s="1" t="s">
        <v>60</v>
      </c>
      <c r="E240" s="13" t="s">
        <v>1598</v>
      </c>
      <c r="F240" s="13" t="s">
        <v>1599</v>
      </c>
      <c r="G240" s="13" t="str">
        <f t="shared" si="18"/>
        <v>MMYLAAGAGLALLLQPHVQQ</v>
      </c>
      <c r="H240" s="1" t="s">
        <v>13</v>
      </c>
      <c r="I240" s="1" t="s">
        <v>1600</v>
      </c>
      <c r="J240" s="1" t="s">
        <v>1601</v>
      </c>
      <c r="K240" s="1" t="s">
        <v>95</v>
      </c>
      <c r="L240" t="b">
        <f t="shared" si="22"/>
        <v>0</v>
      </c>
      <c r="M240" t="b">
        <f t="shared" si="22"/>
        <v>0</v>
      </c>
      <c r="N240" t="b">
        <f t="shared" si="22"/>
        <v>0</v>
      </c>
      <c r="O240" t="b">
        <f t="shared" si="22"/>
        <v>0</v>
      </c>
      <c r="P240" t="b">
        <f t="shared" si="22"/>
        <v>1</v>
      </c>
      <c r="Q240" t="b">
        <f t="shared" si="22"/>
        <v>0</v>
      </c>
      <c r="R240" t="b">
        <f t="shared" si="22"/>
        <v>0</v>
      </c>
      <c r="S240" t="b">
        <f t="shared" si="22"/>
        <v>1</v>
      </c>
      <c r="T240" t="b">
        <f t="shared" si="22"/>
        <v>0</v>
      </c>
      <c r="U240" t="b">
        <f t="shared" si="22"/>
        <v>0</v>
      </c>
      <c r="V240" t="b">
        <f t="shared" si="22"/>
        <v>0</v>
      </c>
      <c r="W240" t="b">
        <f t="shared" si="22"/>
        <v>0</v>
      </c>
      <c r="X240" s="1">
        <v>0</v>
      </c>
      <c r="Y240" s="1">
        <v>1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3</v>
      </c>
      <c r="AG240" s="1">
        <v>4</v>
      </c>
      <c r="AH240" s="1">
        <v>0</v>
      </c>
      <c r="AI240" s="1">
        <v>5</v>
      </c>
      <c r="AJ240" s="1">
        <v>1</v>
      </c>
      <c r="AK240" s="1">
        <v>0</v>
      </c>
      <c r="AL240" s="1">
        <v>0</v>
      </c>
      <c r="AM240" s="1">
        <v>1</v>
      </c>
      <c r="AN240" s="1">
        <v>1</v>
      </c>
      <c r="AO240" s="1">
        <v>0</v>
      </c>
      <c r="AP240" s="1">
        <v>2</v>
      </c>
      <c r="AQ240" s="1">
        <v>1</v>
      </c>
      <c r="AR240" s="1">
        <f t="shared" si="20"/>
        <v>19</v>
      </c>
      <c r="AS240" s="13" t="s">
        <v>1602</v>
      </c>
    </row>
    <row r="241" spans="1:45" x14ac:dyDescent="0.25">
      <c r="A241" s="4" t="s">
        <v>48</v>
      </c>
      <c r="B241" s="1" t="s">
        <v>1603</v>
      </c>
      <c r="C241" s="1" t="s">
        <v>165</v>
      </c>
      <c r="D241" s="1" t="s">
        <v>60</v>
      </c>
      <c r="E241" s="13" t="s">
        <v>1604</v>
      </c>
      <c r="F241" s="13" t="s">
        <v>1605</v>
      </c>
      <c r="G241" s="13" t="str">
        <f t="shared" si="18"/>
        <v>XRHFWRFASDILRTLVAMLSLVGSSLS</v>
      </c>
      <c r="H241" s="1" t="s">
        <v>13</v>
      </c>
      <c r="I241" s="1" t="s">
        <v>1606</v>
      </c>
      <c r="J241" s="1" t="s">
        <v>1607</v>
      </c>
      <c r="K241" s="1" t="s">
        <v>572</v>
      </c>
      <c r="L241" t="b">
        <f t="shared" si="22"/>
        <v>0</v>
      </c>
      <c r="M241" t="b">
        <f t="shared" si="22"/>
        <v>0</v>
      </c>
      <c r="N241" t="b">
        <f t="shared" si="22"/>
        <v>0</v>
      </c>
      <c r="O241" t="b">
        <f t="shared" si="22"/>
        <v>0</v>
      </c>
      <c r="P241" t="b">
        <f t="shared" si="22"/>
        <v>0</v>
      </c>
      <c r="Q241" t="b">
        <f t="shared" si="22"/>
        <v>0</v>
      </c>
      <c r="R241" t="b">
        <f t="shared" si="22"/>
        <v>0</v>
      </c>
      <c r="S241" t="b">
        <f t="shared" si="22"/>
        <v>0</v>
      </c>
      <c r="T241" t="b">
        <f t="shared" si="22"/>
        <v>0</v>
      </c>
      <c r="U241" t="b">
        <f t="shared" si="22"/>
        <v>0</v>
      </c>
      <c r="V241" t="b">
        <f t="shared" si="22"/>
        <v>0</v>
      </c>
      <c r="W241" t="b">
        <f t="shared" si="22"/>
        <v>0</v>
      </c>
      <c r="X241" s="1">
        <v>1</v>
      </c>
      <c r="Y241" s="1">
        <v>0</v>
      </c>
      <c r="Z241" s="1">
        <v>0</v>
      </c>
      <c r="AA241" s="1">
        <v>0</v>
      </c>
      <c r="AB241" s="1">
        <v>0</v>
      </c>
      <c r="AC241" s="1">
        <v>4</v>
      </c>
      <c r="AD241" s="1">
        <v>1</v>
      </c>
      <c r="AE241" s="1">
        <v>0</v>
      </c>
      <c r="AF241" s="1">
        <v>0</v>
      </c>
      <c r="AG241" s="1">
        <v>1</v>
      </c>
      <c r="AH241" s="1">
        <v>0</v>
      </c>
      <c r="AI241" s="1">
        <v>4</v>
      </c>
      <c r="AJ241" s="1">
        <v>2</v>
      </c>
      <c r="AK241" s="1">
        <v>0</v>
      </c>
      <c r="AL241" s="1">
        <v>0</v>
      </c>
      <c r="AM241" s="1">
        <v>0</v>
      </c>
      <c r="AN241" s="1">
        <v>1</v>
      </c>
      <c r="AO241" s="1">
        <v>0</v>
      </c>
      <c r="AP241" s="1">
        <v>1</v>
      </c>
      <c r="AQ241" s="1">
        <v>0</v>
      </c>
      <c r="AR241" s="1">
        <f t="shared" si="20"/>
        <v>15</v>
      </c>
      <c r="AS241" s="13" t="s">
        <v>1608</v>
      </c>
    </row>
    <row r="242" spans="1:45" x14ac:dyDescent="0.25">
      <c r="A242" s="4" t="s">
        <v>48</v>
      </c>
      <c r="B242" s="1" t="s">
        <v>1609</v>
      </c>
      <c r="C242" s="1" t="s">
        <v>76</v>
      </c>
      <c r="D242" s="1" t="s">
        <v>60</v>
      </c>
      <c r="E242" s="13" t="s">
        <v>1610</v>
      </c>
      <c r="F242" s="13" t="s">
        <v>1611</v>
      </c>
      <c r="G242" s="13" t="str">
        <f t="shared" si="18"/>
        <v>XPRSAVAFISPPTTTTTRPSGMQRVLLLLACLARAAALA</v>
      </c>
      <c r="H242" s="1" t="s">
        <v>13</v>
      </c>
      <c r="I242" s="1" t="s">
        <v>1612</v>
      </c>
      <c r="J242" s="1" t="s">
        <v>1613</v>
      </c>
      <c r="K242" s="1" t="s">
        <v>1457</v>
      </c>
      <c r="L242" t="b">
        <f t="shared" si="22"/>
        <v>0</v>
      </c>
      <c r="M242" t="b">
        <f t="shared" si="22"/>
        <v>1</v>
      </c>
      <c r="N242" t="b">
        <f t="shared" si="22"/>
        <v>1</v>
      </c>
      <c r="O242" t="b">
        <f t="shared" si="22"/>
        <v>1</v>
      </c>
      <c r="P242" t="b">
        <f t="shared" si="22"/>
        <v>0</v>
      </c>
      <c r="Q242" t="b">
        <f t="shared" si="22"/>
        <v>0</v>
      </c>
      <c r="R242" t="b">
        <f t="shared" si="22"/>
        <v>1</v>
      </c>
      <c r="S242" t="b">
        <f t="shared" si="22"/>
        <v>1</v>
      </c>
      <c r="T242" t="b">
        <f t="shared" si="22"/>
        <v>0</v>
      </c>
      <c r="U242" t="b">
        <f t="shared" si="22"/>
        <v>0</v>
      </c>
      <c r="V242" t="b">
        <f t="shared" si="22"/>
        <v>0</v>
      </c>
      <c r="W242" t="b">
        <f t="shared" si="22"/>
        <v>0</v>
      </c>
      <c r="X242" s="1">
        <v>2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6</v>
      </c>
      <c r="AH242" s="1">
        <v>0</v>
      </c>
      <c r="AI242" s="1">
        <v>6</v>
      </c>
      <c r="AJ242" s="1">
        <v>1</v>
      </c>
      <c r="AK242" s="1">
        <v>0</v>
      </c>
      <c r="AL242" s="1">
        <v>0</v>
      </c>
      <c r="AM242" s="1">
        <v>0</v>
      </c>
      <c r="AN242" s="1">
        <v>0</v>
      </c>
      <c r="AO242" s="1">
        <v>1</v>
      </c>
      <c r="AP242" s="1">
        <v>0</v>
      </c>
      <c r="AQ242" s="1">
        <v>0</v>
      </c>
      <c r="AR242" s="1">
        <f t="shared" si="20"/>
        <v>16</v>
      </c>
      <c r="AS242" s="13" t="s">
        <v>1614</v>
      </c>
    </row>
    <row r="243" spans="1:45" x14ac:dyDescent="0.25">
      <c r="A243" s="4" t="s">
        <v>48</v>
      </c>
      <c r="B243" s="1" t="s">
        <v>1615</v>
      </c>
      <c r="C243" s="1" t="s">
        <v>1147</v>
      </c>
      <c r="D243" s="1" t="s">
        <v>51</v>
      </c>
      <c r="E243" s="13" t="s">
        <v>1616</v>
      </c>
      <c r="F243" s="13" t="s">
        <v>1617</v>
      </c>
      <c r="G243" s="13" t="str">
        <f t="shared" si="18"/>
        <v>XASPVMSEQNSISFVMLAVAALLTSSVQA</v>
      </c>
      <c r="H243" s="1" t="s">
        <v>13</v>
      </c>
      <c r="I243" s="1" t="s">
        <v>1618</v>
      </c>
      <c r="J243" s="1" t="s">
        <v>1619</v>
      </c>
      <c r="K243" s="1" t="s">
        <v>281</v>
      </c>
      <c r="L243" t="b">
        <f t="shared" ref="L243:W258" si="23">ISNUMBER(SEARCH(L$2,$G243))</f>
        <v>0</v>
      </c>
      <c r="M243" t="b">
        <f t="shared" si="23"/>
        <v>0</v>
      </c>
      <c r="N243" t="b">
        <f t="shared" si="23"/>
        <v>0</v>
      </c>
      <c r="O243" t="b">
        <f t="shared" si="23"/>
        <v>0</v>
      </c>
      <c r="P243" t="b">
        <f t="shared" si="23"/>
        <v>0</v>
      </c>
      <c r="Q243" t="b">
        <f t="shared" si="23"/>
        <v>0</v>
      </c>
      <c r="R243" t="b">
        <f t="shared" si="23"/>
        <v>0</v>
      </c>
      <c r="S243" t="b">
        <f t="shared" si="23"/>
        <v>0</v>
      </c>
      <c r="T243" t="b">
        <f t="shared" si="23"/>
        <v>0</v>
      </c>
      <c r="U243" t="b">
        <f t="shared" si="23"/>
        <v>0</v>
      </c>
      <c r="V243" t="b">
        <f t="shared" si="23"/>
        <v>0</v>
      </c>
      <c r="W243" t="b">
        <f t="shared" si="23"/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2</v>
      </c>
      <c r="AD243" s="1">
        <v>1</v>
      </c>
      <c r="AE243" s="1">
        <v>0</v>
      </c>
      <c r="AF243" s="1">
        <v>1</v>
      </c>
      <c r="AG243" s="1">
        <v>4</v>
      </c>
      <c r="AH243" s="1">
        <v>0</v>
      </c>
      <c r="AI243" s="1">
        <v>3</v>
      </c>
      <c r="AJ243" s="1">
        <v>2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f t="shared" si="20"/>
        <v>13</v>
      </c>
      <c r="AS243" s="13" t="s">
        <v>1620</v>
      </c>
    </row>
    <row r="244" spans="1:45" x14ac:dyDescent="0.25">
      <c r="A244" s="4" t="s">
        <v>48</v>
      </c>
      <c r="B244" s="1" t="s">
        <v>1621</v>
      </c>
      <c r="C244" s="1" t="s">
        <v>1622</v>
      </c>
      <c r="D244" s="1" t="s">
        <v>60</v>
      </c>
      <c r="E244" s="13" t="s">
        <v>1623</v>
      </c>
      <c r="F244" s="13" t="s">
        <v>1624</v>
      </c>
      <c r="G244" s="13" t="str">
        <f t="shared" si="18"/>
        <v>XSFGSRATVAAMLALFAVATTSLL</v>
      </c>
      <c r="H244" s="1" t="s">
        <v>13</v>
      </c>
      <c r="I244" s="1" t="s">
        <v>1625</v>
      </c>
      <c r="J244" s="1" t="s">
        <v>1626</v>
      </c>
      <c r="K244" s="1" t="s">
        <v>117</v>
      </c>
      <c r="L244" t="b">
        <f t="shared" si="23"/>
        <v>0</v>
      </c>
      <c r="M244" t="b">
        <f t="shared" si="23"/>
        <v>0</v>
      </c>
      <c r="N244" t="b">
        <f t="shared" si="23"/>
        <v>0</v>
      </c>
      <c r="O244" t="b">
        <f t="shared" si="23"/>
        <v>0</v>
      </c>
      <c r="P244" t="b">
        <f t="shared" si="23"/>
        <v>1</v>
      </c>
      <c r="Q244" t="b">
        <f t="shared" si="23"/>
        <v>0</v>
      </c>
      <c r="R244" t="b">
        <f t="shared" si="23"/>
        <v>0</v>
      </c>
      <c r="S244" t="b">
        <f t="shared" si="23"/>
        <v>0</v>
      </c>
      <c r="T244" t="b">
        <f t="shared" si="23"/>
        <v>0</v>
      </c>
      <c r="U244" t="b">
        <f t="shared" si="23"/>
        <v>0</v>
      </c>
      <c r="V244" t="b">
        <f t="shared" si="23"/>
        <v>0</v>
      </c>
      <c r="W244" t="b">
        <f t="shared" si="23"/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</v>
      </c>
      <c r="AD244" s="1">
        <v>2</v>
      </c>
      <c r="AE244" s="1">
        <v>0</v>
      </c>
      <c r="AF244" s="1">
        <v>0</v>
      </c>
      <c r="AG244" s="1">
        <v>5</v>
      </c>
      <c r="AH244" s="1">
        <v>0</v>
      </c>
      <c r="AI244" s="1">
        <v>4</v>
      </c>
      <c r="AJ244" s="1">
        <v>1</v>
      </c>
      <c r="AK244" s="1">
        <v>1</v>
      </c>
      <c r="AL244" s="1">
        <v>0</v>
      </c>
      <c r="AM244" s="1">
        <v>0</v>
      </c>
      <c r="AN244" s="1">
        <v>1</v>
      </c>
      <c r="AO244" s="1">
        <v>0</v>
      </c>
      <c r="AP244" s="1">
        <v>0</v>
      </c>
      <c r="AQ244" s="1">
        <v>0</v>
      </c>
      <c r="AR244" s="1">
        <f t="shared" si="20"/>
        <v>15</v>
      </c>
      <c r="AS244" s="13" t="s">
        <v>1627</v>
      </c>
    </row>
    <row r="245" spans="1:45" x14ac:dyDescent="0.25">
      <c r="A245" s="4" t="s">
        <v>48</v>
      </c>
      <c r="B245" s="1" t="s">
        <v>1628</v>
      </c>
      <c r="C245" s="1" t="s">
        <v>1033</v>
      </c>
      <c r="D245" s="1" t="s">
        <v>60</v>
      </c>
      <c r="E245" s="13" t="s">
        <v>1629</v>
      </c>
      <c r="F245" s="13" t="s">
        <v>1630</v>
      </c>
      <c r="G245" s="13" t="str">
        <f t="shared" si="18"/>
        <v>XPIGFSMISVVAALVTPALG</v>
      </c>
      <c r="H245" s="1" t="s">
        <v>13</v>
      </c>
      <c r="I245" s="1" t="s">
        <v>1631</v>
      </c>
      <c r="J245" s="1" t="s">
        <v>1632</v>
      </c>
      <c r="K245" s="1" t="s">
        <v>95</v>
      </c>
      <c r="L245" t="b">
        <f t="shared" si="23"/>
        <v>0</v>
      </c>
      <c r="M245" t="b">
        <f t="shared" si="23"/>
        <v>0</v>
      </c>
      <c r="N245" t="b">
        <f t="shared" si="23"/>
        <v>0</v>
      </c>
      <c r="O245" t="b">
        <f t="shared" si="23"/>
        <v>0</v>
      </c>
      <c r="P245" t="b">
        <f t="shared" si="23"/>
        <v>0</v>
      </c>
      <c r="Q245" t="b">
        <f t="shared" si="23"/>
        <v>0</v>
      </c>
      <c r="R245" t="b">
        <f t="shared" si="23"/>
        <v>0</v>
      </c>
      <c r="S245" t="b">
        <f t="shared" si="23"/>
        <v>0</v>
      </c>
      <c r="T245" t="b">
        <f t="shared" si="23"/>
        <v>0</v>
      </c>
      <c r="U245" t="b">
        <f t="shared" si="23"/>
        <v>0</v>
      </c>
      <c r="V245" t="b">
        <f t="shared" si="23"/>
        <v>0</v>
      </c>
      <c r="W245" t="b">
        <f t="shared" si="23"/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2</v>
      </c>
      <c r="AD245" s="1">
        <v>1</v>
      </c>
      <c r="AE245" s="1">
        <v>0</v>
      </c>
      <c r="AF245" s="1">
        <v>0</v>
      </c>
      <c r="AG245" s="1">
        <v>3</v>
      </c>
      <c r="AH245" s="1">
        <v>1</v>
      </c>
      <c r="AI245" s="1">
        <v>2</v>
      </c>
      <c r="AJ245" s="1">
        <v>3</v>
      </c>
      <c r="AK245" s="1">
        <v>1</v>
      </c>
      <c r="AL245" s="1">
        <v>0</v>
      </c>
      <c r="AM245" s="1">
        <v>0</v>
      </c>
      <c r="AN245" s="1">
        <v>1</v>
      </c>
      <c r="AO245" s="1">
        <v>0</v>
      </c>
      <c r="AP245" s="1">
        <v>1</v>
      </c>
      <c r="AQ245" s="1">
        <v>1</v>
      </c>
      <c r="AR245" s="1">
        <f t="shared" si="20"/>
        <v>16</v>
      </c>
      <c r="AS245" s="13" t="s">
        <v>1633</v>
      </c>
    </row>
    <row r="246" spans="1:45" x14ac:dyDescent="0.25">
      <c r="A246" s="4" t="s">
        <v>48</v>
      </c>
      <c r="B246" s="1" t="s">
        <v>1634</v>
      </c>
      <c r="C246" s="1" t="s">
        <v>1052</v>
      </c>
      <c r="D246" s="1" t="s">
        <v>60</v>
      </c>
      <c r="E246" s="13" t="s">
        <v>1635</v>
      </c>
      <c r="F246" s="13" t="s">
        <v>1636</v>
      </c>
      <c r="G246" s="13" t="str">
        <f t="shared" si="18"/>
        <v>XSEMGPAAQFGLLAGVLVLASPARA</v>
      </c>
      <c r="H246" s="1" t="s">
        <v>13</v>
      </c>
      <c r="I246" s="1" t="s">
        <v>1637</v>
      </c>
      <c r="J246" s="1" t="s">
        <v>1638</v>
      </c>
      <c r="K246" s="1" t="s">
        <v>191</v>
      </c>
      <c r="L246" t="b">
        <f t="shared" si="23"/>
        <v>0</v>
      </c>
      <c r="M246" t="b">
        <f t="shared" si="23"/>
        <v>0</v>
      </c>
      <c r="N246" t="b">
        <f t="shared" si="23"/>
        <v>0</v>
      </c>
      <c r="O246" t="b">
        <f t="shared" si="23"/>
        <v>0</v>
      </c>
      <c r="P246" t="b">
        <f t="shared" si="23"/>
        <v>0</v>
      </c>
      <c r="Q246" t="b">
        <f t="shared" si="23"/>
        <v>0</v>
      </c>
      <c r="R246" t="b">
        <f t="shared" si="23"/>
        <v>1</v>
      </c>
      <c r="S246" t="b">
        <f t="shared" si="23"/>
        <v>0</v>
      </c>
      <c r="T246" t="b">
        <f t="shared" si="23"/>
        <v>1</v>
      </c>
      <c r="U246" t="b">
        <f t="shared" si="23"/>
        <v>1</v>
      </c>
      <c r="V246" t="b">
        <f t="shared" si="23"/>
        <v>0</v>
      </c>
      <c r="W246" t="b">
        <f t="shared" si="23"/>
        <v>0</v>
      </c>
      <c r="X246" s="1">
        <v>1</v>
      </c>
      <c r="Y246" s="1">
        <v>0</v>
      </c>
      <c r="Z246" s="1">
        <v>0</v>
      </c>
      <c r="AA246" s="1">
        <v>0</v>
      </c>
      <c r="AB246" s="1">
        <v>0</v>
      </c>
      <c r="AC246" s="1">
        <v>1</v>
      </c>
      <c r="AD246" s="1">
        <v>0</v>
      </c>
      <c r="AE246" s="1">
        <v>0</v>
      </c>
      <c r="AF246" s="1">
        <v>1</v>
      </c>
      <c r="AG246" s="1">
        <v>5</v>
      </c>
      <c r="AH246" s="1">
        <v>0</v>
      </c>
      <c r="AI246" s="1">
        <v>4</v>
      </c>
      <c r="AJ246" s="1">
        <v>2</v>
      </c>
      <c r="AK246" s="1">
        <v>1</v>
      </c>
      <c r="AL246" s="1">
        <v>0</v>
      </c>
      <c r="AM246" s="1">
        <v>0</v>
      </c>
      <c r="AN246" s="1">
        <v>0</v>
      </c>
      <c r="AO246" s="1">
        <v>0</v>
      </c>
      <c r="AP246" s="1">
        <v>2</v>
      </c>
      <c r="AQ246" s="1">
        <v>1</v>
      </c>
      <c r="AR246" s="1">
        <f t="shared" si="20"/>
        <v>18</v>
      </c>
      <c r="AS246" s="13" t="s">
        <v>1639</v>
      </c>
    </row>
    <row r="247" spans="1:45" x14ac:dyDescent="0.25">
      <c r="A247" s="4" t="s">
        <v>48</v>
      </c>
      <c r="B247" s="1" t="s">
        <v>1640</v>
      </c>
      <c r="C247" s="1" t="s">
        <v>243</v>
      </c>
      <c r="D247" s="1" t="s">
        <v>60</v>
      </c>
      <c r="E247" s="13" t="s">
        <v>1641</v>
      </c>
      <c r="F247" s="13" t="s">
        <v>1642</v>
      </c>
      <c r="G247" s="13" t="str">
        <f t="shared" si="18"/>
        <v>LESTFISMLAIASVFSSSLLLQPLAPSRP</v>
      </c>
      <c r="H247" s="1" t="s">
        <v>13</v>
      </c>
      <c r="I247" s="1" t="s">
        <v>1643</v>
      </c>
      <c r="J247" s="1" t="s">
        <v>1644</v>
      </c>
      <c r="K247" s="1" t="s">
        <v>281</v>
      </c>
      <c r="L247" t="b">
        <f t="shared" si="23"/>
        <v>0</v>
      </c>
      <c r="M247" t="b">
        <f t="shared" si="23"/>
        <v>0</v>
      </c>
      <c r="N247" t="b">
        <f t="shared" si="23"/>
        <v>0</v>
      </c>
      <c r="O247" t="b">
        <f t="shared" si="23"/>
        <v>0</v>
      </c>
      <c r="P247" t="b">
        <f t="shared" si="23"/>
        <v>0</v>
      </c>
      <c r="Q247" t="b">
        <f t="shared" si="23"/>
        <v>0</v>
      </c>
      <c r="R247" t="b">
        <f t="shared" si="23"/>
        <v>0</v>
      </c>
      <c r="S247" t="b">
        <f t="shared" si="23"/>
        <v>1</v>
      </c>
      <c r="T247" t="b">
        <f t="shared" si="23"/>
        <v>0</v>
      </c>
      <c r="U247" t="b">
        <f t="shared" si="23"/>
        <v>0</v>
      </c>
      <c r="V247" t="b">
        <f t="shared" si="23"/>
        <v>0</v>
      </c>
      <c r="W247" t="b">
        <f t="shared" si="23"/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5</v>
      </c>
      <c r="AD247" s="1">
        <v>0</v>
      </c>
      <c r="AE247" s="1">
        <v>0</v>
      </c>
      <c r="AF247" s="1">
        <v>1</v>
      </c>
      <c r="AG247" s="1">
        <v>3</v>
      </c>
      <c r="AH247" s="1">
        <v>1</v>
      </c>
      <c r="AI247" s="1">
        <v>5</v>
      </c>
      <c r="AJ247" s="1">
        <v>1</v>
      </c>
      <c r="AK247" s="1">
        <v>1</v>
      </c>
      <c r="AL247" s="1">
        <v>0</v>
      </c>
      <c r="AM247" s="1">
        <v>0</v>
      </c>
      <c r="AN247" s="1">
        <v>1</v>
      </c>
      <c r="AO247" s="1">
        <v>0</v>
      </c>
      <c r="AP247" s="1">
        <v>0</v>
      </c>
      <c r="AQ247" s="1">
        <v>2</v>
      </c>
      <c r="AR247" s="1">
        <f t="shared" si="20"/>
        <v>20</v>
      </c>
      <c r="AS247" s="13" t="s">
        <v>1645</v>
      </c>
    </row>
    <row r="248" spans="1:45" x14ac:dyDescent="0.25">
      <c r="A248" s="4" t="s">
        <v>48</v>
      </c>
      <c r="B248" s="1" t="s">
        <v>1646</v>
      </c>
      <c r="C248" s="1" t="s">
        <v>666</v>
      </c>
      <c r="D248" s="1" t="s">
        <v>51</v>
      </c>
      <c r="E248" s="13" t="s">
        <v>1647</v>
      </c>
      <c r="F248" s="13" t="s">
        <v>1648</v>
      </c>
      <c r="G248" s="13" t="str">
        <f t="shared" si="18"/>
        <v>XRGSIMLSTLSSPLAFAPAMAPTMAPTRA</v>
      </c>
      <c r="H248" s="1" t="s">
        <v>13</v>
      </c>
      <c r="I248" s="1" t="s">
        <v>1649</v>
      </c>
      <c r="J248" s="1" t="s">
        <v>1650</v>
      </c>
      <c r="K248" s="1" t="s">
        <v>281</v>
      </c>
      <c r="L248" t="b">
        <f t="shared" si="23"/>
        <v>0</v>
      </c>
      <c r="M248" t="b">
        <f t="shared" si="23"/>
        <v>0</v>
      </c>
      <c r="N248" t="b">
        <f t="shared" si="23"/>
        <v>0</v>
      </c>
      <c r="O248" t="b">
        <f t="shared" si="23"/>
        <v>0</v>
      </c>
      <c r="P248" t="b">
        <f t="shared" si="23"/>
        <v>0</v>
      </c>
      <c r="Q248" t="b">
        <f t="shared" si="23"/>
        <v>0</v>
      </c>
      <c r="R248" t="b">
        <f t="shared" si="23"/>
        <v>0</v>
      </c>
      <c r="S248" t="b">
        <f t="shared" si="23"/>
        <v>0</v>
      </c>
      <c r="T248" t="b">
        <f t="shared" si="23"/>
        <v>0</v>
      </c>
      <c r="U248" t="b">
        <f t="shared" si="23"/>
        <v>0</v>
      </c>
      <c r="V248" t="b">
        <f t="shared" si="23"/>
        <v>0</v>
      </c>
      <c r="W248" t="b">
        <f t="shared" si="23"/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3</v>
      </c>
      <c r="AD248" s="1">
        <v>3</v>
      </c>
      <c r="AE248" s="1">
        <v>0</v>
      </c>
      <c r="AF248" s="1">
        <v>0</v>
      </c>
      <c r="AG248" s="1">
        <v>5</v>
      </c>
      <c r="AH248" s="1">
        <v>0</v>
      </c>
      <c r="AI248" s="1">
        <v>2</v>
      </c>
      <c r="AJ248" s="1">
        <v>0</v>
      </c>
      <c r="AK248" s="1">
        <v>1</v>
      </c>
      <c r="AL248" s="1">
        <v>0</v>
      </c>
      <c r="AM248" s="1">
        <v>0</v>
      </c>
      <c r="AN248" s="1">
        <v>2</v>
      </c>
      <c r="AO248" s="1">
        <v>0</v>
      </c>
      <c r="AP248" s="1">
        <v>0</v>
      </c>
      <c r="AQ248" s="1">
        <v>4</v>
      </c>
      <c r="AR248" s="1">
        <f t="shared" si="20"/>
        <v>20</v>
      </c>
      <c r="AS248" s="13" t="s">
        <v>1651</v>
      </c>
    </row>
    <row r="249" spans="1:45" x14ac:dyDescent="0.25">
      <c r="A249" s="4" t="s">
        <v>48</v>
      </c>
      <c r="B249" s="1" t="s">
        <v>1652</v>
      </c>
      <c r="C249" s="1" t="s">
        <v>1327</v>
      </c>
      <c r="D249" s="1" t="s">
        <v>51</v>
      </c>
      <c r="E249" s="13" t="s">
        <v>1653</v>
      </c>
      <c r="F249" s="13" t="s">
        <v>1654</v>
      </c>
      <c r="G249" s="13" t="str">
        <f t="shared" si="18"/>
        <v>PHLRSIVLVMLSILSSSQS</v>
      </c>
      <c r="H249" s="1" t="s">
        <v>13</v>
      </c>
      <c r="I249" s="1" t="s">
        <v>1655</v>
      </c>
      <c r="J249" s="1" t="s">
        <v>1656</v>
      </c>
      <c r="K249" s="1" t="s">
        <v>73</v>
      </c>
      <c r="L249" t="b">
        <f t="shared" si="23"/>
        <v>0</v>
      </c>
      <c r="M249" t="b">
        <f t="shared" si="23"/>
        <v>0</v>
      </c>
      <c r="N249" t="b">
        <f t="shared" si="23"/>
        <v>0</v>
      </c>
      <c r="O249" t="b">
        <f t="shared" si="23"/>
        <v>0</v>
      </c>
      <c r="P249" t="b">
        <f t="shared" si="23"/>
        <v>0</v>
      </c>
      <c r="Q249" t="b">
        <f t="shared" si="23"/>
        <v>0</v>
      </c>
      <c r="R249" t="b">
        <f t="shared" si="23"/>
        <v>0</v>
      </c>
      <c r="S249" t="b">
        <f t="shared" si="23"/>
        <v>0</v>
      </c>
      <c r="T249" t="b">
        <f t="shared" si="23"/>
        <v>0</v>
      </c>
      <c r="U249" t="b">
        <f t="shared" si="23"/>
        <v>0</v>
      </c>
      <c r="V249" t="b">
        <f t="shared" si="23"/>
        <v>0</v>
      </c>
      <c r="W249" t="b">
        <f t="shared" si="23"/>
        <v>0</v>
      </c>
      <c r="X249" s="1">
        <v>1</v>
      </c>
      <c r="Y249" s="1">
        <v>0</v>
      </c>
      <c r="Z249" s="1">
        <v>0</v>
      </c>
      <c r="AA249" s="1">
        <v>0</v>
      </c>
      <c r="AB249" s="1">
        <v>0</v>
      </c>
      <c r="AC249" s="1">
        <v>6</v>
      </c>
      <c r="AD249" s="1">
        <v>0</v>
      </c>
      <c r="AE249" s="1">
        <v>0</v>
      </c>
      <c r="AF249" s="1">
        <v>1</v>
      </c>
      <c r="AG249" s="1">
        <v>0</v>
      </c>
      <c r="AH249" s="1">
        <v>2</v>
      </c>
      <c r="AI249" s="1">
        <v>3</v>
      </c>
      <c r="AJ249" s="1">
        <v>2</v>
      </c>
      <c r="AK249" s="1">
        <v>0</v>
      </c>
      <c r="AL249" s="1">
        <v>0</v>
      </c>
      <c r="AM249" s="1">
        <v>0</v>
      </c>
      <c r="AN249" s="1">
        <v>1</v>
      </c>
      <c r="AO249" s="1">
        <v>0</v>
      </c>
      <c r="AP249" s="1">
        <v>0</v>
      </c>
      <c r="AQ249" s="1">
        <v>0</v>
      </c>
      <c r="AR249" s="1">
        <f t="shared" si="20"/>
        <v>16</v>
      </c>
      <c r="AS249" s="13" t="s">
        <v>1657</v>
      </c>
    </row>
    <row r="250" spans="1:45" x14ac:dyDescent="0.25">
      <c r="A250" s="4" t="s">
        <v>48</v>
      </c>
      <c r="B250" s="1" t="s">
        <v>1658</v>
      </c>
      <c r="C250" s="1" t="s">
        <v>76</v>
      </c>
      <c r="D250" s="1" t="s">
        <v>60</v>
      </c>
      <c r="E250" s="13" t="s">
        <v>1659</v>
      </c>
      <c r="F250" s="13" t="s">
        <v>1660</v>
      </c>
      <c r="G250" s="13" t="str">
        <f t="shared" si="18"/>
        <v>XECSSLRFVMRAMMVVLVSSVNAAA</v>
      </c>
      <c r="H250" s="1" t="s">
        <v>13</v>
      </c>
      <c r="I250" s="1" t="s">
        <v>1661</v>
      </c>
      <c r="J250" s="1" t="s">
        <v>1662</v>
      </c>
      <c r="K250" s="1" t="s">
        <v>191</v>
      </c>
      <c r="L250" t="b">
        <f t="shared" si="23"/>
        <v>0</v>
      </c>
      <c r="M250" t="b">
        <f t="shared" si="23"/>
        <v>0</v>
      </c>
      <c r="N250" t="b">
        <f t="shared" si="23"/>
        <v>0</v>
      </c>
      <c r="O250" t="b">
        <f t="shared" si="23"/>
        <v>0</v>
      </c>
      <c r="P250" t="b">
        <f t="shared" si="23"/>
        <v>0</v>
      </c>
      <c r="Q250" t="b">
        <f t="shared" si="23"/>
        <v>0</v>
      </c>
      <c r="R250" t="b">
        <f t="shared" si="23"/>
        <v>0</v>
      </c>
      <c r="S250" t="b">
        <f t="shared" si="23"/>
        <v>0</v>
      </c>
      <c r="T250" t="b">
        <f t="shared" si="23"/>
        <v>0</v>
      </c>
      <c r="U250" t="b">
        <f t="shared" si="23"/>
        <v>0</v>
      </c>
      <c r="V250" t="b">
        <f t="shared" si="23"/>
        <v>0</v>
      </c>
      <c r="W250" t="b">
        <f t="shared" si="23"/>
        <v>0</v>
      </c>
      <c r="X250" s="1">
        <v>1</v>
      </c>
      <c r="Y250" s="1">
        <v>0</v>
      </c>
      <c r="Z250" s="1">
        <v>0</v>
      </c>
      <c r="AA250" s="1">
        <v>0</v>
      </c>
      <c r="AB250" s="1">
        <v>0</v>
      </c>
      <c r="AC250" s="1">
        <v>2</v>
      </c>
      <c r="AD250" s="1">
        <v>0</v>
      </c>
      <c r="AE250" s="1">
        <v>1</v>
      </c>
      <c r="AF250" s="1">
        <v>0</v>
      </c>
      <c r="AG250" s="1">
        <v>1</v>
      </c>
      <c r="AH250" s="1">
        <v>0</v>
      </c>
      <c r="AI250" s="1">
        <v>1</v>
      </c>
      <c r="AJ250" s="1">
        <v>5</v>
      </c>
      <c r="AK250" s="1">
        <v>1</v>
      </c>
      <c r="AL250" s="1">
        <v>0</v>
      </c>
      <c r="AM250" s="1">
        <v>0</v>
      </c>
      <c r="AN250" s="1">
        <v>3</v>
      </c>
      <c r="AO250" s="1">
        <v>0</v>
      </c>
      <c r="AP250" s="1">
        <v>0</v>
      </c>
      <c r="AQ250" s="1">
        <v>0</v>
      </c>
      <c r="AR250" s="1">
        <f t="shared" si="20"/>
        <v>15</v>
      </c>
      <c r="AS250" s="13" t="s">
        <v>1663</v>
      </c>
    </row>
    <row r="251" spans="1:45" x14ac:dyDescent="0.25">
      <c r="A251" s="4" t="s">
        <v>48</v>
      </c>
      <c r="B251" s="1" t="s">
        <v>1664</v>
      </c>
      <c r="C251" s="1" t="s">
        <v>1172</v>
      </c>
      <c r="D251" s="1" t="s">
        <v>60</v>
      </c>
      <c r="E251" s="13" t="s">
        <v>1665</v>
      </c>
      <c r="F251" s="13" t="s">
        <v>1666</v>
      </c>
      <c r="G251" s="13" t="str">
        <f t="shared" si="18"/>
        <v>ARSAPSQMLCSVALAAGLVAPHA</v>
      </c>
      <c r="H251" s="1" t="s">
        <v>13</v>
      </c>
      <c r="I251" s="1" t="s">
        <v>1667</v>
      </c>
      <c r="J251" s="1" t="s">
        <v>1668</v>
      </c>
      <c r="K251" s="1" t="s">
        <v>170</v>
      </c>
      <c r="L251" t="b">
        <f t="shared" si="23"/>
        <v>0</v>
      </c>
      <c r="M251" t="b">
        <f t="shared" si="23"/>
        <v>0</v>
      </c>
      <c r="N251" t="b">
        <f t="shared" si="23"/>
        <v>0</v>
      </c>
      <c r="O251" t="b">
        <f t="shared" si="23"/>
        <v>0</v>
      </c>
      <c r="P251" t="b">
        <f t="shared" si="23"/>
        <v>0</v>
      </c>
      <c r="Q251" t="b">
        <f t="shared" si="23"/>
        <v>0</v>
      </c>
      <c r="R251" t="b">
        <f t="shared" si="23"/>
        <v>0</v>
      </c>
      <c r="S251" t="b">
        <f t="shared" si="23"/>
        <v>0</v>
      </c>
      <c r="T251" t="b">
        <f t="shared" si="23"/>
        <v>0</v>
      </c>
      <c r="U251" t="b">
        <f t="shared" si="23"/>
        <v>0</v>
      </c>
      <c r="V251" t="b">
        <f t="shared" si="23"/>
        <v>0</v>
      </c>
      <c r="W251" t="b">
        <f t="shared" si="23"/>
        <v>0</v>
      </c>
      <c r="X251" s="1">
        <v>0</v>
      </c>
      <c r="Y251" s="1">
        <v>1</v>
      </c>
      <c r="Z251" s="1">
        <v>0</v>
      </c>
      <c r="AA251" s="1">
        <v>0</v>
      </c>
      <c r="AB251" s="1">
        <v>0</v>
      </c>
      <c r="AC251" s="1">
        <v>1</v>
      </c>
      <c r="AD251" s="1">
        <v>0</v>
      </c>
      <c r="AE251" s="1">
        <v>0</v>
      </c>
      <c r="AF251" s="1">
        <v>0</v>
      </c>
      <c r="AG251" s="1">
        <v>5</v>
      </c>
      <c r="AH251" s="1">
        <v>0</v>
      </c>
      <c r="AI251" s="1">
        <v>3</v>
      </c>
      <c r="AJ251" s="1">
        <v>2</v>
      </c>
      <c r="AK251" s="1">
        <v>0</v>
      </c>
      <c r="AL251" s="1">
        <v>0</v>
      </c>
      <c r="AM251" s="1">
        <v>0</v>
      </c>
      <c r="AN251" s="1">
        <v>0</v>
      </c>
      <c r="AO251" s="1">
        <v>1</v>
      </c>
      <c r="AP251" s="1">
        <v>1</v>
      </c>
      <c r="AQ251" s="1">
        <v>1</v>
      </c>
      <c r="AR251" s="1">
        <f t="shared" si="20"/>
        <v>15</v>
      </c>
      <c r="AS251" s="13" t="s">
        <v>1669</v>
      </c>
    </row>
    <row r="252" spans="1:45" x14ac:dyDescent="0.25">
      <c r="A252" s="4" t="s">
        <v>48</v>
      </c>
      <c r="B252" s="1" t="s">
        <v>1670</v>
      </c>
      <c r="C252" s="1" t="s">
        <v>718</v>
      </c>
      <c r="D252" s="1" t="s">
        <v>60</v>
      </c>
      <c r="E252" s="13" t="s">
        <v>1671</v>
      </c>
      <c r="F252" s="13" t="s">
        <v>1672</v>
      </c>
      <c r="G252" s="13" t="str">
        <f t="shared" si="18"/>
        <v>RKIGQRGMQGRTTQLLVAVGLLHGAAG</v>
      </c>
      <c r="H252" s="1" t="s">
        <v>13</v>
      </c>
      <c r="I252" s="1" t="s">
        <v>1673</v>
      </c>
      <c r="J252" s="1" t="s">
        <v>1674</v>
      </c>
      <c r="K252" s="1" t="s">
        <v>572</v>
      </c>
      <c r="L252" t="b">
        <f t="shared" si="23"/>
        <v>0</v>
      </c>
      <c r="M252" t="b">
        <f t="shared" si="23"/>
        <v>0</v>
      </c>
      <c r="N252" t="b">
        <f t="shared" si="23"/>
        <v>0</v>
      </c>
      <c r="O252" t="b">
        <f t="shared" si="23"/>
        <v>0</v>
      </c>
      <c r="P252" t="b">
        <f t="shared" si="23"/>
        <v>0</v>
      </c>
      <c r="Q252" t="b">
        <f t="shared" si="23"/>
        <v>0</v>
      </c>
      <c r="R252" t="b">
        <f t="shared" si="23"/>
        <v>0</v>
      </c>
      <c r="S252" t="b">
        <f t="shared" si="23"/>
        <v>0</v>
      </c>
      <c r="T252" t="b">
        <f t="shared" si="23"/>
        <v>0</v>
      </c>
      <c r="U252" t="b">
        <f t="shared" si="23"/>
        <v>0</v>
      </c>
      <c r="V252" t="b">
        <f t="shared" si="23"/>
        <v>0</v>
      </c>
      <c r="W252" t="b">
        <f t="shared" si="23"/>
        <v>0</v>
      </c>
      <c r="X252" s="1">
        <v>0</v>
      </c>
      <c r="Y252" s="1">
        <v>1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1</v>
      </c>
      <c r="AG252" s="1">
        <v>3</v>
      </c>
      <c r="AH252" s="1">
        <v>0</v>
      </c>
      <c r="AI252" s="1">
        <v>4</v>
      </c>
      <c r="AJ252" s="1">
        <v>2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3</v>
      </c>
      <c r="AQ252" s="1">
        <v>0</v>
      </c>
      <c r="AR252" s="1">
        <f t="shared" si="20"/>
        <v>14</v>
      </c>
      <c r="AS252" s="13" t="s">
        <v>1675</v>
      </c>
    </row>
    <row r="253" spans="1:45" x14ac:dyDescent="0.25">
      <c r="A253" s="4" t="s">
        <v>48</v>
      </c>
      <c r="B253" s="1" t="s">
        <v>1676</v>
      </c>
      <c r="C253" s="1" t="s">
        <v>520</v>
      </c>
      <c r="D253" s="1" t="s">
        <v>60</v>
      </c>
      <c r="E253" s="13" t="s">
        <v>1677</v>
      </c>
      <c r="F253" s="13" t="s">
        <v>1678</v>
      </c>
      <c r="G253" s="13" t="str">
        <f t="shared" si="18"/>
        <v>RRGRTPLVMTLSSSLVTLSLLVGAAA</v>
      </c>
      <c r="H253" s="1" t="s">
        <v>13</v>
      </c>
      <c r="I253" s="1" t="s">
        <v>1679</v>
      </c>
      <c r="J253" s="1" t="s">
        <v>1680</v>
      </c>
      <c r="K253" s="1" t="s">
        <v>663</v>
      </c>
      <c r="L253" t="b">
        <f t="shared" si="23"/>
        <v>0</v>
      </c>
      <c r="M253" t="b">
        <f t="shared" si="23"/>
        <v>0</v>
      </c>
      <c r="N253" t="b">
        <f t="shared" si="23"/>
        <v>0</v>
      </c>
      <c r="O253" t="b">
        <f t="shared" si="23"/>
        <v>0</v>
      </c>
      <c r="P253" t="b">
        <f t="shared" si="23"/>
        <v>0</v>
      </c>
      <c r="Q253" t="b">
        <f t="shared" si="23"/>
        <v>0</v>
      </c>
      <c r="R253" t="b">
        <f t="shared" si="23"/>
        <v>0</v>
      </c>
      <c r="S253" t="b">
        <f t="shared" si="23"/>
        <v>0</v>
      </c>
      <c r="T253" t="b">
        <f t="shared" si="23"/>
        <v>0</v>
      </c>
      <c r="U253" t="b">
        <f t="shared" si="23"/>
        <v>0</v>
      </c>
      <c r="V253" t="b">
        <f t="shared" si="23"/>
        <v>0</v>
      </c>
      <c r="W253" t="b">
        <f t="shared" si="23"/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4</v>
      </c>
      <c r="AD253" s="1">
        <v>2</v>
      </c>
      <c r="AE253" s="1">
        <v>0</v>
      </c>
      <c r="AF253" s="1">
        <v>0</v>
      </c>
      <c r="AG253" s="1">
        <v>1</v>
      </c>
      <c r="AH253" s="1">
        <v>0</v>
      </c>
      <c r="AI253" s="1">
        <v>5</v>
      </c>
      <c r="AJ253" s="1">
        <v>2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1</v>
      </c>
      <c r="AQ253" s="1">
        <v>0</v>
      </c>
      <c r="AR253" s="1">
        <f t="shared" si="20"/>
        <v>15</v>
      </c>
      <c r="AS253" s="13" t="s">
        <v>1681</v>
      </c>
    </row>
    <row r="254" spans="1:45" x14ac:dyDescent="0.25">
      <c r="A254" s="4" t="s">
        <v>48</v>
      </c>
      <c r="B254" s="1" t="s">
        <v>1682</v>
      </c>
      <c r="C254" s="1" t="s">
        <v>194</v>
      </c>
      <c r="D254" s="1" t="s">
        <v>60</v>
      </c>
      <c r="E254" s="13" t="s">
        <v>1683</v>
      </c>
      <c r="F254" s="13" t="s">
        <v>1684</v>
      </c>
      <c r="G254" s="13" t="str">
        <f t="shared" si="18"/>
        <v>ILISSVARMLATVTCVALAFAPAQQ</v>
      </c>
      <c r="H254" s="1" t="s">
        <v>13</v>
      </c>
      <c r="I254" s="1" t="s">
        <v>1685</v>
      </c>
      <c r="J254" s="1" t="s">
        <v>1686</v>
      </c>
      <c r="K254" s="1" t="s">
        <v>191</v>
      </c>
      <c r="L254" t="b">
        <f t="shared" si="23"/>
        <v>0</v>
      </c>
      <c r="M254" t="b">
        <f t="shared" si="23"/>
        <v>0</v>
      </c>
      <c r="N254" t="b">
        <f t="shared" si="23"/>
        <v>0</v>
      </c>
      <c r="O254" t="b">
        <f t="shared" si="23"/>
        <v>0</v>
      </c>
      <c r="P254" t="b">
        <f t="shared" si="23"/>
        <v>0</v>
      </c>
      <c r="Q254" t="b">
        <f t="shared" si="23"/>
        <v>0</v>
      </c>
      <c r="R254" t="b">
        <f t="shared" si="23"/>
        <v>0</v>
      </c>
      <c r="S254" t="b">
        <f t="shared" si="23"/>
        <v>0</v>
      </c>
      <c r="T254" t="b">
        <f t="shared" si="23"/>
        <v>0</v>
      </c>
      <c r="U254" t="b">
        <f t="shared" si="23"/>
        <v>0</v>
      </c>
      <c r="V254" t="b">
        <f t="shared" si="23"/>
        <v>0</v>
      </c>
      <c r="W254" t="b">
        <f t="shared" si="23"/>
        <v>0</v>
      </c>
      <c r="X254" s="1">
        <v>1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2</v>
      </c>
      <c r="AE254" s="1">
        <v>0</v>
      </c>
      <c r="AF254" s="1">
        <v>0</v>
      </c>
      <c r="AG254" s="1">
        <v>4</v>
      </c>
      <c r="AH254" s="1">
        <v>0</v>
      </c>
      <c r="AI254" s="1">
        <v>2</v>
      </c>
      <c r="AJ254" s="1">
        <v>2</v>
      </c>
      <c r="AK254" s="1">
        <v>1</v>
      </c>
      <c r="AL254" s="1">
        <v>0</v>
      </c>
      <c r="AM254" s="1">
        <v>0</v>
      </c>
      <c r="AN254" s="1">
        <v>1</v>
      </c>
      <c r="AO254" s="1">
        <v>1</v>
      </c>
      <c r="AP254" s="1">
        <v>0</v>
      </c>
      <c r="AQ254" s="1">
        <v>0</v>
      </c>
      <c r="AR254" s="1">
        <f t="shared" si="20"/>
        <v>14</v>
      </c>
      <c r="AS254" s="13" t="s">
        <v>1687</v>
      </c>
    </row>
    <row r="255" spans="1:45" x14ac:dyDescent="0.25">
      <c r="A255" s="4" t="s">
        <v>48</v>
      </c>
      <c r="B255" s="1" t="s">
        <v>1688</v>
      </c>
      <c r="C255" s="1" t="s">
        <v>208</v>
      </c>
      <c r="D255" s="1" t="s">
        <v>60</v>
      </c>
      <c r="E255" s="13" t="s">
        <v>1689</v>
      </c>
      <c r="F255" s="13" t="s">
        <v>1690</v>
      </c>
      <c r="G255" s="13" t="str">
        <f t="shared" si="18"/>
        <v>MHQKMVMLVAVAGLAHSASG</v>
      </c>
      <c r="H255" s="1" t="s">
        <v>13</v>
      </c>
      <c r="I255" s="1" t="s">
        <v>1691</v>
      </c>
      <c r="J255" s="1" t="s">
        <v>1692</v>
      </c>
      <c r="K255" s="1" t="s">
        <v>95</v>
      </c>
      <c r="L255" t="b">
        <f t="shared" si="23"/>
        <v>0</v>
      </c>
      <c r="M255" t="b">
        <f t="shared" si="23"/>
        <v>0</v>
      </c>
      <c r="N255" t="b">
        <f t="shared" si="23"/>
        <v>0</v>
      </c>
      <c r="O255" t="b">
        <f t="shared" si="23"/>
        <v>0</v>
      </c>
      <c r="P255" t="b">
        <f t="shared" si="23"/>
        <v>0</v>
      </c>
      <c r="Q255" t="b">
        <f t="shared" si="23"/>
        <v>0</v>
      </c>
      <c r="R255" t="b">
        <f t="shared" si="23"/>
        <v>0</v>
      </c>
      <c r="S255" t="b">
        <f t="shared" si="23"/>
        <v>0</v>
      </c>
      <c r="T255" t="b">
        <f t="shared" si="23"/>
        <v>0</v>
      </c>
      <c r="U255" t="b">
        <f t="shared" si="23"/>
        <v>0</v>
      </c>
      <c r="V255" t="b">
        <f t="shared" si="23"/>
        <v>0</v>
      </c>
      <c r="W255" t="b">
        <f t="shared" si="23"/>
        <v>0</v>
      </c>
      <c r="X255" s="1">
        <v>0</v>
      </c>
      <c r="Y255" s="1">
        <v>1</v>
      </c>
      <c r="Z255" s="1">
        <v>0</v>
      </c>
      <c r="AA255" s="1">
        <v>0</v>
      </c>
      <c r="AB255" s="1">
        <v>0</v>
      </c>
      <c r="AC255" s="1">
        <v>2</v>
      </c>
      <c r="AD255" s="1">
        <v>0</v>
      </c>
      <c r="AE255" s="1">
        <v>0</v>
      </c>
      <c r="AF255" s="1">
        <v>0</v>
      </c>
      <c r="AG255" s="1">
        <v>4</v>
      </c>
      <c r="AH255" s="1">
        <v>0</v>
      </c>
      <c r="AI255" s="1">
        <v>2</v>
      </c>
      <c r="AJ255" s="1">
        <v>3</v>
      </c>
      <c r="AK255" s="1">
        <v>0</v>
      </c>
      <c r="AL255" s="1">
        <v>0</v>
      </c>
      <c r="AM255" s="1">
        <v>0</v>
      </c>
      <c r="AN255" s="1">
        <v>1</v>
      </c>
      <c r="AO255" s="1">
        <v>0</v>
      </c>
      <c r="AP255" s="1">
        <v>2</v>
      </c>
      <c r="AQ255" s="1">
        <v>0</v>
      </c>
      <c r="AR255" s="1">
        <f t="shared" si="20"/>
        <v>15</v>
      </c>
      <c r="AS255" s="13" t="s">
        <v>1693</v>
      </c>
    </row>
    <row r="256" spans="1:45" x14ac:dyDescent="0.25">
      <c r="A256" s="4" t="s">
        <v>48</v>
      </c>
      <c r="B256" s="1" t="s">
        <v>1694</v>
      </c>
      <c r="C256" s="1" t="s">
        <v>194</v>
      </c>
      <c r="D256" s="1" t="s">
        <v>60</v>
      </c>
      <c r="E256" s="13" t="s">
        <v>1695</v>
      </c>
      <c r="F256" s="13" t="s">
        <v>1696</v>
      </c>
      <c r="G256" s="13" t="str">
        <f t="shared" si="18"/>
        <v>XRLGIATRRRAARMMQALACCLLLVEPSWA</v>
      </c>
      <c r="H256" s="1" t="s">
        <v>13</v>
      </c>
      <c r="I256" s="1" t="s">
        <v>1697</v>
      </c>
      <c r="J256" s="1" t="s">
        <v>1698</v>
      </c>
      <c r="K256" s="1" t="s">
        <v>893</v>
      </c>
      <c r="L256" t="b">
        <f t="shared" si="23"/>
        <v>0</v>
      </c>
      <c r="M256" t="b">
        <f t="shared" si="23"/>
        <v>0</v>
      </c>
      <c r="N256" t="b">
        <f t="shared" si="23"/>
        <v>0</v>
      </c>
      <c r="O256" t="b">
        <f t="shared" si="23"/>
        <v>1</v>
      </c>
      <c r="P256" t="b">
        <f t="shared" si="23"/>
        <v>0</v>
      </c>
      <c r="Q256" t="b">
        <f t="shared" si="23"/>
        <v>0</v>
      </c>
      <c r="R256" t="b">
        <f t="shared" si="23"/>
        <v>0</v>
      </c>
      <c r="S256" t="b">
        <f t="shared" si="23"/>
        <v>1</v>
      </c>
      <c r="T256" t="b">
        <f t="shared" si="23"/>
        <v>0</v>
      </c>
      <c r="U256" t="b">
        <f t="shared" si="23"/>
        <v>0</v>
      </c>
      <c r="V256" t="b">
        <f t="shared" si="23"/>
        <v>0</v>
      </c>
      <c r="W256" t="b">
        <f t="shared" si="23"/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1</v>
      </c>
      <c r="AC256" s="1">
        <v>1</v>
      </c>
      <c r="AD256" s="1">
        <v>0</v>
      </c>
      <c r="AE256" s="1">
        <v>0</v>
      </c>
      <c r="AF256" s="1">
        <v>1</v>
      </c>
      <c r="AG256" s="1">
        <v>3</v>
      </c>
      <c r="AH256" s="1">
        <v>0</v>
      </c>
      <c r="AI256" s="1">
        <v>4</v>
      </c>
      <c r="AJ256" s="1">
        <v>1</v>
      </c>
      <c r="AK256" s="1">
        <v>0</v>
      </c>
      <c r="AL256" s="1">
        <v>1</v>
      </c>
      <c r="AM256" s="1">
        <v>0</v>
      </c>
      <c r="AN256" s="1">
        <v>0</v>
      </c>
      <c r="AO256" s="1">
        <v>2</v>
      </c>
      <c r="AP256" s="1">
        <v>0</v>
      </c>
      <c r="AQ256" s="1">
        <v>1</v>
      </c>
      <c r="AR256" s="1">
        <f t="shared" si="20"/>
        <v>15</v>
      </c>
      <c r="AS256" s="13" t="s">
        <v>1699</v>
      </c>
    </row>
    <row r="257" spans="1:45" x14ac:dyDescent="0.25">
      <c r="A257" s="4" t="s">
        <v>48</v>
      </c>
      <c r="B257" s="1" t="s">
        <v>1700</v>
      </c>
      <c r="C257" s="1" t="s">
        <v>208</v>
      </c>
      <c r="D257" s="1" t="s">
        <v>60</v>
      </c>
      <c r="E257" s="13" t="s">
        <v>1701</v>
      </c>
      <c r="F257" s="13" t="s">
        <v>1702</v>
      </c>
      <c r="G257" s="13" t="str">
        <f t="shared" si="18"/>
        <v>RLALLSMRVSMALLVGMSVQC</v>
      </c>
      <c r="H257" s="1" t="s">
        <v>13</v>
      </c>
      <c r="I257" s="1" t="s">
        <v>1703</v>
      </c>
      <c r="J257" s="1" t="s">
        <v>1704</v>
      </c>
      <c r="K257" s="1" t="s">
        <v>65</v>
      </c>
      <c r="L257" t="b">
        <f t="shared" si="23"/>
        <v>0</v>
      </c>
      <c r="M257" t="b">
        <f t="shared" si="23"/>
        <v>0</v>
      </c>
      <c r="N257" t="b">
        <f t="shared" si="23"/>
        <v>0</v>
      </c>
      <c r="O257" t="b">
        <f t="shared" si="23"/>
        <v>0</v>
      </c>
      <c r="P257" t="b">
        <f t="shared" si="23"/>
        <v>1</v>
      </c>
      <c r="Q257" t="b">
        <f t="shared" si="23"/>
        <v>0</v>
      </c>
      <c r="R257" t="b">
        <f t="shared" si="23"/>
        <v>0</v>
      </c>
      <c r="S257" t="b">
        <f t="shared" si="23"/>
        <v>0</v>
      </c>
      <c r="T257" t="b">
        <f t="shared" si="23"/>
        <v>0</v>
      </c>
      <c r="U257" t="b">
        <f t="shared" si="23"/>
        <v>0</v>
      </c>
      <c r="V257" t="b">
        <f t="shared" si="23"/>
        <v>0</v>
      </c>
      <c r="W257" t="b">
        <f t="shared" si="23"/>
        <v>0</v>
      </c>
      <c r="X257" s="1">
        <v>1</v>
      </c>
      <c r="Y257" s="1">
        <v>0</v>
      </c>
      <c r="Z257" s="1">
        <v>0</v>
      </c>
      <c r="AA257" s="1">
        <v>0</v>
      </c>
      <c r="AB257" s="1">
        <v>0</v>
      </c>
      <c r="AC257" s="1">
        <v>3</v>
      </c>
      <c r="AD257" s="1">
        <v>0</v>
      </c>
      <c r="AE257" s="1">
        <v>0</v>
      </c>
      <c r="AF257" s="1">
        <v>1</v>
      </c>
      <c r="AG257" s="1">
        <v>1</v>
      </c>
      <c r="AH257" s="1">
        <v>0</v>
      </c>
      <c r="AI257" s="1">
        <v>3</v>
      </c>
      <c r="AJ257" s="1">
        <v>3</v>
      </c>
      <c r="AK257" s="1">
        <v>0</v>
      </c>
      <c r="AL257" s="1">
        <v>0</v>
      </c>
      <c r="AM257" s="1">
        <v>0</v>
      </c>
      <c r="AN257" s="1">
        <v>3</v>
      </c>
      <c r="AO257" s="1">
        <v>1</v>
      </c>
      <c r="AP257" s="1">
        <v>1</v>
      </c>
      <c r="AQ257" s="1">
        <v>0</v>
      </c>
      <c r="AR257" s="1">
        <f t="shared" si="20"/>
        <v>17</v>
      </c>
      <c r="AS257" s="13" t="s">
        <v>1705</v>
      </c>
    </row>
    <row r="258" spans="1:45" x14ac:dyDescent="0.25">
      <c r="A258" s="4" t="s">
        <v>48</v>
      </c>
      <c r="B258" s="1" t="s">
        <v>1706</v>
      </c>
      <c r="C258" s="1" t="s">
        <v>215</v>
      </c>
      <c r="D258" s="1" t="s">
        <v>60</v>
      </c>
      <c r="E258" s="13" t="s">
        <v>1707</v>
      </c>
      <c r="F258" s="13" t="s">
        <v>1708</v>
      </c>
      <c r="G258" s="13" t="str">
        <f t="shared" si="18"/>
        <v>HDLLARAALIATLTPSLT</v>
      </c>
      <c r="H258" s="1" t="s">
        <v>13</v>
      </c>
      <c r="I258" s="1" t="s">
        <v>1709</v>
      </c>
      <c r="J258" s="1" t="s">
        <v>1710</v>
      </c>
      <c r="K258" s="1" t="s">
        <v>148</v>
      </c>
      <c r="L258" t="b">
        <f t="shared" si="23"/>
        <v>0</v>
      </c>
      <c r="M258" t="b">
        <f t="shared" si="23"/>
        <v>0</v>
      </c>
      <c r="N258" t="b">
        <f t="shared" si="23"/>
        <v>0</v>
      </c>
      <c r="O258" t="b">
        <f t="shared" si="23"/>
        <v>0</v>
      </c>
      <c r="P258" t="b">
        <f t="shared" si="23"/>
        <v>0</v>
      </c>
      <c r="Q258" t="b">
        <f t="shared" si="23"/>
        <v>0</v>
      </c>
      <c r="R258" t="b">
        <f t="shared" si="23"/>
        <v>1</v>
      </c>
      <c r="S258" t="b">
        <f t="shared" si="23"/>
        <v>0</v>
      </c>
      <c r="T258" t="b">
        <f t="shared" si="23"/>
        <v>0</v>
      </c>
      <c r="U258" t="b">
        <f t="shared" si="23"/>
        <v>0</v>
      </c>
      <c r="V258" t="b">
        <f t="shared" si="23"/>
        <v>0</v>
      </c>
      <c r="W258" t="b">
        <f t="shared" si="23"/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</v>
      </c>
      <c r="AD258" s="1">
        <v>3</v>
      </c>
      <c r="AE258" s="1">
        <v>0</v>
      </c>
      <c r="AF258" s="1">
        <v>0</v>
      </c>
      <c r="AG258" s="1">
        <v>2</v>
      </c>
      <c r="AH258" s="1">
        <v>1</v>
      </c>
      <c r="AI258" s="1">
        <v>3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</v>
      </c>
      <c r="AR258" s="1">
        <f t="shared" si="20"/>
        <v>11</v>
      </c>
      <c r="AS258" s="13" t="s">
        <v>1711</v>
      </c>
    </row>
    <row r="259" spans="1:45" x14ac:dyDescent="0.25">
      <c r="A259" s="4" t="s">
        <v>48</v>
      </c>
      <c r="B259" s="1" t="s">
        <v>1712</v>
      </c>
      <c r="C259" s="1" t="s">
        <v>383</v>
      </c>
      <c r="D259" s="1" t="s">
        <v>60</v>
      </c>
      <c r="E259" s="13" t="s">
        <v>1713</v>
      </c>
      <c r="F259" s="13" t="s">
        <v>1714</v>
      </c>
      <c r="G259" s="13" t="str">
        <f t="shared" ref="G259:G322" si="24">IF(E259&lt;&gt;"", LEFT(E259,LEN(E259)-LEN(F259)),"")</f>
        <v>RRLAASKGMHRSTKVQCLGAAGFFIALYALNIEG</v>
      </c>
      <c r="H259" s="1" t="s">
        <v>13</v>
      </c>
      <c r="I259" s="1" t="s">
        <v>1715</v>
      </c>
      <c r="J259" s="1" t="s">
        <v>1716</v>
      </c>
      <c r="K259" s="1" t="s">
        <v>599</v>
      </c>
      <c r="L259" t="b">
        <f t="shared" ref="L259:W274" si="25">ISNUMBER(SEARCH(L$2,$G259))</f>
        <v>0</v>
      </c>
      <c r="M259" t="b">
        <f t="shared" si="25"/>
        <v>0</v>
      </c>
      <c r="N259" t="b">
        <f t="shared" si="25"/>
        <v>0</v>
      </c>
      <c r="O259" t="b">
        <f t="shared" si="25"/>
        <v>0</v>
      </c>
      <c r="P259" t="b">
        <f t="shared" si="25"/>
        <v>0</v>
      </c>
      <c r="Q259" t="b">
        <f t="shared" si="25"/>
        <v>0</v>
      </c>
      <c r="R259" t="b">
        <f t="shared" si="25"/>
        <v>0</v>
      </c>
      <c r="S259" t="b">
        <f t="shared" si="25"/>
        <v>0</v>
      </c>
      <c r="T259" t="b">
        <f t="shared" si="25"/>
        <v>0</v>
      </c>
      <c r="U259" t="b">
        <f t="shared" si="25"/>
        <v>0</v>
      </c>
      <c r="V259" t="b">
        <f t="shared" si="25"/>
        <v>0</v>
      </c>
      <c r="W259" t="b">
        <f t="shared" si="25"/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1</v>
      </c>
      <c r="AC259" s="1">
        <v>0</v>
      </c>
      <c r="AD259" s="1">
        <v>0</v>
      </c>
      <c r="AE259" s="1">
        <v>1</v>
      </c>
      <c r="AF259" s="1">
        <v>0</v>
      </c>
      <c r="AG259" s="1">
        <v>4</v>
      </c>
      <c r="AH259" s="1">
        <v>2</v>
      </c>
      <c r="AI259" s="1">
        <v>3</v>
      </c>
      <c r="AJ259" s="1">
        <v>0</v>
      </c>
      <c r="AK259" s="1">
        <v>2</v>
      </c>
      <c r="AL259" s="1">
        <v>0</v>
      </c>
      <c r="AM259" s="1">
        <v>1</v>
      </c>
      <c r="AN259" s="1">
        <v>0</v>
      </c>
      <c r="AO259" s="1">
        <v>0</v>
      </c>
      <c r="AP259" s="1">
        <v>3</v>
      </c>
      <c r="AQ259" s="1">
        <v>0</v>
      </c>
      <c r="AR259" s="1">
        <f t="shared" ref="AR259:AR322" si="26">LEN(AS259)</f>
        <v>17</v>
      </c>
      <c r="AS259" s="13" t="s">
        <v>1717</v>
      </c>
    </row>
    <row r="260" spans="1:45" x14ac:dyDescent="0.25">
      <c r="A260" s="4" t="s">
        <v>48</v>
      </c>
      <c r="B260" s="1" t="s">
        <v>1718</v>
      </c>
      <c r="C260" s="1" t="s">
        <v>1719</v>
      </c>
      <c r="D260" s="1" t="s">
        <v>60</v>
      </c>
      <c r="E260" s="13" t="s">
        <v>1720</v>
      </c>
      <c r="F260" s="13" t="s">
        <v>1721</v>
      </c>
      <c r="G260" s="13" t="str">
        <f t="shared" si="24"/>
        <v>XAERMALRQLLIVVCVSLSAA</v>
      </c>
      <c r="H260" s="1" t="s">
        <v>13</v>
      </c>
      <c r="I260" s="1" t="s">
        <v>1722</v>
      </c>
      <c r="J260" s="1" t="s">
        <v>1723</v>
      </c>
      <c r="K260" s="1" t="s">
        <v>65</v>
      </c>
      <c r="L260" t="b">
        <f t="shared" si="25"/>
        <v>0</v>
      </c>
      <c r="M260" t="b">
        <f t="shared" si="25"/>
        <v>0</v>
      </c>
      <c r="N260" t="b">
        <f t="shared" si="25"/>
        <v>0</v>
      </c>
      <c r="O260" t="b">
        <f t="shared" si="25"/>
        <v>0</v>
      </c>
      <c r="P260" t="b">
        <f t="shared" si="25"/>
        <v>0</v>
      </c>
      <c r="Q260" t="b">
        <f t="shared" si="25"/>
        <v>0</v>
      </c>
      <c r="R260" t="b">
        <f t="shared" si="25"/>
        <v>0</v>
      </c>
      <c r="S260" t="b">
        <f t="shared" si="25"/>
        <v>0</v>
      </c>
      <c r="T260" t="b">
        <f t="shared" si="25"/>
        <v>0</v>
      </c>
      <c r="U260" t="b">
        <f t="shared" si="25"/>
        <v>0</v>
      </c>
      <c r="V260" t="b">
        <f t="shared" si="25"/>
        <v>0</v>
      </c>
      <c r="W260" t="b">
        <f t="shared" si="25"/>
        <v>0</v>
      </c>
      <c r="X260" s="1">
        <v>1</v>
      </c>
      <c r="Y260" s="1">
        <v>0</v>
      </c>
      <c r="Z260" s="1">
        <v>0</v>
      </c>
      <c r="AA260" s="1">
        <v>0</v>
      </c>
      <c r="AB260" s="1">
        <v>0</v>
      </c>
      <c r="AC260" s="1">
        <v>2</v>
      </c>
      <c r="AD260" s="1">
        <v>0</v>
      </c>
      <c r="AE260" s="1">
        <v>0</v>
      </c>
      <c r="AF260" s="1">
        <v>1</v>
      </c>
      <c r="AG260" s="1">
        <v>1</v>
      </c>
      <c r="AH260" s="1">
        <v>1</v>
      </c>
      <c r="AI260" s="1">
        <v>4</v>
      </c>
      <c r="AJ260" s="1">
        <v>3</v>
      </c>
      <c r="AK260" s="1">
        <v>0</v>
      </c>
      <c r="AL260" s="1">
        <v>0</v>
      </c>
      <c r="AM260" s="1">
        <v>0</v>
      </c>
      <c r="AN260" s="1">
        <v>1</v>
      </c>
      <c r="AO260" s="1">
        <v>1</v>
      </c>
      <c r="AP260" s="1">
        <v>0</v>
      </c>
      <c r="AQ260" s="1">
        <v>0</v>
      </c>
      <c r="AR260" s="1">
        <f t="shared" si="26"/>
        <v>15</v>
      </c>
      <c r="AS260" s="13" t="s">
        <v>1724</v>
      </c>
    </row>
    <row r="261" spans="1:45" x14ac:dyDescent="0.25">
      <c r="A261" s="4" t="s">
        <v>48</v>
      </c>
      <c r="B261" s="1" t="s">
        <v>1725</v>
      </c>
      <c r="C261" s="1" t="s">
        <v>506</v>
      </c>
      <c r="D261" s="1" t="s">
        <v>60</v>
      </c>
      <c r="E261" s="13" t="s">
        <v>1726</v>
      </c>
      <c r="F261" s="13" t="s">
        <v>1727</v>
      </c>
      <c r="G261" s="13" t="str">
        <f t="shared" si="24"/>
        <v>MISRLLLLTYLGCVAGLHG</v>
      </c>
      <c r="H261" s="1" t="s">
        <v>13</v>
      </c>
      <c r="I261" s="1" t="s">
        <v>1728</v>
      </c>
      <c r="J261" s="1" t="s">
        <v>1729</v>
      </c>
      <c r="K261" s="1" t="s">
        <v>73</v>
      </c>
      <c r="L261" t="b">
        <f t="shared" si="25"/>
        <v>0</v>
      </c>
      <c r="M261" t="b">
        <f t="shared" si="25"/>
        <v>0</v>
      </c>
      <c r="N261" t="b">
        <f t="shared" si="25"/>
        <v>0</v>
      </c>
      <c r="O261" t="b">
        <f t="shared" si="25"/>
        <v>0</v>
      </c>
      <c r="P261" t="b">
        <f t="shared" si="25"/>
        <v>0</v>
      </c>
      <c r="Q261" t="b">
        <f t="shared" si="25"/>
        <v>0</v>
      </c>
      <c r="R261" t="b">
        <f t="shared" si="25"/>
        <v>0</v>
      </c>
      <c r="S261" t="b">
        <f t="shared" si="25"/>
        <v>1</v>
      </c>
      <c r="T261" t="b">
        <f t="shared" si="25"/>
        <v>0</v>
      </c>
      <c r="U261" t="b">
        <f t="shared" si="25"/>
        <v>0</v>
      </c>
      <c r="V261" t="b">
        <f t="shared" si="25"/>
        <v>0</v>
      </c>
      <c r="W261" t="b">
        <f t="shared" si="25"/>
        <v>0</v>
      </c>
      <c r="X261" s="1">
        <v>0</v>
      </c>
      <c r="Y261" s="1">
        <v>1</v>
      </c>
      <c r="Z261" s="1">
        <v>0</v>
      </c>
      <c r="AA261" s="1">
        <v>0</v>
      </c>
      <c r="AB261" s="1">
        <v>0</v>
      </c>
      <c r="AC261" s="1">
        <v>0</v>
      </c>
      <c r="AD261" s="1">
        <v>1</v>
      </c>
      <c r="AE261" s="1">
        <v>0</v>
      </c>
      <c r="AF261" s="1">
        <v>0</v>
      </c>
      <c r="AG261" s="1">
        <v>1</v>
      </c>
      <c r="AH261" s="1">
        <v>0</v>
      </c>
      <c r="AI261" s="1">
        <v>6</v>
      </c>
      <c r="AJ261" s="1">
        <v>1</v>
      </c>
      <c r="AK261" s="1">
        <v>0</v>
      </c>
      <c r="AL261" s="1">
        <v>0</v>
      </c>
      <c r="AM261" s="1">
        <v>1</v>
      </c>
      <c r="AN261" s="1">
        <v>0</v>
      </c>
      <c r="AO261" s="1">
        <v>1</v>
      </c>
      <c r="AP261" s="1">
        <v>3</v>
      </c>
      <c r="AQ261" s="1">
        <v>0</v>
      </c>
      <c r="AR261" s="1">
        <f t="shared" si="26"/>
        <v>15</v>
      </c>
      <c r="AS261" s="13" t="s">
        <v>1730</v>
      </c>
    </row>
    <row r="262" spans="1:45" x14ac:dyDescent="0.25">
      <c r="A262" s="4" t="s">
        <v>48</v>
      </c>
      <c r="B262" s="1" t="s">
        <v>1731</v>
      </c>
      <c r="C262" s="1" t="s">
        <v>276</v>
      </c>
      <c r="D262" s="1" t="s">
        <v>51</v>
      </c>
      <c r="E262" s="13" t="s">
        <v>1732</v>
      </c>
      <c r="F262" s="13" t="s">
        <v>1733</v>
      </c>
      <c r="G262" s="13" t="str">
        <f t="shared" si="24"/>
        <v>PSKLSLSKVAEAVAPLVAASVLATGAMPAFA</v>
      </c>
      <c r="H262" s="1" t="s">
        <v>13</v>
      </c>
      <c r="I262" s="1" t="s">
        <v>1734</v>
      </c>
      <c r="J262" s="1" t="s">
        <v>1735</v>
      </c>
      <c r="K262" s="1" t="s">
        <v>723</v>
      </c>
      <c r="L262" t="b">
        <f t="shared" si="25"/>
        <v>0</v>
      </c>
      <c r="M262" t="b">
        <f t="shared" si="25"/>
        <v>0</v>
      </c>
      <c r="N262" t="b">
        <f t="shared" si="25"/>
        <v>0</v>
      </c>
      <c r="O262" t="b">
        <f t="shared" si="25"/>
        <v>0</v>
      </c>
      <c r="P262" t="b">
        <f t="shared" si="25"/>
        <v>0</v>
      </c>
      <c r="Q262" t="b">
        <f t="shared" si="25"/>
        <v>0</v>
      </c>
      <c r="R262" t="b">
        <f t="shared" si="25"/>
        <v>0</v>
      </c>
      <c r="S262" t="b">
        <f t="shared" si="25"/>
        <v>0</v>
      </c>
      <c r="T262" t="b">
        <f t="shared" si="25"/>
        <v>0</v>
      </c>
      <c r="U262" t="b">
        <f t="shared" si="25"/>
        <v>1</v>
      </c>
      <c r="V262" t="b">
        <f t="shared" si="25"/>
        <v>0</v>
      </c>
      <c r="W262" t="b">
        <f t="shared" si="25"/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1</v>
      </c>
      <c r="AC262" s="1">
        <v>1</v>
      </c>
      <c r="AD262" s="1">
        <v>1</v>
      </c>
      <c r="AE262" s="1">
        <v>0</v>
      </c>
      <c r="AF262" s="1">
        <v>0</v>
      </c>
      <c r="AG262" s="1">
        <v>7</v>
      </c>
      <c r="AH262" s="1">
        <v>0</v>
      </c>
      <c r="AI262" s="1">
        <v>2</v>
      </c>
      <c r="AJ262" s="1">
        <v>3</v>
      </c>
      <c r="AK262" s="1">
        <v>1</v>
      </c>
      <c r="AL262" s="1">
        <v>0</v>
      </c>
      <c r="AM262" s="1">
        <v>0</v>
      </c>
      <c r="AN262" s="1">
        <v>1</v>
      </c>
      <c r="AO262" s="1">
        <v>0</v>
      </c>
      <c r="AP262" s="1">
        <v>1</v>
      </c>
      <c r="AQ262" s="1">
        <v>2</v>
      </c>
      <c r="AR262" s="1">
        <f t="shared" si="26"/>
        <v>20</v>
      </c>
      <c r="AS262" s="13" t="s">
        <v>1736</v>
      </c>
    </row>
    <row r="263" spans="1:45" x14ac:dyDescent="0.25">
      <c r="A263" s="4" t="s">
        <v>48</v>
      </c>
      <c r="B263" s="1" t="s">
        <v>1737</v>
      </c>
      <c r="C263" s="1" t="s">
        <v>1066</v>
      </c>
      <c r="D263" s="1" t="s">
        <v>51</v>
      </c>
      <c r="E263" s="13" t="s">
        <v>1738</v>
      </c>
      <c r="F263" s="13" t="s">
        <v>1739</v>
      </c>
      <c r="G263" s="13" t="str">
        <f t="shared" si="24"/>
        <v>XFRGRIFVDMAKALLLTLLLASEQVSA</v>
      </c>
      <c r="H263" s="1" t="s">
        <v>13</v>
      </c>
      <c r="I263" s="1" t="s">
        <v>1740</v>
      </c>
      <c r="J263" s="1" t="s">
        <v>1741</v>
      </c>
      <c r="K263" s="1" t="s">
        <v>572</v>
      </c>
      <c r="L263" t="b">
        <f t="shared" si="25"/>
        <v>0</v>
      </c>
      <c r="M263" t="b">
        <f t="shared" si="25"/>
        <v>0</v>
      </c>
      <c r="N263" t="b">
        <f t="shared" si="25"/>
        <v>0</v>
      </c>
      <c r="O263" t="b">
        <f t="shared" si="25"/>
        <v>0</v>
      </c>
      <c r="P263" t="b">
        <f t="shared" si="25"/>
        <v>0</v>
      </c>
      <c r="Q263" t="b">
        <f t="shared" si="25"/>
        <v>0</v>
      </c>
      <c r="R263" t="b">
        <f t="shared" si="25"/>
        <v>1</v>
      </c>
      <c r="S263" t="b">
        <f t="shared" si="25"/>
        <v>1</v>
      </c>
      <c r="T263" t="b">
        <f t="shared" si="25"/>
        <v>0</v>
      </c>
      <c r="U263" t="b">
        <f t="shared" si="25"/>
        <v>0</v>
      </c>
      <c r="V263" t="b">
        <f t="shared" si="25"/>
        <v>0</v>
      </c>
      <c r="W263" t="b">
        <f t="shared" si="25"/>
        <v>0</v>
      </c>
      <c r="X263" s="1">
        <v>0</v>
      </c>
      <c r="Y263" s="1">
        <v>0</v>
      </c>
      <c r="Z263" s="1">
        <v>1</v>
      </c>
      <c r="AA263" s="1">
        <v>0</v>
      </c>
      <c r="AB263" s="1">
        <v>1</v>
      </c>
      <c r="AC263" s="1">
        <v>2</v>
      </c>
      <c r="AD263" s="1">
        <v>1</v>
      </c>
      <c r="AE263" s="1">
        <v>0</v>
      </c>
      <c r="AF263" s="1">
        <v>1</v>
      </c>
      <c r="AG263" s="1">
        <v>3</v>
      </c>
      <c r="AH263" s="1">
        <v>0</v>
      </c>
      <c r="AI263" s="1">
        <v>6</v>
      </c>
      <c r="AJ263" s="1">
        <v>1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f t="shared" si="26"/>
        <v>16</v>
      </c>
      <c r="AS263" s="13" t="s">
        <v>1742</v>
      </c>
    </row>
    <row r="264" spans="1:45" x14ac:dyDescent="0.25">
      <c r="A264" s="4" t="s">
        <v>48</v>
      </c>
      <c r="B264" s="1" t="s">
        <v>1743</v>
      </c>
      <c r="C264" s="1" t="s">
        <v>236</v>
      </c>
      <c r="D264" s="1" t="s">
        <v>60</v>
      </c>
      <c r="E264" s="13" t="s">
        <v>1744</v>
      </c>
      <c r="F264" s="13" t="s">
        <v>1745</v>
      </c>
      <c r="G264" s="13" t="str">
        <f t="shared" si="24"/>
        <v>MLRRVLLLSLFAEPARA</v>
      </c>
      <c r="H264" s="1" t="s">
        <v>13</v>
      </c>
      <c r="I264" s="1" t="s">
        <v>1746</v>
      </c>
      <c r="J264" s="1" t="s">
        <v>1747</v>
      </c>
      <c r="K264" s="1" t="s">
        <v>56</v>
      </c>
      <c r="L264" t="b">
        <f t="shared" si="25"/>
        <v>0</v>
      </c>
      <c r="M264" t="b">
        <f t="shared" si="25"/>
        <v>0</v>
      </c>
      <c r="N264" t="b">
        <f t="shared" si="25"/>
        <v>0</v>
      </c>
      <c r="O264" t="b">
        <f t="shared" si="25"/>
        <v>0</v>
      </c>
      <c r="P264" t="b">
        <f t="shared" si="25"/>
        <v>0</v>
      </c>
      <c r="Q264" t="b">
        <f t="shared" si="25"/>
        <v>0</v>
      </c>
      <c r="R264" t="b">
        <f t="shared" si="25"/>
        <v>0</v>
      </c>
      <c r="S264" t="b">
        <f t="shared" si="25"/>
        <v>1</v>
      </c>
      <c r="T264" t="b">
        <f t="shared" si="25"/>
        <v>0</v>
      </c>
      <c r="U264" t="b">
        <f t="shared" si="25"/>
        <v>0</v>
      </c>
      <c r="V264" t="b">
        <f t="shared" si="25"/>
        <v>0</v>
      </c>
      <c r="W264" t="b">
        <f t="shared" si="25"/>
        <v>0</v>
      </c>
      <c r="X264" s="1">
        <v>1</v>
      </c>
      <c r="Y264" s="1">
        <v>0</v>
      </c>
      <c r="Z264" s="1">
        <v>0</v>
      </c>
      <c r="AA264" s="1">
        <v>0</v>
      </c>
      <c r="AB264" s="1">
        <v>1</v>
      </c>
      <c r="AC264" s="1">
        <v>1</v>
      </c>
      <c r="AD264" s="1">
        <v>0</v>
      </c>
      <c r="AE264" s="1">
        <v>0</v>
      </c>
      <c r="AF264" s="1">
        <v>0</v>
      </c>
      <c r="AG264" s="1">
        <v>3</v>
      </c>
      <c r="AH264" s="1">
        <v>0</v>
      </c>
      <c r="AI264" s="1">
        <v>4</v>
      </c>
      <c r="AJ264" s="1">
        <v>1</v>
      </c>
      <c r="AK264" s="1">
        <v>1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</v>
      </c>
      <c r="AR264" s="1">
        <f t="shared" si="26"/>
        <v>13</v>
      </c>
      <c r="AS264" s="13" t="s">
        <v>1748</v>
      </c>
    </row>
    <row r="265" spans="1:45" x14ac:dyDescent="0.25">
      <c r="A265" s="4" t="s">
        <v>48</v>
      </c>
      <c r="B265" s="1" t="s">
        <v>1749</v>
      </c>
      <c r="C265" s="1" t="s">
        <v>305</v>
      </c>
      <c r="D265" s="1" t="s">
        <v>51</v>
      </c>
      <c r="E265" s="13" t="s">
        <v>1750</v>
      </c>
      <c r="F265" s="13" t="s">
        <v>1751</v>
      </c>
      <c r="G265" s="13" t="str">
        <f t="shared" si="24"/>
        <v>XGRQMLLIALQALPSALLLPGKWSDS</v>
      </c>
      <c r="H265" s="1" t="s">
        <v>13</v>
      </c>
      <c r="I265" s="1" t="s">
        <v>1752</v>
      </c>
      <c r="J265" s="1" t="s">
        <v>1753</v>
      </c>
      <c r="K265" s="1" t="s">
        <v>663</v>
      </c>
      <c r="L265" t="b">
        <f t="shared" si="25"/>
        <v>0</v>
      </c>
      <c r="M265" t="b">
        <f t="shared" si="25"/>
        <v>0</v>
      </c>
      <c r="N265" t="b">
        <f t="shared" si="25"/>
        <v>0</v>
      </c>
      <c r="O265" t="b">
        <f t="shared" si="25"/>
        <v>0</v>
      </c>
      <c r="P265" t="b">
        <f t="shared" si="25"/>
        <v>0</v>
      </c>
      <c r="Q265" t="b">
        <f t="shared" si="25"/>
        <v>0</v>
      </c>
      <c r="R265" t="b">
        <f t="shared" si="25"/>
        <v>0</v>
      </c>
      <c r="S265" t="b">
        <f t="shared" si="25"/>
        <v>1</v>
      </c>
      <c r="T265" t="b">
        <f t="shared" si="25"/>
        <v>0</v>
      </c>
      <c r="U265" t="b">
        <f t="shared" si="25"/>
        <v>0</v>
      </c>
      <c r="V265" t="b">
        <f t="shared" si="25"/>
        <v>0</v>
      </c>
      <c r="W265" t="b">
        <f t="shared" si="25"/>
        <v>0</v>
      </c>
      <c r="X265" s="1">
        <v>0</v>
      </c>
      <c r="Y265" s="1">
        <v>0</v>
      </c>
      <c r="Z265" s="1">
        <v>1</v>
      </c>
      <c r="AA265" s="1">
        <v>1</v>
      </c>
      <c r="AB265" s="1">
        <v>0</v>
      </c>
      <c r="AC265" s="1">
        <v>3</v>
      </c>
      <c r="AD265" s="1">
        <v>0</v>
      </c>
      <c r="AE265" s="1">
        <v>0</v>
      </c>
      <c r="AF265" s="1">
        <v>1</v>
      </c>
      <c r="AG265" s="1">
        <v>2</v>
      </c>
      <c r="AH265" s="1">
        <v>0</v>
      </c>
      <c r="AI265" s="1">
        <v>4</v>
      </c>
      <c r="AJ265" s="1">
        <v>0</v>
      </c>
      <c r="AK265" s="1">
        <v>0</v>
      </c>
      <c r="AL265" s="1">
        <v>1</v>
      </c>
      <c r="AM265" s="1">
        <v>0</v>
      </c>
      <c r="AN265" s="1">
        <v>0</v>
      </c>
      <c r="AO265" s="1">
        <v>0</v>
      </c>
      <c r="AP265" s="1">
        <v>1</v>
      </c>
      <c r="AQ265" s="1">
        <v>2</v>
      </c>
      <c r="AR265" s="1">
        <f t="shared" si="26"/>
        <v>16</v>
      </c>
      <c r="AS265" s="13" t="s">
        <v>1754</v>
      </c>
    </row>
    <row r="266" spans="1:45" x14ac:dyDescent="0.25">
      <c r="A266" s="4" t="s">
        <v>48</v>
      </c>
      <c r="B266" s="1" t="s">
        <v>1755</v>
      </c>
      <c r="C266" s="1" t="s">
        <v>59</v>
      </c>
      <c r="D266" s="1" t="s">
        <v>60</v>
      </c>
      <c r="E266" s="13" t="s">
        <v>1756</v>
      </c>
      <c r="F266" s="13" t="s">
        <v>1757</v>
      </c>
      <c r="G266" s="13" t="str">
        <f t="shared" si="24"/>
        <v>XWVLLAVAQHCAA</v>
      </c>
      <c r="H266" s="1" t="s">
        <v>13</v>
      </c>
      <c r="I266" s="1" t="s">
        <v>1758</v>
      </c>
      <c r="J266" s="1" t="s">
        <v>1759</v>
      </c>
      <c r="K266" s="1" t="s">
        <v>477</v>
      </c>
      <c r="L266" t="b">
        <f t="shared" si="25"/>
        <v>0</v>
      </c>
      <c r="M266" t="b">
        <f t="shared" si="25"/>
        <v>0</v>
      </c>
      <c r="N266" t="b">
        <f t="shared" si="25"/>
        <v>0</v>
      </c>
      <c r="O266" t="b">
        <f t="shared" si="25"/>
        <v>0</v>
      </c>
      <c r="P266" t="b">
        <f t="shared" si="25"/>
        <v>0</v>
      </c>
      <c r="Q266" t="b">
        <f t="shared" si="25"/>
        <v>0</v>
      </c>
      <c r="R266" t="b">
        <f t="shared" si="25"/>
        <v>1</v>
      </c>
      <c r="S266" t="b">
        <f t="shared" si="25"/>
        <v>0</v>
      </c>
      <c r="T266" t="b">
        <f t="shared" si="25"/>
        <v>0</v>
      </c>
      <c r="U266" t="b">
        <f t="shared" si="25"/>
        <v>0</v>
      </c>
      <c r="V266" t="b">
        <f t="shared" si="25"/>
        <v>0</v>
      </c>
      <c r="W266" t="b">
        <f t="shared" si="25"/>
        <v>0</v>
      </c>
      <c r="X266" s="1">
        <v>0</v>
      </c>
      <c r="Y266" s="1">
        <v>1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1</v>
      </c>
      <c r="AG266" s="1">
        <v>3</v>
      </c>
      <c r="AH266" s="1">
        <v>0</v>
      </c>
      <c r="AI266" s="1">
        <v>2</v>
      </c>
      <c r="AJ266" s="1">
        <v>2</v>
      </c>
      <c r="AK266" s="1">
        <v>0</v>
      </c>
      <c r="AL266" s="1">
        <v>1</v>
      </c>
      <c r="AM266" s="1">
        <v>0</v>
      </c>
      <c r="AN266" s="1">
        <v>0</v>
      </c>
      <c r="AO266" s="1">
        <v>1</v>
      </c>
      <c r="AP266" s="1">
        <v>0</v>
      </c>
      <c r="AQ266" s="1">
        <v>0</v>
      </c>
      <c r="AR266" s="1">
        <f t="shared" si="26"/>
        <v>12</v>
      </c>
      <c r="AS266" s="13" t="s">
        <v>1760</v>
      </c>
    </row>
    <row r="267" spans="1:45" x14ac:dyDescent="0.25">
      <c r="A267" s="4" t="s">
        <v>48</v>
      </c>
      <c r="B267" s="1" t="s">
        <v>1761</v>
      </c>
      <c r="C267" s="1" t="s">
        <v>1762</v>
      </c>
      <c r="D267" s="1" t="s">
        <v>143</v>
      </c>
      <c r="E267" s="13" t="s">
        <v>1763</v>
      </c>
      <c r="F267" s="13" t="s">
        <v>1764</v>
      </c>
      <c r="G267" s="13" t="str">
        <f t="shared" si="24"/>
        <v>XDMLLLTSGLTAGLTA</v>
      </c>
      <c r="H267" s="1" t="s">
        <v>13</v>
      </c>
      <c r="I267" s="1" t="s">
        <v>1765</v>
      </c>
      <c r="J267" s="1" t="s">
        <v>1766</v>
      </c>
      <c r="K267" s="1" t="s">
        <v>88</v>
      </c>
      <c r="L267" t="b">
        <f t="shared" si="25"/>
        <v>0</v>
      </c>
      <c r="M267" t="b">
        <f t="shared" si="25"/>
        <v>0</v>
      </c>
      <c r="N267" t="b">
        <f t="shared" si="25"/>
        <v>0</v>
      </c>
      <c r="O267" t="b">
        <f t="shared" si="25"/>
        <v>0</v>
      </c>
      <c r="P267" t="b">
        <f t="shared" si="25"/>
        <v>0</v>
      </c>
      <c r="Q267" t="b">
        <f t="shared" si="25"/>
        <v>0</v>
      </c>
      <c r="R267" t="b">
        <f t="shared" si="25"/>
        <v>0</v>
      </c>
      <c r="S267" t="b">
        <f t="shared" si="25"/>
        <v>1</v>
      </c>
      <c r="T267" t="b">
        <f t="shared" si="25"/>
        <v>0</v>
      </c>
      <c r="U267" t="b">
        <f t="shared" si="25"/>
        <v>0</v>
      </c>
      <c r="V267" t="b">
        <f t="shared" si="25"/>
        <v>0</v>
      </c>
      <c r="W267" t="b">
        <f t="shared" si="25"/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1</v>
      </c>
      <c r="AD267" s="1">
        <v>3</v>
      </c>
      <c r="AE267" s="1">
        <v>0</v>
      </c>
      <c r="AF267" s="1">
        <v>0</v>
      </c>
      <c r="AG267" s="1">
        <v>2</v>
      </c>
      <c r="AH267" s="1">
        <v>0</v>
      </c>
      <c r="AI267" s="1">
        <v>3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2</v>
      </c>
      <c r="AQ267" s="1">
        <v>0</v>
      </c>
      <c r="AR267" s="1">
        <f t="shared" si="26"/>
        <v>11</v>
      </c>
      <c r="AS267" s="13" t="s">
        <v>1767</v>
      </c>
    </row>
    <row r="268" spans="1:45" x14ac:dyDescent="0.25">
      <c r="A268" s="4" t="s">
        <v>48</v>
      </c>
      <c r="B268" s="1" t="s">
        <v>1768</v>
      </c>
      <c r="C268" s="1" t="s">
        <v>1622</v>
      </c>
      <c r="D268" s="1" t="s">
        <v>60</v>
      </c>
      <c r="E268" s="13" t="s">
        <v>1769</v>
      </c>
      <c r="F268" s="13" t="s">
        <v>1770</v>
      </c>
      <c r="G268" s="13" t="str">
        <f t="shared" si="24"/>
        <v>XDAQLTCVLLAAAGACA</v>
      </c>
      <c r="H268" s="1" t="s">
        <v>13</v>
      </c>
      <c r="I268" s="1" t="s">
        <v>1771</v>
      </c>
      <c r="J268" s="1" t="s">
        <v>1772</v>
      </c>
      <c r="K268" s="1" t="s">
        <v>56</v>
      </c>
      <c r="L268" t="b">
        <f t="shared" si="25"/>
        <v>1</v>
      </c>
      <c r="M268" t="b">
        <f t="shared" si="25"/>
        <v>0</v>
      </c>
      <c r="N268" t="b">
        <f t="shared" si="25"/>
        <v>0</v>
      </c>
      <c r="O268" t="b">
        <f t="shared" si="25"/>
        <v>0</v>
      </c>
      <c r="P268" t="b">
        <f t="shared" si="25"/>
        <v>0</v>
      </c>
      <c r="Q268" t="b">
        <f t="shared" si="25"/>
        <v>0</v>
      </c>
      <c r="R268" t="b">
        <f t="shared" si="25"/>
        <v>1</v>
      </c>
      <c r="S268" t="b">
        <f t="shared" si="25"/>
        <v>0</v>
      </c>
      <c r="T268" t="b">
        <f t="shared" si="25"/>
        <v>0</v>
      </c>
      <c r="U268" t="b">
        <f t="shared" si="25"/>
        <v>0</v>
      </c>
      <c r="V268" t="b">
        <f t="shared" si="25"/>
        <v>0</v>
      </c>
      <c r="W268" t="b">
        <f t="shared" si="25"/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1</v>
      </c>
      <c r="AE268" s="1">
        <v>0</v>
      </c>
      <c r="AF268" s="1">
        <v>0</v>
      </c>
      <c r="AG268" s="1">
        <v>5</v>
      </c>
      <c r="AH268" s="1">
        <v>0</v>
      </c>
      <c r="AI268" s="1">
        <v>2</v>
      </c>
      <c r="AJ268" s="1">
        <v>1</v>
      </c>
      <c r="AK268" s="1">
        <v>0</v>
      </c>
      <c r="AL268" s="1">
        <v>0</v>
      </c>
      <c r="AM268" s="1">
        <v>0</v>
      </c>
      <c r="AN268" s="1">
        <v>0</v>
      </c>
      <c r="AO268" s="1">
        <v>2</v>
      </c>
      <c r="AP268" s="1">
        <v>1</v>
      </c>
      <c r="AQ268" s="1">
        <v>0</v>
      </c>
      <c r="AR268" s="1">
        <f t="shared" si="26"/>
        <v>12</v>
      </c>
      <c r="AS268" s="13" t="s">
        <v>1773</v>
      </c>
    </row>
    <row r="269" spans="1:45" x14ac:dyDescent="0.25">
      <c r="A269" s="4" t="s">
        <v>48</v>
      </c>
      <c r="B269" s="1" t="s">
        <v>1774</v>
      </c>
      <c r="C269" s="1" t="s">
        <v>151</v>
      </c>
      <c r="D269" s="1" t="s">
        <v>60</v>
      </c>
      <c r="E269" s="13" t="s">
        <v>1775</v>
      </c>
      <c r="F269" s="13" t="s">
        <v>1776</v>
      </c>
      <c r="G269" s="13" t="str">
        <f t="shared" si="24"/>
        <v>MPCSASVRWFICVALCEVLG</v>
      </c>
      <c r="H269" s="1" t="s">
        <v>13</v>
      </c>
      <c r="I269" s="1" t="s">
        <v>1777</v>
      </c>
      <c r="J269" s="1" t="s">
        <v>1778</v>
      </c>
      <c r="K269" s="1" t="s">
        <v>95</v>
      </c>
      <c r="L269" t="b">
        <f t="shared" si="25"/>
        <v>0</v>
      </c>
      <c r="M269" t="b">
        <f t="shared" si="25"/>
        <v>0</v>
      </c>
      <c r="N269" t="b">
        <f t="shared" si="25"/>
        <v>0</v>
      </c>
      <c r="O269" t="b">
        <f t="shared" si="25"/>
        <v>0</v>
      </c>
      <c r="P269" t="b">
        <f t="shared" si="25"/>
        <v>0</v>
      </c>
      <c r="Q269" t="b">
        <f t="shared" si="25"/>
        <v>0</v>
      </c>
      <c r="R269" t="b">
        <f t="shared" si="25"/>
        <v>0</v>
      </c>
      <c r="S269" t="b">
        <f t="shared" si="25"/>
        <v>0</v>
      </c>
      <c r="T269" t="b">
        <f t="shared" si="25"/>
        <v>0</v>
      </c>
      <c r="U269" t="b">
        <f t="shared" si="25"/>
        <v>0</v>
      </c>
      <c r="V269" t="b">
        <f t="shared" si="25"/>
        <v>0</v>
      </c>
      <c r="W269" t="b">
        <f t="shared" si="25"/>
        <v>0</v>
      </c>
      <c r="X269" s="1">
        <v>1</v>
      </c>
      <c r="Y269" s="1">
        <v>0</v>
      </c>
      <c r="Z269" s="1">
        <v>0</v>
      </c>
      <c r="AA269" s="1">
        <v>0</v>
      </c>
      <c r="AB269" s="1">
        <v>1</v>
      </c>
      <c r="AC269" s="1">
        <v>1</v>
      </c>
      <c r="AD269" s="1">
        <v>0</v>
      </c>
      <c r="AE269" s="1">
        <v>0</v>
      </c>
      <c r="AF269" s="1">
        <v>0</v>
      </c>
      <c r="AG269" s="1">
        <v>2</v>
      </c>
      <c r="AH269" s="1">
        <v>1</v>
      </c>
      <c r="AI269" s="1">
        <v>2</v>
      </c>
      <c r="AJ269" s="1">
        <v>3</v>
      </c>
      <c r="AK269" s="1">
        <v>1</v>
      </c>
      <c r="AL269" s="1">
        <v>1</v>
      </c>
      <c r="AM269" s="1">
        <v>0</v>
      </c>
      <c r="AN269" s="1">
        <v>0</v>
      </c>
      <c r="AO269" s="1">
        <v>2</v>
      </c>
      <c r="AP269" s="1">
        <v>1</v>
      </c>
      <c r="AQ269" s="1">
        <v>0</v>
      </c>
      <c r="AR269" s="1">
        <f t="shared" si="26"/>
        <v>16</v>
      </c>
      <c r="AS269" s="13" t="s">
        <v>1779</v>
      </c>
    </row>
    <row r="270" spans="1:45" x14ac:dyDescent="0.25">
      <c r="A270" s="4" t="s">
        <v>48</v>
      </c>
      <c r="B270" s="1" t="s">
        <v>1780</v>
      </c>
      <c r="C270" s="1" t="s">
        <v>158</v>
      </c>
      <c r="D270" s="1" t="s">
        <v>143</v>
      </c>
      <c r="E270" s="13" t="s">
        <v>1781</v>
      </c>
      <c r="F270" s="13" t="s">
        <v>1782</v>
      </c>
      <c r="G270" s="13" t="str">
        <f t="shared" si="24"/>
        <v>XAKRTGPRLASLSLSFMLTAAGLVYG</v>
      </c>
      <c r="H270" s="1" t="s">
        <v>13</v>
      </c>
      <c r="I270" s="1" t="s">
        <v>1783</v>
      </c>
      <c r="J270" s="1" t="s">
        <v>1784</v>
      </c>
      <c r="K270" s="1" t="s">
        <v>663</v>
      </c>
      <c r="L270" t="b">
        <f t="shared" si="25"/>
        <v>0</v>
      </c>
      <c r="M270" t="b">
        <f t="shared" si="25"/>
        <v>0</v>
      </c>
      <c r="N270" t="b">
        <f t="shared" si="25"/>
        <v>0</v>
      </c>
      <c r="O270" t="b">
        <f t="shared" si="25"/>
        <v>0</v>
      </c>
      <c r="P270" t="b">
        <f t="shared" si="25"/>
        <v>0</v>
      </c>
      <c r="Q270" t="b">
        <f t="shared" si="25"/>
        <v>0</v>
      </c>
      <c r="R270" t="b">
        <f t="shared" si="25"/>
        <v>0</v>
      </c>
      <c r="S270" t="b">
        <f t="shared" si="25"/>
        <v>0</v>
      </c>
      <c r="T270" t="b">
        <f t="shared" si="25"/>
        <v>0</v>
      </c>
      <c r="U270" t="b">
        <f t="shared" si="25"/>
        <v>0</v>
      </c>
      <c r="V270" t="b">
        <f t="shared" si="25"/>
        <v>0</v>
      </c>
      <c r="W270" t="b">
        <f t="shared" si="25"/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</v>
      </c>
      <c r="AD270" s="1">
        <v>1</v>
      </c>
      <c r="AE270" s="1">
        <v>0</v>
      </c>
      <c r="AF270" s="1">
        <v>0</v>
      </c>
      <c r="AG270" s="1">
        <v>2</v>
      </c>
      <c r="AH270" s="1">
        <v>0</v>
      </c>
      <c r="AI270" s="1">
        <v>3</v>
      </c>
      <c r="AJ270" s="1">
        <v>1</v>
      </c>
      <c r="AK270" s="1">
        <v>1</v>
      </c>
      <c r="AL270" s="1">
        <v>0</v>
      </c>
      <c r="AM270" s="1">
        <v>1</v>
      </c>
      <c r="AN270" s="1">
        <v>1</v>
      </c>
      <c r="AO270" s="1">
        <v>0</v>
      </c>
      <c r="AP270" s="1">
        <v>2</v>
      </c>
      <c r="AQ270" s="1">
        <v>0</v>
      </c>
      <c r="AR270" s="1">
        <f t="shared" si="26"/>
        <v>13</v>
      </c>
      <c r="AS270" s="13" t="s">
        <v>1785</v>
      </c>
    </row>
    <row r="271" spans="1:45" x14ac:dyDescent="0.25">
      <c r="A271" s="4" t="s">
        <v>48</v>
      </c>
      <c r="B271" s="1" t="s">
        <v>1786</v>
      </c>
      <c r="C271" s="1" t="s">
        <v>173</v>
      </c>
      <c r="D271" s="1" t="s">
        <v>60</v>
      </c>
      <c r="E271" s="13" t="s">
        <v>1787</v>
      </c>
      <c r="F271" s="13" t="s">
        <v>1788</v>
      </c>
      <c r="G271" s="13" t="str">
        <f t="shared" si="24"/>
        <v>XLVVSSRAAMFVLLTVLLLVSVARG</v>
      </c>
      <c r="H271" s="1" t="s">
        <v>13</v>
      </c>
      <c r="I271" s="1" t="s">
        <v>1789</v>
      </c>
      <c r="J271" s="1" t="s">
        <v>1790</v>
      </c>
      <c r="K271" s="1" t="s">
        <v>191</v>
      </c>
      <c r="L271" t="b">
        <f t="shared" si="25"/>
        <v>0</v>
      </c>
      <c r="M271" t="b">
        <f t="shared" si="25"/>
        <v>0</v>
      </c>
      <c r="N271" t="b">
        <f t="shared" si="25"/>
        <v>0</v>
      </c>
      <c r="O271" t="b">
        <f t="shared" si="25"/>
        <v>0</v>
      </c>
      <c r="P271" t="b">
        <f t="shared" si="25"/>
        <v>0</v>
      </c>
      <c r="Q271" t="b">
        <f t="shared" si="25"/>
        <v>0</v>
      </c>
      <c r="R271" t="b">
        <f t="shared" si="25"/>
        <v>0</v>
      </c>
      <c r="S271" t="b">
        <f t="shared" si="25"/>
        <v>1</v>
      </c>
      <c r="T271" t="b">
        <f t="shared" si="25"/>
        <v>0</v>
      </c>
      <c r="U271" t="b">
        <f t="shared" si="25"/>
        <v>0</v>
      </c>
      <c r="V271" t="b">
        <f t="shared" si="25"/>
        <v>0</v>
      </c>
      <c r="W271" t="b">
        <f t="shared" si="25"/>
        <v>0</v>
      </c>
      <c r="X271" s="1">
        <v>1</v>
      </c>
      <c r="Y271" s="1">
        <v>0</v>
      </c>
      <c r="Z271" s="1">
        <v>0</v>
      </c>
      <c r="AA271" s="1">
        <v>0</v>
      </c>
      <c r="AB271" s="1">
        <v>0</v>
      </c>
      <c r="AC271" s="1">
        <v>1</v>
      </c>
      <c r="AD271" s="1">
        <v>1</v>
      </c>
      <c r="AE271" s="1">
        <v>0</v>
      </c>
      <c r="AF271" s="1">
        <v>0</v>
      </c>
      <c r="AG271" s="1">
        <v>1</v>
      </c>
      <c r="AH271" s="1">
        <v>0</v>
      </c>
      <c r="AI271" s="1">
        <v>5</v>
      </c>
      <c r="AJ271" s="1">
        <v>4</v>
      </c>
      <c r="AK271" s="1">
        <v>1</v>
      </c>
      <c r="AL271" s="1">
        <v>0</v>
      </c>
      <c r="AM271" s="1">
        <v>0</v>
      </c>
      <c r="AN271" s="1">
        <v>0</v>
      </c>
      <c r="AO271" s="1">
        <v>0</v>
      </c>
      <c r="AP271" s="1">
        <v>1</v>
      </c>
      <c r="AQ271" s="1">
        <v>0</v>
      </c>
      <c r="AR271" s="1">
        <f t="shared" si="26"/>
        <v>15</v>
      </c>
      <c r="AS271" s="13" t="s">
        <v>1791</v>
      </c>
    </row>
    <row r="272" spans="1:45" x14ac:dyDescent="0.25">
      <c r="A272" s="4" t="s">
        <v>48</v>
      </c>
      <c r="B272" s="1" t="s">
        <v>1792</v>
      </c>
      <c r="C272" s="1" t="s">
        <v>83</v>
      </c>
      <c r="D272" s="1" t="s">
        <v>51</v>
      </c>
      <c r="E272" s="13" t="s">
        <v>1793</v>
      </c>
      <c r="F272" s="13" t="s">
        <v>1794</v>
      </c>
      <c r="G272" s="13" t="str">
        <f t="shared" si="24"/>
        <v>MRGTIVVFATGLVATASA</v>
      </c>
      <c r="H272" s="1" t="s">
        <v>13</v>
      </c>
      <c r="I272" s="1" t="s">
        <v>1795</v>
      </c>
      <c r="J272" s="1" t="s">
        <v>1796</v>
      </c>
      <c r="K272" s="1" t="s">
        <v>148</v>
      </c>
      <c r="L272" t="b">
        <f t="shared" si="25"/>
        <v>0</v>
      </c>
      <c r="M272" t="b">
        <f t="shared" si="25"/>
        <v>0</v>
      </c>
      <c r="N272" t="b">
        <f t="shared" si="25"/>
        <v>0</v>
      </c>
      <c r="O272" t="b">
        <f t="shared" si="25"/>
        <v>0</v>
      </c>
      <c r="P272" t="b">
        <f t="shared" si="25"/>
        <v>0</v>
      </c>
      <c r="Q272" t="b">
        <f t="shared" si="25"/>
        <v>0</v>
      </c>
      <c r="R272" t="b">
        <f t="shared" si="25"/>
        <v>0</v>
      </c>
      <c r="S272" t="b">
        <f t="shared" si="25"/>
        <v>0</v>
      </c>
      <c r="T272" t="b">
        <f t="shared" si="25"/>
        <v>0</v>
      </c>
      <c r="U272" t="b">
        <f t="shared" si="25"/>
        <v>0</v>
      </c>
      <c r="V272" t="b">
        <f t="shared" si="25"/>
        <v>0</v>
      </c>
      <c r="W272" t="b">
        <f t="shared" si="25"/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</v>
      </c>
      <c r="AD272" s="1">
        <v>3</v>
      </c>
      <c r="AE272" s="1">
        <v>0</v>
      </c>
      <c r="AF272" s="1">
        <v>0</v>
      </c>
      <c r="AG272" s="1">
        <v>4</v>
      </c>
      <c r="AH272" s="1">
        <v>1</v>
      </c>
      <c r="AI272" s="1">
        <v>1</v>
      </c>
      <c r="AJ272" s="1">
        <v>3</v>
      </c>
      <c r="AK272" s="1">
        <v>1</v>
      </c>
      <c r="AL272" s="1">
        <v>0</v>
      </c>
      <c r="AM272" s="1">
        <v>0</v>
      </c>
      <c r="AN272" s="1">
        <v>0</v>
      </c>
      <c r="AO272" s="1">
        <v>0</v>
      </c>
      <c r="AP272" s="1">
        <v>2</v>
      </c>
      <c r="AQ272" s="1">
        <v>0</v>
      </c>
      <c r="AR272" s="1">
        <f t="shared" si="26"/>
        <v>16</v>
      </c>
      <c r="AS272" s="13" t="s">
        <v>1797</v>
      </c>
    </row>
    <row r="273" spans="1:45" x14ac:dyDescent="0.25">
      <c r="A273" s="4" t="s">
        <v>48</v>
      </c>
      <c r="B273" s="1" t="s">
        <v>1798</v>
      </c>
      <c r="C273" s="1" t="s">
        <v>437</v>
      </c>
      <c r="D273" s="1" t="s">
        <v>60</v>
      </c>
      <c r="E273" s="13" t="s">
        <v>1799</v>
      </c>
      <c r="F273" s="13" t="s">
        <v>1800</v>
      </c>
      <c r="G273" s="13" t="str">
        <f t="shared" si="24"/>
        <v>XQTLGSNRMLRASVLALCLSSASC</v>
      </c>
      <c r="H273" s="1" t="s">
        <v>13</v>
      </c>
      <c r="I273" s="1" t="s">
        <v>1801</v>
      </c>
      <c r="J273" s="1" t="s">
        <v>1802</v>
      </c>
      <c r="K273" s="1" t="s">
        <v>117</v>
      </c>
      <c r="L273" t="b">
        <f t="shared" si="25"/>
        <v>0</v>
      </c>
      <c r="M273" t="b">
        <f t="shared" si="25"/>
        <v>0</v>
      </c>
      <c r="N273" t="b">
        <f t="shared" si="25"/>
        <v>0</v>
      </c>
      <c r="O273" t="b">
        <f t="shared" si="25"/>
        <v>0</v>
      </c>
      <c r="P273" t="b">
        <f t="shared" si="25"/>
        <v>1</v>
      </c>
      <c r="Q273" t="b">
        <f t="shared" si="25"/>
        <v>1</v>
      </c>
      <c r="R273" t="b">
        <f t="shared" si="25"/>
        <v>0</v>
      </c>
      <c r="S273" t="b">
        <f t="shared" si="25"/>
        <v>0</v>
      </c>
      <c r="T273" t="b">
        <f t="shared" si="25"/>
        <v>0</v>
      </c>
      <c r="U273" t="b">
        <f t="shared" si="25"/>
        <v>1</v>
      </c>
      <c r="V273" t="b">
        <f t="shared" si="25"/>
        <v>0</v>
      </c>
      <c r="W273" t="b">
        <f t="shared" si="25"/>
        <v>0</v>
      </c>
      <c r="X273" s="1">
        <v>1</v>
      </c>
      <c r="Y273" s="1">
        <v>0</v>
      </c>
      <c r="Z273" s="1">
        <v>0</v>
      </c>
      <c r="AA273" s="1">
        <v>0</v>
      </c>
      <c r="AB273" s="1">
        <v>0</v>
      </c>
      <c r="AC273" s="1">
        <v>4</v>
      </c>
      <c r="AD273" s="1">
        <v>0</v>
      </c>
      <c r="AE273" s="1">
        <v>0</v>
      </c>
      <c r="AF273" s="1">
        <v>0</v>
      </c>
      <c r="AG273" s="1">
        <v>3</v>
      </c>
      <c r="AH273" s="1">
        <v>0</v>
      </c>
      <c r="AI273" s="1">
        <v>4</v>
      </c>
      <c r="AJ273" s="1">
        <v>1</v>
      </c>
      <c r="AK273" s="1">
        <v>0</v>
      </c>
      <c r="AL273" s="1">
        <v>0</v>
      </c>
      <c r="AM273" s="1">
        <v>0</v>
      </c>
      <c r="AN273" s="1">
        <v>1</v>
      </c>
      <c r="AO273" s="1">
        <v>1</v>
      </c>
      <c r="AP273" s="1">
        <v>0</v>
      </c>
      <c r="AQ273" s="1">
        <v>0</v>
      </c>
      <c r="AR273" s="1">
        <f t="shared" si="26"/>
        <v>15</v>
      </c>
      <c r="AS273" s="13" t="s">
        <v>1803</v>
      </c>
    </row>
    <row r="274" spans="1:45" x14ac:dyDescent="0.25">
      <c r="A274" s="4" t="s">
        <v>48</v>
      </c>
      <c r="B274" s="1" t="s">
        <v>1804</v>
      </c>
      <c r="C274" s="1" t="s">
        <v>404</v>
      </c>
      <c r="D274" s="1" t="s">
        <v>60</v>
      </c>
      <c r="E274" s="13" t="s">
        <v>1805</v>
      </c>
      <c r="F274" s="13" t="s">
        <v>1806</v>
      </c>
      <c r="G274" s="13" t="str">
        <f t="shared" si="24"/>
        <v>XGEPGXVMQSAMQRRTLAVALVLLPIALA</v>
      </c>
      <c r="H274" s="1" t="s">
        <v>13</v>
      </c>
      <c r="I274" s="1" t="s">
        <v>1807</v>
      </c>
      <c r="J274" s="1" t="s">
        <v>1808</v>
      </c>
      <c r="K274" s="1" t="s">
        <v>281</v>
      </c>
      <c r="L274" t="b">
        <f t="shared" si="25"/>
        <v>0</v>
      </c>
      <c r="M274" t="b">
        <f t="shared" si="25"/>
        <v>0</v>
      </c>
      <c r="N274" t="b">
        <f t="shared" si="25"/>
        <v>0</v>
      </c>
      <c r="O274" t="b">
        <f t="shared" si="25"/>
        <v>0</v>
      </c>
      <c r="P274" t="b">
        <f t="shared" si="25"/>
        <v>0</v>
      </c>
      <c r="Q274" t="b">
        <f t="shared" si="25"/>
        <v>0</v>
      </c>
      <c r="R274" t="b">
        <f t="shared" si="25"/>
        <v>0</v>
      </c>
      <c r="S274" t="b">
        <f t="shared" si="25"/>
        <v>0</v>
      </c>
      <c r="T274" t="b">
        <f t="shared" si="25"/>
        <v>1</v>
      </c>
      <c r="U274" t="b">
        <f t="shared" si="25"/>
        <v>0</v>
      </c>
      <c r="V274" t="b">
        <f t="shared" si="25"/>
        <v>0</v>
      </c>
      <c r="W274" t="b">
        <f t="shared" si="25"/>
        <v>0</v>
      </c>
      <c r="X274" s="1">
        <v>1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1</v>
      </c>
      <c r="AE274" s="1">
        <v>0</v>
      </c>
      <c r="AF274" s="1">
        <v>0</v>
      </c>
      <c r="AG274" s="1">
        <v>4</v>
      </c>
      <c r="AH274" s="1">
        <v>1</v>
      </c>
      <c r="AI274" s="1">
        <v>5</v>
      </c>
      <c r="AJ274" s="1">
        <v>2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1</v>
      </c>
      <c r="AR274" s="1">
        <f t="shared" si="26"/>
        <v>15</v>
      </c>
      <c r="AS274" s="13" t="s">
        <v>1809</v>
      </c>
    </row>
    <row r="275" spans="1:45" x14ac:dyDescent="0.25">
      <c r="A275" s="5" t="s">
        <v>1810</v>
      </c>
      <c r="B275" s="1" t="s">
        <v>1811</v>
      </c>
      <c r="C275" s="1" t="s">
        <v>1812</v>
      </c>
      <c r="D275" s="1" t="s">
        <v>60</v>
      </c>
      <c r="E275" s="13" t="s">
        <v>1813</v>
      </c>
      <c r="F275" s="13" t="s">
        <v>1814</v>
      </c>
      <c r="G275" s="13" t="str">
        <f t="shared" si="24"/>
        <v>XSDSMRQVPTASMHMLSTVFYLATLLGAAVAA</v>
      </c>
      <c r="H275" s="1" t="s">
        <v>13</v>
      </c>
      <c r="I275" s="1" t="s">
        <v>1815</v>
      </c>
      <c r="J275" s="1" t="s">
        <v>1816</v>
      </c>
      <c r="K275" s="1" t="s">
        <v>1071</v>
      </c>
      <c r="L275" t="b">
        <f t="shared" ref="L275:W290" si="27">ISNUMBER(SEARCH(L$2,$G275))</f>
        <v>0</v>
      </c>
      <c r="M275" t="b">
        <f t="shared" si="27"/>
        <v>0</v>
      </c>
      <c r="N275" t="b">
        <f t="shared" si="27"/>
        <v>0</v>
      </c>
      <c r="O275" t="b">
        <f t="shared" si="27"/>
        <v>0</v>
      </c>
      <c r="P275" t="b">
        <f t="shared" si="27"/>
        <v>0</v>
      </c>
      <c r="Q275" t="b">
        <f t="shared" si="27"/>
        <v>0</v>
      </c>
      <c r="R275" t="b">
        <f t="shared" si="27"/>
        <v>0</v>
      </c>
      <c r="S275" t="b">
        <f t="shared" si="27"/>
        <v>0</v>
      </c>
      <c r="T275" t="b">
        <f t="shared" si="27"/>
        <v>0</v>
      </c>
      <c r="U275" t="b">
        <f t="shared" si="27"/>
        <v>0</v>
      </c>
      <c r="V275" t="b">
        <f t="shared" si="27"/>
        <v>0</v>
      </c>
      <c r="W275" t="b">
        <f t="shared" si="27"/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</v>
      </c>
      <c r="AD275" s="1">
        <v>2</v>
      </c>
      <c r="AE275" s="1">
        <v>0</v>
      </c>
      <c r="AF275" s="1">
        <v>0</v>
      </c>
      <c r="AG275" s="1">
        <v>5</v>
      </c>
      <c r="AH275" s="1">
        <v>0</v>
      </c>
      <c r="AI275" s="1">
        <v>4</v>
      </c>
      <c r="AJ275" s="1">
        <v>2</v>
      </c>
      <c r="AK275" s="1">
        <v>1</v>
      </c>
      <c r="AL275" s="1">
        <v>0</v>
      </c>
      <c r="AM275" s="1">
        <v>1</v>
      </c>
      <c r="AN275" s="1">
        <v>1</v>
      </c>
      <c r="AO275" s="1">
        <v>0</v>
      </c>
      <c r="AP275" s="1">
        <v>1</v>
      </c>
      <c r="AQ275" s="1">
        <v>0</v>
      </c>
      <c r="AR275" s="1">
        <f t="shared" si="26"/>
        <v>18</v>
      </c>
      <c r="AS275" s="13" t="s">
        <v>1817</v>
      </c>
    </row>
    <row r="276" spans="1:45" x14ac:dyDescent="0.25">
      <c r="A276" s="5" t="s">
        <v>1810</v>
      </c>
      <c r="B276" s="1" t="s">
        <v>1818</v>
      </c>
      <c r="C276" s="1" t="s">
        <v>1460</v>
      </c>
      <c r="D276" s="1" t="s">
        <v>60</v>
      </c>
      <c r="E276" s="13" t="s">
        <v>1819</v>
      </c>
      <c r="F276" s="13" t="s">
        <v>1820</v>
      </c>
      <c r="G276" s="13" t="str">
        <f t="shared" si="24"/>
        <v>XLALFLLLVLFLPCCP</v>
      </c>
      <c r="H276" s="1" t="s">
        <v>13</v>
      </c>
      <c r="I276" s="1" t="s">
        <v>1821</v>
      </c>
      <c r="J276" s="1" t="s">
        <v>1822</v>
      </c>
      <c r="K276" s="1" t="s">
        <v>88</v>
      </c>
      <c r="L276" t="b">
        <f t="shared" si="27"/>
        <v>0</v>
      </c>
      <c r="M276" t="b">
        <f t="shared" si="27"/>
        <v>0</v>
      </c>
      <c r="N276" t="b">
        <f t="shared" si="27"/>
        <v>0</v>
      </c>
      <c r="O276" t="b">
        <f t="shared" si="27"/>
        <v>0</v>
      </c>
      <c r="P276" t="b">
        <f t="shared" si="27"/>
        <v>1</v>
      </c>
      <c r="Q276" t="b">
        <f t="shared" si="27"/>
        <v>0</v>
      </c>
      <c r="R276" t="b">
        <f t="shared" si="27"/>
        <v>0</v>
      </c>
      <c r="S276" t="b">
        <f t="shared" si="27"/>
        <v>1</v>
      </c>
      <c r="T276" t="b">
        <f t="shared" si="27"/>
        <v>1</v>
      </c>
      <c r="U276" t="b">
        <f t="shared" si="27"/>
        <v>0</v>
      </c>
      <c r="V276" t="b">
        <f t="shared" si="27"/>
        <v>0</v>
      </c>
      <c r="W276" t="b">
        <f t="shared" si="27"/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1</v>
      </c>
      <c r="AH276" s="1">
        <v>0</v>
      </c>
      <c r="AI276" s="1">
        <v>6</v>
      </c>
      <c r="AJ276" s="1">
        <v>1</v>
      </c>
      <c r="AK276" s="1">
        <v>2</v>
      </c>
      <c r="AL276" s="1">
        <v>0</v>
      </c>
      <c r="AM276" s="1">
        <v>0</v>
      </c>
      <c r="AN276" s="1">
        <v>0</v>
      </c>
      <c r="AO276" s="1">
        <v>2</v>
      </c>
      <c r="AP276" s="1">
        <v>0</v>
      </c>
      <c r="AQ276" s="1">
        <v>2</v>
      </c>
      <c r="AR276" s="1">
        <f t="shared" si="26"/>
        <v>14</v>
      </c>
      <c r="AS276" s="13" t="s">
        <v>1823</v>
      </c>
    </row>
    <row r="277" spans="1:45" x14ac:dyDescent="0.25">
      <c r="A277" s="5" t="s">
        <v>1810</v>
      </c>
      <c r="B277" s="1" t="s">
        <v>1824</v>
      </c>
      <c r="C277" s="1" t="s">
        <v>876</v>
      </c>
      <c r="D277" s="1" t="s">
        <v>51</v>
      </c>
      <c r="E277" s="13" t="s">
        <v>1825</v>
      </c>
      <c r="F277" s="13" t="s">
        <v>1826</v>
      </c>
      <c r="G277" s="13" t="str">
        <f t="shared" si="24"/>
        <v>MAGRGVTCATLFLGCLLGLSLHS</v>
      </c>
      <c r="H277" s="1" t="s">
        <v>13</v>
      </c>
      <c r="I277" s="1" t="s">
        <v>1827</v>
      </c>
      <c r="J277" s="1" t="s">
        <v>1828</v>
      </c>
      <c r="K277" s="1" t="s">
        <v>170</v>
      </c>
      <c r="L277" t="b">
        <f t="shared" si="27"/>
        <v>0</v>
      </c>
      <c r="M277" t="b">
        <f t="shared" si="27"/>
        <v>0</v>
      </c>
      <c r="N277" t="b">
        <f t="shared" si="27"/>
        <v>0</v>
      </c>
      <c r="O277" t="b">
        <f t="shared" si="27"/>
        <v>0</v>
      </c>
      <c r="P277" t="b">
        <f t="shared" si="27"/>
        <v>0</v>
      </c>
      <c r="Q277" t="b">
        <f t="shared" si="27"/>
        <v>0</v>
      </c>
      <c r="R277" t="b">
        <f t="shared" si="27"/>
        <v>0</v>
      </c>
      <c r="S277" t="b">
        <f t="shared" si="27"/>
        <v>0</v>
      </c>
      <c r="T277" t="b">
        <f t="shared" si="27"/>
        <v>0</v>
      </c>
      <c r="U277" t="b">
        <f t="shared" si="27"/>
        <v>0</v>
      </c>
      <c r="V277" t="b">
        <f t="shared" si="27"/>
        <v>0</v>
      </c>
      <c r="W277" t="b">
        <f t="shared" si="27"/>
        <v>0</v>
      </c>
      <c r="X277" s="1">
        <v>0</v>
      </c>
      <c r="Y277" s="1">
        <v>1</v>
      </c>
      <c r="Z277" s="1">
        <v>0</v>
      </c>
      <c r="AA277" s="1">
        <v>0</v>
      </c>
      <c r="AB277" s="1">
        <v>0</v>
      </c>
      <c r="AC277" s="1">
        <v>1</v>
      </c>
      <c r="AD277" s="1">
        <v>2</v>
      </c>
      <c r="AE277" s="1">
        <v>0</v>
      </c>
      <c r="AF277" s="1">
        <v>0</v>
      </c>
      <c r="AG277" s="1">
        <v>1</v>
      </c>
      <c r="AH277" s="1">
        <v>0</v>
      </c>
      <c r="AI277" s="1">
        <v>6</v>
      </c>
      <c r="AJ277" s="1">
        <v>0</v>
      </c>
      <c r="AK277" s="1">
        <v>1</v>
      </c>
      <c r="AL277" s="1">
        <v>0</v>
      </c>
      <c r="AM277" s="1">
        <v>0</v>
      </c>
      <c r="AN277" s="1">
        <v>0</v>
      </c>
      <c r="AO277" s="1">
        <v>2</v>
      </c>
      <c r="AP277" s="1">
        <v>2</v>
      </c>
      <c r="AQ277" s="1">
        <v>0</v>
      </c>
      <c r="AR277" s="1">
        <f t="shared" si="26"/>
        <v>16</v>
      </c>
      <c r="AS277" s="13" t="s">
        <v>1829</v>
      </c>
    </row>
    <row r="278" spans="1:45" x14ac:dyDescent="0.25">
      <c r="A278" s="5" t="s">
        <v>1810</v>
      </c>
      <c r="B278" s="1" t="s">
        <v>1830</v>
      </c>
      <c r="C278" s="1" t="s">
        <v>1536</v>
      </c>
      <c r="D278" s="1" t="s">
        <v>51</v>
      </c>
      <c r="E278" s="13" t="s">
        <v>1831</v>
      </c>
      <c r="F278" s="13" t="s">
        <v>1832</v>
      </c>
      <c r="G278" s="13" t="str">
        <f t="shared" si="24"/>
        <v>IIMLAVLFLVFLVASIEA</v>
      </c>
      <c r="H278" s="1" t="s">
        <v>13</v>
      </c>
      <c r="I278" s="1" t="s">
        <v>1833</v>
      </c>
      <c r="J278" s="1" t="s">
        <v>1834</v>
      </c>
      <c r="K278" s="1" t="s">
        <v>148</v>
      </c>
      <c r="L278" t="b">
        <f t="shared" si="27"/>
        <v>0</v>
      </c>
      <c r="M278" t="b">
        <f t="shared" si="27"/>
        <v>0</v>
      </c>
      <c r="N278" t="b">
        <f t="shared" si="27"/>
        <v>0</v>
      </c>
      <c r="O278" t="b">
        <f t="shared" si="27"/>
        <v>0</v>
      </c>
      <c r="P278" t="b">
        <f t="shared" si="27"/>
        <v>0</v>
      </c>
      <c r="Q278" t="b">
        <f t="shared" si="27"/>
        <v>0</v>
      </c>
      <c r="R278" t="b">
        <f t="shared" si="27"/>
        <v>0</v>
      </c>
      <c r="S278" t="b">
        <f t="shared" si="27"/>
        <v>0</v>
      </c>
      <c r="T278" t="b">
        <f t="shared" si="27"/>
        <v>0</v>
      </c>
      <c r="U278" t="b">
        <f t="shared" si="27"/>
        <v>0</v>
      </c>
      <c r="V278" t="b">
        <f t="shared" si="27"/>
        <v>0</v>
      </c>
      <c r="W278" t="b">
        <f t="shared" si="27"/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</v>
      </c>
      <c r="AD278" s="1">
        <v>0</v>
      </c>
      <c r="AE278" s="1">
        <v>0</v>
      </c>
      <c r="AF278" s="1">
        <v>0</v>
      </c>
      <c r="AG278" s="1">
        <v>2</v>
      </c>
      <c r="AH278" s="1">
        <v>3</v>
      </c>
      <c r="AI278" s="1">
        <v>4</v>
      </c>
      <c r="AJ278" s="1">
        <v>3</v>
      </c>
      <c r="AK278" s="1">
        <v>2</v>
      </c>
      <c r="AL278" s="1">
        <v>0</v>
      </c>
      <c r="AM278" s="1">
        <v>0</v>
      </c>
      <c r="AN278" s="1">
        <v>1</v>
      </c>
      <c r="AO278" s="1">
        <v>0</v>
      </c>
      <c r="AP278" s="1">
        <v>0</v>
      </c>
      <c r="AQ278" s="1">
        <v>0</v>
      </c>
      <c r="AR278" s="1">
        <f t="shared" si="26"/>
        <v>16</v>
      </c>
      <c r="AS278" s="13" t="s">
        <v>1835</v>
      </c>
    </row>
    <row r="279" spans="1:45" x14ac:dyDescent="0.25">
      <c r="A279" s="5" t="s">
        <v>1810</v>
      </c>
      <c r="B279" s="1" t="s">
        <v>1836</v>
      </c>
      <c r="C279" s="1" t="s">
        <v>276</v>
      </c>
      <c r="D279" s="1" t="s">
        <v>51</v>
      </c>
      <c r="E279" s="13" t="s">
        <v>1837</v>
      </c>
      <c r="F279" s="13" t="s">
        <v>1838</v>
      </c>
      <c r="G279" s="13" t="str">
        <f t="shared" si="24"/>
        <v>MYAVLFLIAILATVSA</v>
      </c>
      <c r="H279" s="1" t="s">
        <v>13</v>
      </c>
      <c r="I279" s="1" t="s">
        <v>1839</v>
      </c>
      <c r="J279" s="1" t="s">
        <v>1840</v>
      </c>
      <c r="K279" s="1" t="s">
        <v>88</v>
      </c>
      <c r="L279" t="b">
        <f t="shared" si="27"/>
        <v>0</v>
      </c>
      <c r="M279" t="b">
        <f t="shared" si="27"/>
        <v>0</v>
      </c>
      <c r="N279" t="b">
        <f t="shared" si="27"/>
        <v>0</v>
      </c>
      <c r="O279" t="b">
        <f t="shared" si="27"/>
        <v>0</v>
      </c>
      <c r="P279" t="b">
        <f t="shared" si="27"/>
        <v>0</v>
      </c>
      <c r="Q279" t="b">
        <f t="shared" si="27"/>
        <v>0</v>
      </c>
      <c r="R279" t="b">
        <f t="shared" si="27"/>
        <v>0</v>
      </c>
      <c r="S279" t="b">
        <f t="shared" si="27"/>
        <v>0</v>
      </c>
      <c r="T279" t="b">
        <f t="shared" si="27"/>
        <v>0</v>
      </c>
      <c r="U279" t="b">
        <f t="shared" si="27"/>
        <v>0</v>
      </c>
      <c r="V279" t="b">
        <f t="shared" si="27"/>
        <v>0</v>
      </c>
      <c r="W279" t="b">
        <f t="shared" si="27"/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1</v>
      </c>
      <c r="AE279" s="1">
        <v>0</v>
      </c>
      <c r="AF279" s="1">
        <v>0</v>
      </c>
      <c r="AG279" s="1">
        <v>3</v>
      </c>
      <c r="AH279" s="1">
        <v>2</v>
      </c>
      <c r="AI279" s="1">
        <v>3</v>
      </c>
      <c r="AJ279" s="1">
        <v>2</v>
      </c>
      <c r="AK279" s="1">
        <v>1</v>
      </c>
      <c r="AL279" s="1">
        <v>0</v>
      </c>
      <c r="AM279" s="1">
        <v>1</v>
      </c>
      <c r="AN279" s="1">
        <v>1</v>
      </c>
      <c r="AO279" s="1">
        <v>0</v>
      </c>
      <c r="AP279" s="1">
        <v>0</v>
      </c>
      <c r="AQ279" s="1">
        <v>0</v>
      </c>
      <c r="AR279" s="1">
        <f t="shared" si="26"/>
        <v>14</v>
      </c>
      <c r="AS279" s="13" t="s">
        <v>1841</v>
      </c>
    </row>
    <row r="280" spans="1:45" x14ac:dyDescent="0.25">
      <c r="A280" s="5" t="s">
        <v>1810</v>
      </c>
      <c r="B280" s="1" t="s">
        <v>1842</v>
      </c>
      <c r="C280" s="1" t="s">
        <v>1843</v>
      </c>
      <c r="D280" s="1" t="s">
        <v>60</v>
      </c>
      <c r="E280" s="13" t="s">
        <v>1844</v>
      </c>
      <c r="F280" s="13" t="s">
        <v>1845</v>
      </c>
      <c r="G280" s="13" t="str">
        <f t="shared" si="24"/>
        <v>MARAERSGPSGAAAALARRVVLPLLWSAPALG</v>
      </c>
      <c r="H280" s="1" t="s">
        <v>13</v>
      </c>
      <c r="I280" s="1" t="s">
        <v>1846</v>
      </c>
      <c r="J280" s="1" t="s">
        <v>1847</v>
      </c>
      <c r="K280" s="1" t="s">
        <v>1071</v>
      </c>
      <c r="L280" t="b">
        <f t="shared" si="27"/>
        <v>0</v>
      </c>
      <c r="M280" t="b">
        <f t="shared" si="27"/>
        <v>0</v>
      </c>
      <c r="N280" t="b">
        <f t="shared" si="27"/>
        <v>0</v>
      </c>
      <c r="O280" t="b">
        <f t="shared" si="27"/>
        <v>0</v>
      </c>
      <c r="P280" t="b">
        <f t="shared" si="27"/>
        <v>0</v>
      </c>
      <c r="Q280" t="b">
        <f t="shared" si="27"/>
        <v>0</v>
      </c>
      <c r="R280" t="b">
        <f t="shared" si="27"/>
        <v>0</v>
      </c>
      <c r="S280" t="b">
        <f t="shared" si="27"/>
        <v>0</v>
      </c>
      <c r="T280" t="b">
        <f t="shared" si="27"/>
        <v>0</v>
      </c>
      <c r="U280" t="b">
        <f t="shared" si="27"/>
        <v>0</v>
      </c>
      <c r="V280" t="b">
        <f t="shared" si="27"/>
        <v>0</v>
      </c>
      <c r="W280" t="b">
        <f t="shared" si="27"/>
        <v>0</v>
      </c>
      <c r="X280" s="1">
        <v>3</v>
      </c>
      <c r="Y280" s="1">
        <v>0</v>
      </c>
      <c r="Z280" s="1">
        <v>0</v>
      </c>
      <c r="AA280" s="1">
        <v>0</v>
      </c>
      <c r="AB280" s="1">
        <v>1</v>
      </c>
      <c r="AC280" s="1">
        <v>2</v>
      </c>
      <c r="AD280" s="1">
        <v>0</v>
      </c>
      <c r="AE280" s="1">
        <v>0</v>
      </c>
      <c r="AF280" s="1">
        <v>0</v>
      </c>
      <c r="AG280" s="1">
        <v>6</v>
      </c>
      <c r="AH280" s="1">
        <v>0</v>
      </c>
      <c r="AI280" s="1">
        <v>1</v>
      </c>
      <c r="AJ280" s="1">
        <v>1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2</v>
      </c>
      <c r="AQ280" s="1">
        <v>1</v>
      </c>
      <c r="AR280" s="1">
        <f t="shared" si="26"/>
        <v>17</v>
      </c>
      <c r="AS280" s="13" t="s">
        <v>1848</v>
      </c>
    </row>
    <row r="281" spans="1:45" x14ac:dyDescent="0.25">
      <c r="A281" s="5" t="s">
        <v>1810</v>
      </c>
      <c r="B281" s="1" t="s">
        <v>1849</v>
      </c>
      <c r="C281" s="1" t="s">
        <v>120</v>
      </c>
      <c r="D281" s="1" t="s">
        <v>60</v>
      </c>
      <c r="E281" s="13" t="s">
        <v>1850</v>
      </c>
      <c r="F281" s="13" t="s">
        <v>1851</v>
      </c>
      <c r="G281" s="13" t="str">
        <f t="shared" si="24"/>
        <v>KTPQFCGEHPHFGSMILGVPALLALATLVPLAPA</v>
      </c>
      <c r="H281" s="1" t="s">
        <v>13</v>
      </c>
      <c r="I281" s="1" t="s">
        <v>1852</v>
      </c>
      <c r="J281" s="1" t="s">
        <v>1853</v>
      </c>
      <c r="K281" s="1" t="s">
        <v>599</v>
      </c>
      <c r="L281" t="b">
        <f t="shared" si="27"/>
        <v>0</v>
      </c>
      <c r="M281" t="b">
        <f t="shared" si="27"/>
        <v>0</v>
      </c>
      <c r="N281" t="b">
        <f t="shared" si="27"/>
        <v>0</v>
      </c>
      <c r="O281" t="b">
        <f t="shared" si="27"/>
        <v>0</v>
      </c>
      <c r="P281" t="b">
        <f t="shared" si="27"/>
        <v>1</v>
      </c>
      <c r="Q281" t="b">
        <f t="shared" si="27"/>
        <v>0</v>
      </c>
      <c r="R281" t="b">
        <f t="shared" si="27"/>
        <v>1</v>
      </c>
      <c r="S281" t="b">
        <f t="shared" si="27"/>
        <v>0</v>
      </c>
      <c r="T281" t="b">
        <f t="shared" si="27"/>
        <v>0</v>
      </c>
      <c r="U281" t="b">
        <f t="shared" si="27"/>
        <v>0</v>
      </c>
      <c r="V281" t="b">
        <f t="shared" si="27"/>
        <v>0</v>
      </c>
      <c r="W281" t="b">
        <f t="shared" si="27"/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1</v>
      </c>
      <c r="AE281" s="1">
        <v>0</v>
      </c>
      <c r="AF281" s="1">
        <v>0</v>
      </c>
      <c r="AG281" s="1">
        <v>4</v>
      </c>
      <c r="AH281" s="1">
        <v>0</v>
      </c>
      <c r="AI281" s="1">
        <v>6</v>
      </c>
      <c r="AJ281" s="1">
        <v>2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1</v>
      </c>
      <c r="AQ281" s="1">
        <v>2</v>
      </c>
      <c r="AR281" s="1">
        <f t="shared" si="26"/>
        <v>16</v>
      </c>
      <c r="AS281" s="13" t="s">
        <v>1854</v>
      </c>
    </row>
    <row r="282" spans="1:45" x14ac:dyDescent="0.25">
      <c r="A282" s="5" t="s">
        <v>1810</v>
      </c>
      <c r="B282" s="1" t="s">
        <v>1855</v>
      </c>
      <c r="C282" s="1" t="s">
        <v>575</v>
      </c>
      <c r="D282" s="1" t="s">
        <v>60</v>
      </c>
      <c r="E282" s="13" t="s">
        <v>1856</v>
      </c>
      <c r="F282" s="13" t="s">
        <v>1857</v>
      </c>
      <c r="G282" s="13" t="str">
        <f t="shared" si="24"/>
        <v>MVGYWRLALLGASAVSIATMLWQEVLP</v>
      </c>
      <c r="H282" s="1" t="s">
        <v>13</v>
      </c>
      <c r="I282" s="1" t="s">
        <v>1858</v>
      </c>
      <c r="J282" s="1" t="s">
        <v>1859</v>
      </c>
      <c r="K282" s="1" t="s">
        <v>572</v>
      </c>
      <c r="L282" t="b">
        <f t="shared" si="27"/>
        <v>0</v>
      </c>
      <c r="M282" t="b">
        <f t="shared" si="27"/>
        <v>0</v>
      </c>
      <c r="N282" t="b">
        <f t="shared" si="27"/>
        <v>0</v>
      </c>
      <c r="O282" t="b">
        <f t="shared" si="27"/>
        <v>0</v>
      </c>
      <c r="P282" t="b">
        <f t="shared" si="27"/>
        <v>1</v>
      </c>
      <c r="Q282" t="b">
        <f t="shared" si="27"/>
        <v>0</v>
      </c>
      <c r="R282" t="b">
        <f t="shared" si="27"/>
        <v>0</v>
      </c>
      <c r="S282" t="b">
        <f t="shared" si="27"/>
        <v>0</v>
      </c>
      <c r="T282" t="b">
        <f t="shared" si="27"/>
        <v>0</v>
      </c>
      <c r="U282" t="b">
        <f t="shared" si="27"/>
        <v>0</v>
      </c>
      <c r="V282" t="b">
        <f t="shared" si="27"/>
        <v>0</v>
      </c>
      <c r="W282" t="b">
        <f t="shared" si="27"/>
        <v>0</v>
      </c>
      <c r="X282" s="1">
        <v>1</v>
      </c>
      <c r="Y282" s="1">
        <v>0</v>
      </c>
      <c r="Z282" s="1">
        <v>0</v>
      </c>
      <c r="AA282" s="1">
        <v>0</v>
      </c>
      <c r="AB282" s="1">
        <v>1</v>
      </c>
      <c r="AC282" s="1">
        <v>2</v>
      </c>
      <c r="AD282" s="1">
        <v>1</v>
      </c>
      <c r="AE282" s="1">
        <v>0</v>
      </c>
      <c r="AF282" s="1">
        <v>1</v>
      </c>
      <c r="AG282" s="1">
        <v>3</v>
      </c>
      <c r="AH282" s="1">
        <v>1</v>
      </c>
      <c r="AI282" s="1">
        <v>5</v>
      </c>
      <c r="AJ282" s="1">
        <v>2</v>
      </c>
      <c r="AK282" s="1">
        <v>0</v>
      </c>
      <c r="AL282" s="1">
        <v>2</v>
      </c>
      <c r="AM282" s="1">
        <v>0</v>
      </c>
      <c r="AN282" s="1">
        <v>1</v>
      </c>
      <c r="AO282" s="1">
        <v>0</v>
      </c>
      <c r="AP282" s="1">
        <v>1</v>
      </c>
      <c r="AQ282" s="1">
        <v>1</v>
      </c>
      <c r="AR282" s="1">
        <f t="shared" si="26"/>
        <v>22</v>
      </c>
      <c r="AS282" s="13" t="s">
        <v>1860</v>
      </c>
    </row>
    <row r="283" spans="1:45" x14ac:dyDescent="0.25">
      <c r="A283" s="5" t="s">
        <v>1810</v>
      </c>
      <c r="B283" s="1" t="s">
        <v>1861</v>
      </c>
      <c r="C283" s="1" t="s">
        <v>120</v>
      </c>
      <c r="D283" s="1" t="s">
        <v>60</v>
      </c>
      <c r="E283" s="13" t="s">
        <v>1862</v>
      </c>
      <c r="F283" s="13" t="s">
        <v>1863</v>
      </c>
      <c r="G283" s="13" t="str">
        <f t="shared" si="24"/>
        <v>VARIVATCGSLLLLVQSSS</v>
      </c>
      <c r="H283" s="1" t="s">
        <v>13</v>
      </c>
      <c r="I283" s="1" t="s">
        <v>1864</v>
      </c>
      <c r="J283" s="1" t="s">
        <v>1865</v>
      </c>
      <c r="K283" s="1" t="s">
        <v>73</v>
      </c>
      <c r="L283" t="b">
        <f t="shared" si="27"/>
        <v>0</v>
      </c>
      <c r="M283" t="b">
        <f t="shared" si="27"/>
        <v>0</v>
      </c>
      <c r="N283" t="b">
        <f t="shared" si="27"/>
        <v>0</v>
      </c>
      <c r="O283" t="b">
        <f t="shared" si="27"/>
        <v>0</v>
      </c>
      <c r="P283" t="b">
        <f t="shared" si="27"/>
        <v>0</v>
      </c>
      <c r="Q283" t="b">
        <f t="shared" si="27"/>
        <v>0</v>
      </c>
      <c r="R283" t="b">
        <f t="shared" si="27"/>
        <v>0</v>
      </c>
      <c r="S283" t="b">
        <f t="shared" si="27"/>
        <v>1</v>
      </c>
      <c r="T283" t="b">
        <f t="shared" si="27"/>
        <v>0</v>
      </c>
      <c r="U283" t="b">
        <f t="shared" si="27"/>
        <v>0</v>
      </c>
      <c r="V283" t="b">
        <f t="shared" si="27"/>
        <v>0</v>
      </c>
      <c r="W283" t="b">
        <f t="shared" si="27"/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4</v>
      </c>
      <c r="AD283" s="1">
        <v>1</v>
      </c>
      <c r="AE283" s="1">
        <v>0</v>
      </c>
      <c r="AF283" s="1">
        <v>1</v>
      </c>
      <c r="AG283" s="1">
        <v>1</v>
      </c>
      <c r="AH283" s="1">
        <v>0</v>
      </c>
      <c r="AI283" s="1">
        <v>4</v>
      </c>
      <c r="AJ283" s="1">
        <v>2</v>
      </c>
      <c r="AK283" s="1">
        <v>0</v>
      </c>
      <c r="AL283" s="1">
        <v>0</v>
      </c>
      <c r="AM283" s="1">
        <v>0</v>
      </c>
      <c r="AN283" s="1">
        <v>0</v>
      </c>
      <c r="AO283" s="1">
        <v>1</v>
      </c>
      <c r="AP283" s="1">
        <v>1</v>
      </c>
      <c r="AQ283" s="1">
        <v>0</v>
      </c>
      <c r="AR283" s="1">
        <f t="shared" si="26"/>
        <v>15</v>
      </c>
      <c r="AS283" s="13" t="s">
        <v>1866</v>
      </c>
    </row>
    <row r="284" spans="1:45" x14ac:dyDescent="0.25">
      <c r="A284" s="5" t="s">
        <v>1810</v>
      </c>
      <c r="B284" s="1" t="s">
        <v>1867</v>
      </c>
      <c r="C284" s="1" t="s">
        <v>527</v>
      </c>
      <c r="D284" s="1" t="s">
        <v>60</v>
      </c>
      <c r="E284" s="13" t="s">
        <v>1868</v>
      </c>
      <c r="F284" s="13" t="s">
        <v>1869</v>
      </c>
      <c r="G284" s="13" t="str">
        <f t="shared" si="24"/>
        <v>GPSPRRPSHSKMWDPPRLLALVAAVWAAFAPAALA</v>
      </c>
      <c r="H284" s="1" t="s">
        <v>13</v>
      </c>
      <c r="I284" s="1" t="s">
        <v>1870</v>
      </c>
      <c r="J284" s="1" t="s">
        <v>1871</v>
      </c>
      <c r="K284" s="1" t="s">
        <v>1872</v>
      </c>
      <c r="L284" t="b">
        <f t="shared" si="27"/>
        <v>0</v>
      </c>
      <c r="M284" t="b">
        <f t="shared" si="27"/>
        <v>0</v>
      </c>
      <c r="N284" t="b">
        <f t="shared" si="27"/>
        <v>0</v>
      </c>
      <c r="O284" t="b">
        <f t="shared" si="27"/>
        <v>0</v>
      </c>
      <c r="P284" t="b">
        <f t="shared" si="27"/>
        <v>1</v>
      </c>
      <c r="Q284" t="b">
        <f t="shared" si="27"/>
        <v>0</v>
      </c>
      <c r="R284" t="b">
        <f t="shared" si="27"/>
        <v>1</v>
      </c>
      <c r="S284" t="b">
        <f t="shared" si="27"/>
        <v>0</v>
      </c>
      <c r="T284" t="b">
        <f t="shared" si="27"/>
        <v>0</v>
      </c>
      <c r="U284" t="b">
        <f t="shared" si="27"/>
        <v>0</v>
      </c>
      <c r="V284" t="b">
        <f t="shared" si="27"/>
        <v>0</v>
      </c>
      <c r="W284" t="b">
        <f t="shared" si="27"/>
        <v>0</v>
      </c>
      <c r="X284" s="1">
        <v>1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9</v>
      </c>
      <c r="AH284" s="1">
        <v>0</v>
      </c>
      <c r="AI284" s="1">
        <v>4</v>
      </c>
      <c r="AJ284" s="1">
        <v>2</v>
      </c>
      <c r="AK284" s="1">
        <v>1</v>
      </c>
      <c r="AL284" s="1">
        <v>1</v>
      </c>
      <c r="AM284" s="1">
        <v>0</v>
      </c>
      <c r="AN284" s="1">
        <v>0</v>
      </c>
      <c r="AO284" s="1">
        <v>0</v>
      </c>
      <c r="AP284" s="1">
        <v>0</v>
      </c>
      <c r="AQ284" s="1">
        <v>3</v>
      </c>
      <c r="AR284" s="1">
        <f t="shared" si="26"/>
        <v>21</v>
      </c>
      <c r="AS284" s="13" t="s">
        <v>1873</v>
      </c>
    </row>
    <row r="285" spans="1:45" x14ac:dyDescent="0.25">
      <c r="A285" s="5" t="s">
        <v>1810</v>
      </c>
      <c r="B285" s="1" t="s">
        <v>1874</v>
      </c>
      <c r="C285" s="1" t="s">
        <v>770</v>
      </c>
      <c r="D285" s="1" t="s">
        <v>60</v>
      </c>
      <c r="E285" s="13" t="s">
        <v>1875</v>
      </c>
      <c r="F285" s="13" t="s">
        <v>1876</v>
      </c>
      <c r="G285" s="13" t="str">
        <f t="shared" si="24"/>
        <v>XHTQPMATSTRSTSLLVLLAACAALVGPLAFL</v>
      </c>
      <c r="H285" s="1" t="s">
        <v>13</v>
      </c>
      <c r="I285" s="1" t="s">
        <v>1877</v>
      </c>
      <c r="J285" s="1" t="s">
        <v>1878</v>
      </c>
      <c r="K285" s="1" t="s">
        <v>1071</v>
      </c>
      <c r="L285" t="b">
        <f t="shared" si="27"/>
        <v>1</v>
      </c>
      <c r="M285" t="b">
        <f t="shared" si="27"/>
        <v>0</v>
      </c>
      <c r="N285" t="b">
        <f t="shared" si="27"/>
        <v>0</v>
      </c>
      <c r="O285" t="b">
        <f t="shared" si="27"/>
        <v>0</v>
      </c>
      <c r="P285" t="b">
        <f t="shared" si="27"/>
        <v>0</v>
      </c>
      <c r="Q285" t="b">
        <f t="shared" si="27"/>
        <v>0</v>
      </c>
      <c r="R285" t="b">
        <f t="shared" si="27"/>
        <v>1</v>
      </c>
      <c r="S285" t="b">
        <f t="shared" si="27"/>
        <v>0</v>
      </c>
      <c r="T285" t="b">
        <f t="shared" si="27"/>
        <v>1</v>
      </c>
      <c r="U285" t="b">
        <f t="shared" si="27"/>
        <v>0</v>
      </c>
      <c r="V285" t="b">
        <f t="shared" si="27"/>
        <v>0</v>
      </c>
      <c r="W285" t="b">
        <f t="shared" si="27"/>
        <v>0</v>
      </c>
      <c r="X285" s="1">
        <v>1</v>
      </c>
      <c r="Y285" s="1">
        <v>0</v>
      </c>
      <c r="Z285" s="1">
        <v>0</v>
      </c>
      <c r="AA285" s="1">
        <v>0</v>
      </c>
      <c r="AB285" s="1">
        <v>0</v>
      </c>
      <c r="AC285" s="1">
        <v>3</v>
      </c>
      <c r="AD285" s="1">
        <v>2</v>
      </c>
      <c r="AE285" s="1">
        <v>0</v>
      </c>
      <c r="AF285" s="1">
        <v>0</v>
      </c>
      <c r="AG285" s="1">
        <v>4</v>
      </c>
      <c r="AH285" s="1">
        <v>0</v>
      </c>
      <c r="AI285" s="1">
        <v>6</v>
      </c>
      <c r="AJ285" s="1">
        <v>2</v>
      </c>
      <c r="AK285" s="1">
        <v>0</v>
      </c>
      <c r="AL285" s="1">
        <v>0</v>
      </c>
      <c r="AM285" s="1">
        <v>0</v>
      </c>
      <c r="AN285" s="1">
        <v>0</v>
      </c>
      <c r="AO285" s="1">
        <v>1</v>
      </c>
      <c r="AP285" s="1">
        <v>1</v>
      </c>
      <c r="AQ285" s="1">
        <v>1</v>
      </c>
      <c r="AR285" s="1">
        <f t="shared" si="26"/>
        <v>21</v>
      </c>
      <c r="AS285" s="13" t="s">
        <v>1879</v>
      </c>
    </row>
    <row r="286" spans="1:45" x14ac:dyDescent="0.25">
      <c r="A286" s="5" t="s">
        <v>1810</v>
      </c>
      <c r="B286" s="1" t="s">
        <v>1880</v>
      </c>
      <c r="C286" s="1" t="s">
        <v>1881</v>
      </c>
      <c r="D286" s="1" t="s">
        <v>51</v>
      </c>
      <c r="E286" s="13" t="s">
        <v>1882</v>
      </c>
      <c r="F286" s="13" t="s">
        <v>1883</v>
      </c>
      <c r="G286" s="13" t="str">
        <f t="shared" si="24"/>
        <v>MAMPRSMLLTGAVFLAGMVLLSCLNSA</v>
      </c>
      <c r="H286" s="1" t="s">
        <v>13</v>
      </c>
      <c r="I286" s="1" t="s">
        <v>1884</v>
      </c>
      <c r="J286" s="1" t="s">
        <v>1885</v>
      </c>
      <c r="K286" s="1" t="s">
        <v>572</v>
      </c>
      <c r="L286" t="b">
        <f t="shared" si="27"/>
        <v>0</v>
      </c>
      <c r="M286" t="b">
        <f t="shared" si="27"/>
        <v>0</v>
      </c>
      <c r="N286" t="b">
        <f t="shared" si="27"/>
        <v>0</v>
      </c>
      <c r="O286" t="b">
        <f t="shared" si="27"/>
        <v>0</v>
      </c>
      <c r="P286" t="b">
        <f t="shared" si="27"/>
        <v>0</v>
      </c>
      <c r="Q286" t="b">
        <f t="shared" si="27"/>
        <v>0</v>
      </c>
      <c r="R286" t="b">
        <f t="shared" si="27"/>
        <v>0</v>
      </c>
      <c r="S286" t="b">
        <f t="shared" si="27"/>
        <v>0</v>
      </c>
      <c r="T286" t="b">
        <f t="shared" si="27"/>
        <v>0</v>
      </c>
      <c r="U286" t="b">
        <f t="shared" si="27"/>
        <v>0</v>
      </c>
      <c r="V286" t="b">
        <f t="shared" si="27"/>
        <v>0</v>
      </c>
      <c r="W286" t="b">
        <f t="shared" si="27"/>
        <v>0</v>
      </c>
      <c r="X286" s="1">
        <v>1</v>
      </c>
      <c r="Y286" s="1">
        <v>0</v>
      </c>
      <c r="Z286" s="1">
        <v>0</v>
      </c>
      <c r="AA286" s="1">
        <v>0</v>
      </c>
      <c r="AB286" s="1">
        <v>0</v>
      </c>
      <c r="AC286" s="1">
        <v>2</v>
      </c>
      <c r="AD286" s="1">
        <v>1</v>
      </c>
      <c r="AE286" s="1">
        <v>0</v>
      </c>
      <c r="AF286" s="1">
        <v>0</v>
      </c>
      <c r="AG286" s="1">
        <v>2</v>
      </c>
      <c r="AH286" s="1">
        <v>0</v>
      </c>
      <c r="AI286" s="1">
        <v>6</v>
      </c>
      <c r="AJ286" s="1">
        <v>2</v>
      </c>
      <c r="AK286" s="1">
        <v>1</v>
      </c>
      <c r="AL286" s="1">
        <v>0</v>
      </c>
      <c r="AM286" s="1">
        <v>0</v>
      </c>
      <c r="AN286" s="1">
        <v>2</v>
      </c>
      <c r="AO286" s="1">
        <v>1</v>
      </c>
      <c r="AP286" s="1">
        <v>2</v>
      </c>
      <c r="AQ286" s="1">
        <v>0</v>
      </c>
      <c r="AR286" s="1">
        <f t="shared" si="26"/>
        <v>20</v>
      </c>
      <c r="AS286" s="13" t="s">
        <v>1886</v>
      </c>
    </row>
    <row r="287" spans="1:45" x14ac:dyDescent="0.25">
      <c r="A287" s="5" t="s">
        <v>1810</v>
      </c>
      <c r="B287" s="1" t="s">
        <v>1887</v>
      </c>
      <c r="C287" s="1" t="s">
        <v>876</v>
      </c>
      <c r="D287" s="1" t="s">
        <v>51</v>
      </c>
      <c r="E287" s="13" t="s">
        <v>1888</v>
      </c>
      <c r="F287" s="13" t="s">
        <v>1889</v>
      </c>
      <c r="G287" s="13" t="str">
        <f t="shared" si="24"/>
        <v>MAGRGATCALLFLACLLGLSLHA</v>
      </c>
      <c r="H287" s="1" t="s">
        <v>13</v>
      </c>
      <c r="I287" s="1" t="s">
        <v>1890</v>
      </c>
      <c r="J287" s="1" t="s">
        <v>1891</v>
      </c>
      <c r="K287" s="1" t="s">
        <v>170</v>
      </c>
      <c r="L287" t="b">
        <f t="shared" si="27"/>
        <v>0</v>
      </c>
      <c r="M287" t="b">
        <f t="shared" si="27"/>
        <v>1</v>
      </c>
      <c r="N287" t="b">
        <f t="shared" si="27"/>
        <v>0</v>
      </c>
      <c r="O287" t="b">
        <f t="shared" si="27"/>
        <v>1</v>
      </c>
      <c r="P287" t="b">
        <f t="shared" si="27"/>
        <v>0</v>
      </c>
      <c r="Q287" t="b">
        <f t="shared" si="27"/>
        <v>0</v>
      </c>
      <c r="R287" t="b">
        <f t="shared" si="27"/>
        <v>0</v>
      </c>
      <c r="S287" t="b">
        <f t="shared" si="27"/>
        <v>0</v>
      </c>
      <c r="T287" t="b">
        <f t="shared" si="27"/>
        <v>0</v>
      </c>
      <c r="U287" t="b">
        <f t="shared" si="27"/>
        <v>0</v>
      </c>
      <c r="V287" t="b">
        <f t="shared" si="27"/>
        <v>0</v>
      </c>
      <c r="W287" t="b">
        <f t="shared" si="27"/>
        <v>0</v>
      </c>
      <c r="X287" s="1">
        <v>0</v>
      </c>
      <c r="Y287" s="1">
        <v>1</v>
      </c>
      <c r="Z287" s="1">
        <v>0</v>
      </c>
      <c r="AA287" s="1">
        <v>0</v>
      </c>
      <c r="AB287" s="1">
        <v>0</v>
      </c>
      <c r="AC287" s="1">
        <v>1</v>
      </c>
      <c r="AD287" s="1">
        <v>1</v>
      </c>
      <c r="AE287" s="1">
        <v>0</v>
      </c>
      <c r="AF287" s="1">
        <v>0</v>
      </c>
      <c r="AG287" s="1">
        <v>2</v>
      </c>
      <c r="AH287" s="1">
        <v>0</v>
      </c>
      <c r="AI287" s="1">
        <v>7</v>
      </c>
      <c r="AJ287" s="1">
        <v>0</v>
      </c>
      <c r="AK287" s="1">
        <v>1</v>
      </c>
      <c r="AL287" s="1">
        <v>0</v>
      </c>
      <c r="AM287" s="1">
        <v>0</v>
      </c>
      <c r="AN287" s="1">
        <v>0</v>
      </c>
      <c r="AO287" s="1">
        <v>2</v>
      </c>
      <c r="AP287" s="1">
        <v>1</v>
      </c>
      <c r="AQ287" s="1">
        <v>0</v>
      </c>
      <c r="AR287" s="1">
        <f t="shared" si="26"/>
        <v>16</v>
      </c>
      <c r="AS287" s="13" t="s">
        <v>1892</v>
      </c>
    </row>
    <row r="288" spans="1:45" x14ac:dyDescent="0.25">
      <c r="A288" s="5" t="s">
        <v>1810</v>
      </c>
      <c r="B288" s="1" t="s">
        <v>1893</v>
      </c>
      <c r="C288" s="1" t="s">
        <v>50</v>
      </c>
      <c r="D288" s="1" t="s">
        <v>51</v>
      </c>
      <c r="E288" s="13" t="s">
        <v>1894</v>
      </c>
      <c r="F288" s="13" t="s">
        <v>1895</v>
      </c>
      <c r="G288" s="13" t="str">
        <f t="shared" si="24"/>
        <v>MASNARVLPFVLVVALGSMFLRGLLMPTHG</v>
      </c>
      <c r="H288" s="1" t="s">
        <v>13</v>
      </c>
      <c r="I288" s="1" t="s">
        <v>1896</v>
      </c>
      <c r="J288" s="1" t="s">
        <v>1897</v>
      </c>
      <c r="K288" s="1" t="s">
        <v>893</v>
      </c>
      <c r="L288" t="b">
        <f t="shared" si="27"/>
        <v>0</v>
      </c>
      <c r="M288" t="b">
        <f t="shared" si="27"/>
        <v>0</v>
      </c>
      <c r="N288" t="b">
        <f t="shared" si="27"/>
        <v>0</v>
      </c>
      <c r="O288" t="b">
        <f t="shared" si="27"/>
        <v>0</v>
      </c>
      <c r="P288" t="b">
        <f t="shared" si="27"/>
        <v>0</v>
      </c>
      <c r="Q288" t="b">
        <f t="shared" si="27"/>
        <v>0</v>
      </c>
      <c r="R288" t="b">
        <f t="shared" si="27"/>
        <v>0</v>
      </c>
      <c r="S288" t="b">
        <f t="shared" si="27"/>
        <v>0</v>
      </c>
      <c r="T288" t="b">
        <f t="shared" si="27"/>
        <v>0</v>
      </c>
      <c r="U288" t="b">
        <f t="shared" si="27"/>
        <v>0</v>
      </c>
      <c r="V288" t="b">
        <f t="shared" si="27"/>
        <v>0</v>
      </c>
      <c r="W288" t="b">
        <f t="shared" si="27"/>
        <v>0</v>
      </c>
      <c r="X288" s="1">
        <v>2</v>
      </c>
      <c r="Y288" s="1">
        <v>0</v>
      </c>
      <c r="Z288" s="1">
        <v>0</v>
      </c>
      <c r="AA288" s="1">
        <v>0</v>
      </c>
      <c r="AB288" s="1">
        <v>0</v>
      </c>
      <c r="AC288" s="1">
        <v>2</v>
      </c>
      <c r="AD288" s="1">
        <v>0</v>
      </c>
      <c r="AE288" s="1">
        <v>1</v>
      </c>
      <c r="AF288" s="1">
        <v>0</v>
      </c>
      <c r="AG288" s="1">
        <v>3</v>
      </c>
      <c r="AH288" s="1">
        <v>0</v>
      </c>
      <c r="AI288" s="1">
        <v>4</v>
      </c>
      <c r="AJ288" s="1">
        <v>4</v>
      </c>
      <c r="AK288" s="1">
        <v>2</v>
      </c>
      <c r="AL288" s="1">
        <v>0</v>
      </c>
      <c r="AM288" s="1">
        <v>0</v>
      </c>
      <c r="AN288" s="1">
        <v>2</v>
      </c>
      <c r="AO288" s="1">
        <v>0</v>
      </c>
      <c r="AP288" s="1">
        <v>2</v>
      </c>
      <c r="AQ288" s="1">
        <v>1</v>
      </c>
      <c r="AR288" s="1">
        <f t="shared" si="26"/>
        <v>23</v>
      </c>
      <c r="AS288" s="13" t="s">
        <v>1898</v>
      </c>
    </row>
    <row r="289" spans="1:45" x14ac:dyDescent="0.25">
      <c r="A289" s="5" t="s">
        <v>1810</v>
      </c>
      <c r="B289" s="1" t="s">
        <v>1899</v>
      </c>
      <c r="C289" s="1" t="s">
        <v>50</v>
      </c>
      <c r="D289" s="1" t="s">
        <v>51</v>
      </c>
      <c r="E289" s="13" t="s">
        <v>1900</v>
      </c>
      <c r="F289" s="13" t="s">
        <v>1901</v>
      </c>
      <c r="G289" s="13" t="str">
        <f t="shared" si="24"/>
        <v>MASNTRMLPVILVAAAGVLLLRSLLVPSHG</v>
      </c>
      <c r="H289" s="1" t="s">
        <v>13</v>
      </c>
      <c r="I289" s="1" t="s">
        <v>1902</v>
      </c>
      <c r="J289" s="1" t="s">
        <v>1903</v>
      </c>
      <c r="K289" s="1" t="s">
        <v>893</v>
      </c>
      <c r="L289" t="b">
        <f t="shared" si="27"/>
        <v>0</v>
      </c>
      <c r="M289" t="b">
        <f t="shared" si="27"/>
        <v>0</v>
      </c>
      <c r="N289" t="b">
        <f t="shared" si="27"/>
        <v>0</v>
      </c>
      <c r="O289" t="b">
        <f t="shared" si="27"/>
        <v>0</v>
      </c>
      <c r="P289" t="b">
        <f t="shared" si="27"/>
        <v>0</v>
      </c>
      <c r="Q289" t="b">
        <f t="shared" si="27"/>
        <v>0</v>
      </c>
      <c r="R289" t="b">
        <f t="shared" si="27"/>
        <v>0</v>
      </c>
      <c r="S289" t="b">
        <f t="shared" si="27"/>
        <v>1</v>
      </c>
      <c r="T289" t="b">
        <f t="shared" si="27"/>
        <v>0</v>
      </c>
      <c r="U289" t="b">
        <f t="shared" si="27"/>
        <v>0</v>
      </c>
      <c r="V289" t="b">
        <f t="shared" si="27"/>
        <v>0</v>
      </c>
      <c r="W289" t="b">
        <f t="shared" si="27"/>
        <v>0</v>
      </c>
      <c r="X289" s="1">
        <v>2</v>
      </c>
      <c r="Y289" s="1">
        <v>0</v>
      </c>
      <c r="Z289" s="1">
        <v>0</v>
      </c>
      <c r="AA289" s="1">
        <v>0</v>
      </c>
      <c r="AB289" s="1">
        <v>0</v>
      </c>
      <c r="AC289" s="1">
        <v>2</v>
      </c>
      <c r="AD289" s="1">
        <v>1</v>
      </c>
      <c r="AE289" s="1">
        <v>1</v>
      </c>
      <c r="AF289" s="1">
        <v>0</v>
      </c>
      <c r="AG289" s="1">
        <v>4</v>
      </c>
      <c r="AH289" s="1">
        <v>1</v>
      </c>
      <c r="AI289" s="1">
        <v>5</v>
      </c>
      <c r="AJ289" s="1">
        <v>3</v>
      </c>
      <c r="AK289" s="1">
        <v>0</v>
      </c>
      <c r="AL289" s="1">
        <v>0</v>
      </c>
      <c r="AM289" s="1">
        <v>0</v>
      </c>
      <c r="AN289" s="1">
        <v>2</v>
      </c>
      <c r="AO289" s="1">
        <v>0</v>
      </c>
      <c r="AP289" s="1">
        <v>1</v>
      </c>
      <c r="AQ289" s="1">
        <v>1</v>
      </c>
      <c r="AR289" s="1">
        <f t="shared" si="26"/>
        <v>23</v>
      </c>
      <c r="AS289" s="13" t="s">
        <v>1904</v>
      </c>
    </row>
    <row r="290" spans="1:45" x14ac:dyDescent="0.25">
      <c r="A290" s="5" t="s">
        <v>1810</v>
      </c>
      <c r="B290" s="1" t="s">
        <v>1905</v>
      </c>
      <c r="C290" s="1" t="s">
        <v>1906</v>
      </c>
      <c r="D290" s="1" t="s">
        <v>51</v>
      </c>
      <c r="E290" s="13" t="s">
        <v>1907</v>
      </c>
      <c r="F290" s="13" t="s">
        <v>1908</v>
      </c>
      <c r="G290" s="13" t="str">
        <f t="shared" si="24"/>
        <v>XALALALLAPATAVAFLAPGAA</v>
      </c>
      <c r="H290" s="1" t="s">
        <v>13</v>
      </c>
      <c r="I290" s="1" t="s">
        <v>1909</v>
      </c>
      <c r="J290" s="1" t="s">
        <v>1910</v>
      </c>
      <c r="K290" s="1" t="s">
        <v>139</v>
      </c>
      <c r="L290" t="b">
        <f t="shared" si="27"/>
        <v>0</v>
      </c>
      <c r="M290" t="b">
        <f t="shared" si="27"/>
        <v>0</v>
      </c>
      <c r="N290" t="b">
        <f t="shared" si="27"/>
        <v>0</v>
      </c>
      <c r="O290" t="b">
        <f t="shared" si="27"/>
        <v>0</v>
      </c>
      <c r="P290" t="b">
        <f t="shared" si="27"/>
        <v>1</v>
      </c>
      <c r="Q290" t="b">
        <f t="shared" si="27"/>
        <v>0</v>
      </c>
      <c r="R290" t="b">
        <f t="shared" si="27"/>
        <v>1</v>
      </c>
      <c r="S290" t="b">
        <f t="shared" si="27"/>
        <v>0</v>
      </c>
      <c r="T290" t="b">
        <f t="shared" si="27"/>
        <v>0</v>
      </c>
      <c r="U290" t="b">
        <f t="shared" si="27"/>
        <v>0</v>
      </c>
      <c r="V290" t="b">
        <f t="shared" si="27"/>
        <v>0</v>
      </c>
      <c r="W290" t="b">
        <f t="shared" si="27"/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1</v>
      </c>
      <c r="AE290" s="1">
        <v>0</v>
      </c>
      <c r="AF290" s="1">
        <v>0</v>
      </c>
      <c r="AG290" s="1">
        <v>7</v>
      </c>
      <c r="AH290" s="1">
        <v>0</v>
      </c>
      <c r="AI290" s="1">
        <v>2</v>
      </c>
      <c r="AJ290" s="1">
        <v>1</v>
      </c>
      <c r="AK290" s="1">
        <v>1</v>
      </c>
      <c r="AL290" s="1">
        <v>0</v>
      </c>
      <c r="AM290" s="1">
        <v>0</v>
      </c>
      <c r="AN290" s="1">
        <v>0</v>
      </c>
      <c r="AO290" s="1">
        <v>0</v>
      </c>
      <c r="AP290" s="1">
        <v>1</v>
      </c>
      <c r="AQ290" s="1">
        <v>2</v>
      </c>
      <c r="AR290" s="1">
        <f t="shared" si="26"/>
        <v>15</v>
      </c>
      <c r="AS290" s="13" t="s">
        <v>1911</v>
      </c>
    </row>
    <row r="291" spans="1:45" x14ac:dyDescent="0.25">
      <c r="A291" s="5" t="s">
        <v>1810</v>
      </c>
      <c r="B291" s="1" t="s">
        <v>1912</v>
      </c>
      <c r="C291" s="1" t="s">
        <v>1913</v>
      </c>
      <c r="D291" s="1" t="s">
        <v>60</v>
      </c>
      <c r="E291" s="13" t="s">
        <v>1914</v>
      </c>
      <c r="F291" s="13" t="s">
        <v>1915</v>
      </c>
      <c r="G291" s="13" t="str">
        <f t="shared" si="24"/>
        <v>MAILASLVVQFVLFVHGEA</v>
      </c>
      <c r="H291" s="1" t="s">
        <v>13</v>
      </c>
      <c r="I291" s="1" t="s">
        <v>1916</v>
      </c>
      <c r="J291" s="1" t="s">
        <v>1917</v>
      </c>
      <c r="K291" s="1" t="s">
        <v>73</v>
      </c>
      <c r="L291" t="b">
        <f t="shared" ref="L291:W306" si="28">ISNUMBER(SEARCH(L$2,$G291))</f>
        <v>0</v>
      </c>
      <c r="M291" t="b">
        <f t="shared" si="28"/>
        <v>0</v>
      </c>
      <c r="N291" t="b">
        <f t="shared" si="28"/>
        <v>0</v>
      </c>
      <c r="O291" t="b">
        <f t="shared" si="28"/>
        <v>0</v>
      </c>
      <c r="P291" t="b">
        <f t="shared" si="28"/>
        <v>0</v>
      </c>
      <c r="Q291" t="b">
        <f t="shared" si="28"/>
        <v>0</v>
      </c>
      <c r="R291" t="b">
        <f t="shared" si="28"/>
        <v>0</v>
      </c>
      <c r="S291" t="b">
        <f t="shared" si="28"/>
        <v>0</v>
      </c>
      <c r="T291" t="b">
        <f t="shared" si="28"/>
        <v>0</v>
      </c>
      <c r="U291" t="b">
        <f t="shared" si="28"/>
        <v>0</v>
      </c>
      <c r="V291" t="b">
        <f t="shared" si="28"/>
        <v>0</v>
      </c>
      <c r="W291" t="b">
        <f t="shared" si="28"/>
        <v>0</v>
      </c>
      <c r="X291" s="1">
        <v>0</v>
      </c>
      <c r="Y291" s="1">
        <v>1</v>
      </c>
      <c r="Z291" s="1">
        <v>0</v>
      </c>
      <c r="AA291" s="1">
        <v>0</v>
      </c>
      <c r="AB291" s="1">
        <v>1</v>
      </c>
      <c r="AC291" s="1">
        <v>1</v>
      </c>
      <c r="AD291" s="1">
        <v>0</v>
      </c>
      <c r="AE291" s="1">
        <v>0</v>
      </c>
      <c r="AF291" s="1">
        <v>1</v>
      </c>
      <c r="AG291" s="1">
        <v>1</v>
      </c>
      <c r="AH291" s="1">
        <v>0</v>
      </c>
      <c r="AI291" s="1">
        <v>2</v>
      </c>
      <c r="AJ291" s="1">
        <v>4</v>
      </c>
      <c r="AK291" s="1">
        <v>2</v>
      </c>
      <c r="AL291" s="1">
        <v>0</v>
      </c>
      <c r="AM291" s="1">
        <v>0</v>
      </c>
      <c r="AN291" s="1">
        <v>0</v>
      </c>
      <c r="AO291" s="1">
        <v>0</v>
      </c>
      <c r="AP291" s="1">
        <v>1</v>
      </c>
      <c r="AQ291" s="1">
        <v>0</v>
      </c>
      <c r="AR291" s="1">
        <f t="shared" si="26"/>
        <v>14</v>
      </c>
      <c r="AS291" s="13" t="s">
        <v>1918</v>
      </c>
    </row>
    <row r="292" spans="1:45" x14ac:dyDescent="0.25">
      <c r="A292" s="5" t="s">
        <v>1810</v>
      </c>
      <c r="B292" s="1" t="s">
        <v>1919</v>
      </c>
      <c r="C292" s="1" t="s">
        <v>269</v>
      </c>
      <c r="D292" s="1" t="s">
        <v>60</v>
      </c>
      <c r="E292" s="13" t="s">
        <v>1920</v>
      </c>
      <c r="F292" s="13" t="s">
        <v>1921</v>
      </c>
      <c r="G292" s="13" t="str">
        <f t="shared" si="24"/>
        <v>MMLSPRSVALLVAGMCHRGMA</v>
      </c>
      <c r="H292" s="1" t="s">
        <v>13</v>
      </c>
      <c r="I292" s="1" t="s">
        <v>1922</v>
      </c>
      <c r="J292" s="1" t="s">
        <v>1923</v>
      </c>
      <c r="K292" s="1" t="s">
        <v>65</v>
      </c>
      <c r="L292" t="b">
        <f t="shared" si="28"/>
        <v>0</v>
      </c>
      <c r="M292" t="b">
        <f t="shared" si="28"/>
        <v>0</v>
      </c>
      <c r="N292" t="b">
        <f t="shared" si="28"/>
        <v>0</v>
      </c>
      <c r="O292" t="b">
        <f t="shared" si="28"/>
        <v>0</v>
      </c>
      <c r="P292" t="b">
        <f t="shared" si="28"/>
        <v>0</v>
      </c>
      <c r="Q292" t="b">
        <f t="shared" si="28"/>
        <v>0</v>
      </c>
      <c r="R292" t="b">
        <f t="shared" si="28"/>
        <v>0</v>
      </c>
      <c r="S292" t="b">
        <f t="shared" si="28"/>
        <v>0</v>
      </c>
      <c r="T292" t="b">
        <f t="shared" si="28"/>
        <v>0</v>
      </c>
      <c r="U292" t="b">
        <f t="shared" si="28"/>
        <v>0</v>
      </c>
      <c r="V292" t="b">
        <f t="shared" si="28"/>
        <v>0</v>
      </c>
      <c r="W292" t="b">
        <f t="shared" si="28"/>
        <v>0</v>
      </c>
      <c r="X292" s="1">
        <v>1</v>
      </c>
      <c r="Y292" s="1">
        <v>1</v>
      </c>
      <c r="Z292" s="1">
        <v>0</v>
      </c>
      <c r="AA292" s="1">
        <v>0</v>
      </c>
      <c r="AB292" s="1">
        <v>0</v>
      </c>
      <c r="AC292" s="1">
        <v>1</v>
      </c>
      <c r="AD292" s="1">
        <v>0</v>
      </c>
      <c r="AE292" s="1">
        <v>0</v>
      </c>
      <c r="AF292" s="1">
        <v>0</v>
      </c>
      <c r="AG292" s="1">
        <v>3</v>
      </c>
      <c r="AH292" s="1">
        <v>0</v>
      </c>
      <c r="AI292" s="1">
        <v>2</v>
      </c>
      <c r="AJ292" s="1">
        <v>2</v>
      </c>
      <c r="AK292" s="1">
        <v>0</v>
      </c>
      <c r="AL292" s="1">
        <v>0</v>
      </c>
      <c r="AM292" s="1">
        <v>0</v>
      </c>
      <c r="AN292" s="1">
        <v>2</v>
      </c>
      <c r="AO292" s="1">
        <v>1</v>
      </c>
      <c r="AP292" s="1">
        <v>2</v>
      </c>
      <c r="AQ292" s="1">
        <v>0</v>
      </c>
      <c r="AR292" s="1">
        <f t="shared" si="26"/>
        <v>15</v>
      </c>
      <c r="AS292" s="13" t="s">
        <v>1924</v>
      </c>
    </row>
    <row r="293" spans="1:45" x14ac:dyDescent="0.25">
      <c r="A293" s="5" t="s">
        <v>1810</v>
      </c>
      <c r="B293" s="1" t="s">
        <v>1925</v>
      </c>
      <c r="C293" s="1" t="s">
        <v>876</v>
      </c>
      <c r="D293" s="1" t="s">
        <v>51</v>
      </c>
      <c r="E293" s="13" t="s">
        <v>1926</v>
      </c>
      <c r="F293" s="13" t="s">
        <v>1927</v>
      </c>
      <c r="G293" s="13" t="str">
        <f t="shared" si="24"/>
        <v>XSCLLLGLLGAFSAFTTGG</v>
      </c>
      <c r="H293" s="1" t="s">
        <v>13</v>
      </c>
      <c r="I293" s="1" t="s">
        <v>1928</v>
      </c>
      <c r="J293" s="1" t="s">
        <v>1929</v>
      </c>
      <c r="K293" s="1" t="s">
        <v>73</v>
      </c>
      <c r="L293" t="b">
        <f t="shared" si="28"/>
        <v>0</v>
      </c>
      <c r="M293" t="b">
        <f t="shared" si="28"/>
        <v>0</v>
      </c>
      <c r="N293" t="b">
        <f t="shared" si="28"/>
        <v>0</v>
      </c>
      <c r="O293" t="b">
        <f t="shared" si="28"/>
        <v>0</v>
      </c>
      <c r="P293" t="b">
        <f t="shared" si="28"/>
        <v>0</v>
      </c>
      <c r="Q293" t="b">
        <f t="shared" si="28"/>
        <v>0</v>
      </c>
      <c r="R293" t="b">
        <f t="shared" si="28"/>
        <v>0</v>
      </c>
      <c r="S293" t="b">
        <f t="shared" si="28"/>
        <v>1</v>
      </c>
      <c r="T293" t="b">
        <f t="shared" si="28"/>
        <v>0</v>
      </c>
      <c r="U293" t="b">
        <f t="shared" si="28"/>
        <v>0</v>
      </c>
      <c r="V293" t="b">
        <f t="shared" si="28"/>
        <v>0</v>
      </c>
      <c r="W293" t="b">
        <f t="shared" si="28"/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2</v>
      </c>
      <c r="AD293" s="1">
        <v>2</v>
      </c>
      <c r="AE293" s="1">
        <v>0</v>
      </c>
      <c r="AF293" s="1">
        <v>0</v>
      </c>
      <c r="AG293" s="1">
        <v>2</v>
      </c>
      <c r="AH293" s="1">
        <v>0</v>
      </c>
      <c r="AI293" s="1">
        <v>5</v>
      </c>
      <c r="AJ293" s="1">
        <v>0</v>
      </c>
      <c r="AK293" s="1">
        <v>2</v>
      </c>
      <c r="AL293" s="1">
        <v>0</v>
      </c>
      <c r="AM293" s="1">
        <v>0</v>
      </c>
      <c r="AN293" s="1">
        <v>0</v>
      </c>
      <c r="AO293" s="1">
        <v>1</v>
      </c>
      <c r="AP293" s="1">
        <v>4</v>
      </c>
      <c r="AQ293" s="1">
        <v>0</v>
      </c>
      <c r="AR293" s="1">
        <f t="shared" si="26"/>
        <v>19</v>
      </c>
      <c r="AS293" s="13" t="s">
        <v>1930</v>
      </c>
    </row>
    <row r="294" spans="1:45" x14ac:dyDescent="0.25">
      <c r="A294" s="5" t="s">
        <v>1810</v>
      </c>
      <c r="B294" s="1" t="s">
        <v>1931</v>
      </c>
      <c r="C294" s="1" t="s">
        <v>201</v>
      </c>
      <c r="D294" s="1" t="s">
        <v>51</v>
      </c>
      <c r="E294" s="13" t="s">
        <v>1932</v>
      </c>
      <c r="F294" s="13" t="s">
        <v>1933</v>
      </c>
      <c r="G294" s="13" t="str">
        <f t="shared" si="24"/>
        <v>XGAHSSLFAGALPAVAIAAFAAAAATRA</v>
      </c>
      <c r="H294" s="1" t="s">
        <v>13</v>
      </c>
      <c r="I294" s="1" t="s">
        <v>1934</v>
      </c>
      <c r="J294" s="1" t="s">
        <v>1935</v>
      </c>
      <c r="K294" s="1" t="s">
        <v>359</v>
      </c>
      <c r="L294" t="b">
        <f t="shared" si="28"/>
        <v>0</v>
      </c>
      <c r="M294" t="b">
        <f t="shared" si="28"/>
        <v>0</v>
      </c>
      <c r="N294" t="b">
        <f t="shared" si="28"/>
        <v>0</v>
      </c>
      <c r="O294" t="b">
        <f t="shared" si="28"/>
        <v>0</v>
      </c>
      <c r="P294" t="b">
        <f t="shared" si="28"/>
        <v>0</v>
      </c>
      <c r="Q294" t="b">
        <f t="shared" si="28"/>
        <v>0</v>
      </c>
      <c r="R294" t="b">
        <f t="shared" si="28"/>
        <v>0</v>
      </c>
      <c r="S294" t="b">
        <f t="shared" si="28"/>
        <v>0</v>
      </c>
      <c r="T294" t="b">
        <f t="shared" si="28"/>
        <v>0</v>
      </c>
      <c r="U294" t="b">
        <f t="shared" si="28"/>
        <v>0</v>
      </c>
      <c r="V294" t="b">
        <f t="shared" si="28"/>
        <v>0</v>
      </c>
      <c r="W294" t="b">
        <f t="shared" si="28"/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1</v>
      </c>
      <c r="AD294" s="1">
        <v>1</v>
      </c>
      <c r="AE294" s="1">
        <v>0</v>
      </c>
      <c r="AF294" s="1">
        <v>0</v>
      </c>
      <c r="AG294" s="1">
        <v>11</v>
      </c>
      <c r="AH294" s="1">
        <v>1</v>
      </c>
      <c r="AI294" s="1">
        <v>2</v>
      </c>
      <c r="AJ294" s="1">
        <v>1</v>
      </c>
      <c r="AK294" s="1">
        <v>2</v>
      </c>
      <c r="AL294" s="1">
        <v>0</v>
      </c>
      <c r="AM294" s="1">
        <v>0</v>
      </c>
      <c r="AN294" s="1">
        <v>0</v>
      </c>
      <c r="AO294" s="1">
        <v>0</v>
      </c>
      <c r="AP294" s="1">
        <v>1</v>
      </c>
      <c r="AQ294" s="1">
        <v>1</v>
      </c>
      <c r="AR294" s="1">
        <f t="shared" si="26"/>
        <v>21</v>
      </c>
      <c r="AS294" s="13" t="s">
        <v>1936</v>
      </c>
    </row>
    <row r="295" spans="1:45" x14ac:dyDescent="0.25">
      <c r="A295" s="5" t="s">
        <v>1810</v>
      </c>
      <c r="B295" s="1" t="s">
        <v>1937</v>
      </c>
      <c r="C295" s="1" t="s">
        <v>1147</v>
      </c>
      <c r="D295" s="1" t="s">
        <v>51</v>
      </c>
      <c r="E295" s="13" t="s">
        <v>1938</v>
      </c>
      <c r="F295" s="13" t="s">
        <v>1939</v>
      </c>
      <c r="G295" s="13" t="str">
        <f t="shared" si="24"/>
        <v>XSRHLRPSCPGQERQAGTSRMARLVLAAFLACLAAPAAA</v>
      </c>
      <c r="H295" s="1" t="s">
        <v>13</v>
      </c>
      <c r="I295" s="1" t="s">
        <v>1940</v>
      </c>
      <c r="J295" s="1" t="s">
        <v>1941</v>
      </c>
      <c r="K295" s="1" t="s">
        <v>1457</v>
      </c>
      <c r="L295" t="b">
        <f t="shared" si="28"/>
        <v>0</v>
      </c>
      <c r="M295" t="b">
        <f t="shared" si="28"/>
        <v>1</v>
      </c>
      <c r="N295" t="b">
        <f t="shared" si="28"/>
        <v>1</v>
      </c>
      <c r="O295" t="b">
        <f t="shared" si="28"/>
        <v>1</v>
      </c>
      <c r="P295" t="b">
        <f t="shared" si="28"/>
        <v>0</v>
      </c>
      <c r="Q295" t="b">
        <f t="shared" si="28"/>
        <v>0</v>
      </c>
      <c r="R295" t="b">
        <f t="shared" si="28"/>
        <v>0</v>
      </c>
      <c r="S295" t="b">
        <f t="shared" si="28"/>
        <v>0</v>
      </c>
      <c r="T295" t="b">
        <f t="shared" si="28"/>
        <v>1</v>
      </c>
      <c r="U295" t="b">
        <f t="shared" si="28"/>
        <v>1</v>
      </c>
      <c r="V295" t="b">
        <f t="shared" si="28"/>
        <v>0</v>
      </c>
      <c r="W295" t="b">
        <f t="shared" si="28"/>
        <v>0</v>
      </c>
      <c r="X295" s="1">
        <v>1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8</v>
      </c>
      <c r="AH295" s="1">
        <v>0</v>
      </c>
      <c r="AI295" s="1">
        <v>4</v>
      </c>
      <c r="AJ295" s="1">
        <v>1</v>
      </c>
      <c r="AK295" s="1">
        <v>1</v>
      </c>
      <c r="AL295" s="1">
        <v>0</v>
      </c>
      <c r="AM295" s="1">
        <v>0</v>
      </c>
      <c r="AN295" s="1">
        <v>0</v>
      </c>
      <c r="AO295" s="1">
        <v>1</v>
      </c>
      <c r="AP295" s="1">
        <v>0</v>
      </c>
      <c r="AQ295" s="1">
        <v>1</v>
      </c>
      <c r="AR295" s="1">
        <f t="shared" si="26"/>
        <v>17</v>
      </c>
      <c r="AS295" s="13" t="s">
        <v>1942</v>
      </c>
    </row>
    <row r="296" spans="1:45" x14ac:dyDescent="0.25">
      <c r="A296" s="5" t="s">
        <v>1810</v>
      </c>
      <c r="B296" s="1" t="s">
        <v>1943</v>
      </c>
      <c r="C296" s="1" t="s">
        <v>134</v>
      </c>
      <c r="D296" s="1" t="s">
        <v>60</v>
      </c>
      <c r="E296" s="13" t="s">
        <v>1944</v>
      </c>
      <c r="F296" s="13" t="s">
        <v>1945</v>
      </c>
      <c r="G296" s="13" t="str">
        <f t="shared" si="24"/>
        <v>MQLCSRFCFLPLSILVNA</v>
      </c>
      <c r="H296" s="1" t="s">
        <v>13</v>
      </c>
      <c r="I296" s="1" t="s">
        <v>1946</v>
      </c>
      <c r="J296" s="1" t="s">
        <v>1947</v>
      </c>
      <c r="K296" s="1" t="s">
        <v>148</v>
      </c>
      <c r="L296" t="b">
        <f t="shared" si="28"/>
        <v>0</v>
      </c>
      <c r="M296" t="b">
        <f t="shared" si="28"/>
        <v>0</v>
      </c>
      <c r="N296" t="b">
        <f t="shared" si="28"/>
        <v>0</v>
      </c>
      <c r="O296" t="b">
        <f t="shared" si="28"/>
        <v>0</v>
      </c>
      <c r="P296" t="b">
        <f t="shared" si="28"/>
        <v>0</v>
      </c>
      <c r="Q296" t="b">
        <f t="shared" si="28"/>
        <v>0</v>
      </c>
      <c r="R296" t="b">
        <f t="shared" si="28"/>
        <v>0</v>
      </c>
      <c r="S296" t="b">
        <f t="shared" si="28"/>
        <v>0</v>
      </c>
      <c r="T296" t="b">
        <f t="shared" si="28"/>
        <v>0</v>
      </c>
      <c r="U296" t="b">
        <f t="shared" si="28"/>
        <v>0</v>
      </c>
      <c r="V296" t="b">
        <f t="shared" si="28"/>
        <v>0</v>
      </c>
      <c r="W296" t="b">
        <f t="shared" si="28"/>
        <v>0</v>
      </c>
      <c r="X296" s="1">
        <v>1</v>
      </c>
      <c r="Y296" s="1">
        <v>0</v>
      </c>
      <c r="Z296" s="1">
        <v>0</v>
      </c>
      <c r="AA296" s="1">
        <v>0</v>
      </c>
      <c r="AB296" s="1">
        <v>0</v>
      </c>
      <c r="AC296" s="1">
        <v>1</v>
      </c>
      <c r="AD296" s="1">
        <v>0</v>
      </c>
      <c r="AE296" s="1">
        <v>1</v>
      </c>
      <c r="AF296" s="1">
        <v>0</v>
      </c>
      <c r="AG296" s="1">
        <v>1</v>
      </c>
      <c r="AH296" s="1">
        <v>1</v>
      </c>
      <c r="AI296" s="1">
        <v>3</v>
      </c>
      <c r="AJ296" s="1">
        <v>1</v>
      </c>
      <c r="AK296" s="1">
        <v>2</v>
      </c>
      <c r="AL296" s="1">
        <v>0</v>
      </c>
      <c r="AM296" s="1">
        <v>0</v>
      </c>
      <c r="AN296" s="1">
        <v>0</v>
      </c>
      <c r="AO296" s="1">
        <v>1</v>
      </c>
      <c r="AP296" s="1">
        <v>0</v>
      </c>
      <c r="AQ296" s="1">
        <v>1</v>
      </c>
      <c r="AR296" s="1">
        <f t="shared" si="26"/>
        <v>13</v>
      </c>
      <c r="AS296" s="13" t="s">
        <v>1948</v>
      </c>
    </row>
    <row r="297" spans="1:45" x14ac:dyDescent="0.25">
      <c r="A297" s="5" t="s">
        <v>1810</v>
      </c>
      <c r="B297" s="1" t="s">
        <v>1949</v>
      </c>
      <c r="C297" s="1" t="s">
        <v>50</v>
      </c>
      <c r="D297" s="1" t="s">
        <v>51</v>
      </c>
      <c r="E297" s="13" t="s">
        <v>1950</v>
      </c>
      <c r="F297" s="13" t="s">
        <v>1951</v>
      </c>
      <c r="G297" s="13" t="str">
        <f t="shared" si="24"/>
        <v>MASNTRVLPVLLAAAVGTMLLRSVLVPSHG</v>
      </c>
      <c r="H297" s="1" t="s">
        <v>13</v>
      </c>
      <c r="I297" s="1" t="s">
        <v>1952</v>
      </c>
      <c r="J297" s="1" t="s">
        <v>1953</v>
      </c>
      <c r="K297" s="1" t="s">
        <v>893</v>
      </c>
      <c r="L297" t="b">
        <f t="shared" si="28"/>
        <v>0</v>
      </c>
      <c r="M297" t="b">
        <f t="shared" si="28"/>
        <v>0</v>
      </c>
      <c r="N297" t="b">
        <f t="shared" si="28"/>
        <v>0</v>
      </c>
      <c r="O297" t="b">
        <f t="shared" si="28"/>
        <v>0</v>
      </c>
      <c r="P297" t="b">
        <f t="shared" si="28"/>
        <v>0</v>
      </c>
      <c r="Q297" t="b">
        <f t="shared" si="28"/>
        <v>0</v>
      </c>
      <c r="R297" t="b">
        <f t="shared" si="28"/>
        <v>1</v>
      </c>
      <c r="S297" t="b">
        <f t="shared" si="28"/>
        <v>0</v>
      </c>
      <c r="T297" t="b">
        <f t="shared" si="28"/>
        <v>0</v>
      </c>
      <c r="U297" t="b">
        <f t="shared" si="28"/>
        <v>0</v>
      </c>
      <c r="V297" t="b">
        <f t="shared" si="28"/>
        <v>0</v>
      </c>
      <c r="W297" t="b">
        <f t="shared" si="28"/>
        <v>0</v>
      </c>
      <c r="X297" s="1">
        <v>2</v>
      </c>
      <c r="Y297" s="1">
        <v>0</v>
      </c>
      <c r="Z297" s="1">
        <v>0</v>
      </c>
      <c r="AA297" s="1">
        <v>0</v>
      </c>
      <c r="AB297" s="1">
        <v>0</v>
      </c>
      <c r="AC297" s="1">
        <v>2</v>
      </c>
      <c r="AD297" s="1">
        <v>2</v>
      </c>
      <c r="AE297" s="1">
        <v>1</v>
      </c>
      <c r="AF297" s="1">
        <v>0</v>
      </c>
      <c r="AG297" s="1">
        <v>4</v>
      </c>
      <c r="AH297" s="1">
        <v>0</v>
      </c>
      <c r="AI297" s="1">
        <v>5</v>
      </c>
      <c r="AJ297" s="1">
        <v>3</v>
      </c>
      <c r="AK297" s="1">
        <v>0</v>
      </c>
      <c r="AL297" s="1">
        <v>0</v>
      </c>
      <c r="AM297" s="1">
        <v>0</v>
      </c>
      <c r="AN297" s="1">
        <v>2</v>
      </c>
      <c r="AO297" s="1">
        <v>0</v>
      </c>
      <c r="AP297" s="1">
        <v>1</v>
      </c>
      <c r="AQ297" s="1">
        <v>1</v>
      </c>
      <c r="AR297" s="1">
        <f t="shared" si="26"/>
        <v>23</v>
      </c>
      <c r="AS297" s="13" t="s">
        <v>1954</v>
      </c>
    </row>
    <row r="298" spans="1:45" x14ac:dyDescent="0.25">
      <c r="A298" s="5" t="s">
        <v>1810</v>
      </c>
      <c r="B298" s="1" t="s">
        <v>1955</v>
      </c>
      <c r="C298" s="1" t="s">
        <v>50</v>
      </c>
      <c r="D298" s="1" t="s">
        <v>51</v>
      </c>
      <c r="E298" s="13" t="s">
        <v>1956</v>
      </c>
      <c r="F298" s="13" t="s">
        <v>1957</v>
      </c>
      <c r="G298" s="13" t="str">
        <f t="shared" si="24"/>
        <v>MASGSRVLPLVLAAAACVLFSRSFLS</v>
      </c>
      <c r="H298" s="1" t="s">
        <v>13</v>
      </c>
      <c r="I298" s="1" t="s">
        <v>1958</v>
      </c>
      <c r="J298" s="1" t="s">
        <v>1959</v>
      </c>
      <c r="K298" s="1" t="s">
        <v>663</v>
      </c>
      <c r="L298" t="b">
        <f t="shared" si="28"/>
        <v>0</v>
      </c>
      <c r="M298" t="b">
        <f t="shared" si="28"/>
        <v>0</v>
      </c>
      <c r="N298" t="b">
        <f t="shared" si="28"/>
        <v>0</v>
      </c>
      <c r="O298" t="b">
        <f t="shared" si="28"/>
        <v>0</v>
      </c>
      <c r="P298" t="b">
        <f t="shared" si="28"/>
        <v>0</v>
      </c>
      <c r="Q298" t="b">
        <f t="shared" si="28"/>
        <v>0</v>
      </c>
      <c r="R298" t="b">
        <f t="shared" si="28"/>
        <v>0</v>
      </c>
      <c r="S298" t="b">
        <f t="shared" si="28"/>
        <v>0</v>
      </c>
      <c r="T298" t="b">
        <f t="shared" si="28"/>
        <v>1</v>
      </c>
      <c r="U298" t="b">
        <f t="shared" si="28"/>
        <v>1</v>
      </c>
      <c r="V298" t="b">
        <f t="shared" si="28"/>
        <v>0</v>
      </c>
      <c r="W298" t="b">
        <f t="shared" si="28"/>
        <v>0</v>
      </c>
      <c r="X298" s="1">
        <v>2</v>
      </c>
      <c r="Y298" s="1">
        <v>0</v>
      </c>
      <c r="Z298" s="1">
        <v>0</v>
      </c>
      <c r="AA298" s="1">
        <v>0</v>
      </c>
      <c r="AB298" s="1">
        <v>0</v>
      </c>
      <c r="AC298" s="1">
        <v>4</v>
      </c>
      <c r="AD298" s="1">
        <v>0</v>
      </c>
      <c r="AE298" s="1">
        <v>0</v>
      </c>
      <c r="AF298" s="1">
        <v>0</v>
      </c>
      <c r="AG298" s="1">
        <v>5</v>
      </c>
      <c r="AH298" s="1">
        <v>0</v>
      </c>
      <c r="AI298" s="1">
        <v>4</v>
      </c>
      <c r="AJ298" s="1">
        <v>3</v>
      </c>
      <c r="AK298" s="1">
        <v>1</v>
      </c>
      <c r="AL298" s="1">
        <v>0</v>
      </c>
      <c r="AM298" s="1">
        <v>0</v>
      </c>
      <c r="AN298" s="1">
        <v>1</v>
      </c>
      <c r="AO298" s="1">
        <v>1</v>
      </c>
      <c r="AP298" s="1">
        <v>1</v>
      </c>
      <c r="AQ298" s="1">
        <v>1</v>
      </c>
      <c r="AR298" s="1">
        <f t="shared" si="26"/>
        <v>23</v>
      </c>
      <c r="AS298" s="13" t="s">
        <v>1960</v>
      </c>
    </row>
    <row r="299" spans="1:45" x14ac:dyDescent="0.25">
      <c r="A299" s="5" t="s">
        <v>1810</v>
      </c>
      <c r="B299" s="1" t="s">
        <v>1961</v>
      </c>
      <c r="C299" s="1" t="s">
        <v>201</v>
      </c>
      <c r="D299" s="1" t="s">
        <v>51</v>
      </c>
      <c r="E299" s="13" t="s">
        <v>1962</v>
      </c>
      <c r="F299" s="13" t="s">
        <v>1963</v>
      </c>
      <c r="G299" s="13" t="str">
        <f t="shared" si="24"/>
        <v>XPLLGSALPAAGVLLAAAAAAGGRASA</v>
      </c>
      <c r="H299" s="1" t="s">
        <v>13</v>
      </c>
      <c r="I299" s="1" t="s">
        <v>1964</v>
      </c>
      <c r="J299" s="1" t="s">
        <v>1965</v>
      </c>
      <c r="K299" s="1" t="s">
        <v>572</v>
      </c>
      <c r="L299" t="b">
        <f t="shared" si="28"/>
        <v>0</v>
      </c>
      <c r="M299" t="b">
        <f t="shared" si="28"/>
        <v>0</v>
      </c>
      <c r="N299" t="b">
        <f t="shared" si="28"/>
        <v>0</v>
      </c>
      <c r="O299" t="b">
        <f t="shared" si="28"/>
        <v>0</v>
      </c>
      <c r="P299" t="b">
        <f t="shared" si="28"/>
        <v>0</v>
      </c>
      <c r="Q299" t="b">
        <f t="shared" si="28"/>
        <v>0</v>
      </c>
      <c r="R299" t="b">
        <f t="shared" si="28"/>
        <v>1</v>
      </c>
      <c r="S299" t="b">
        <f t="shared" si="28"/>
        <v>0</v>
      </c>
      <c r="T299" t="b">
        <f t="shared" si="28"/>
        <v>0</v>
      </c>
      <c r="U299" t="b">
        <f t="shared" si="28"/>
        <v>0</v>
      </c>
      <c r="V299" t="b">
        <f t="shared" si="28"/>
        <v>0</v>
      </c>
      <c r="W299" t="b">
        <f t="shared" si="28"/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1</v>
      </c>
      <c r="AD299" s="1">
        <v>0</v>
      </c>
      <c r="AE299" s="1">
        <v>0</v>
      </c>
      <c r="AF299" s="1">
        <v>0</v>
      </c>
      <c r="AG299" s="1">
        <v>9</v>
      </c>
      <c r="AH299" s="1">
        <v>0</v>
      </c>
      <c r="AI299" s="1">
        <v>5</v>
      </c>
      <c r="AJ299" s="1">
        <v>1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3</v>
      </c>
      <c r="AQ299" s="1">
        <v>2</v>
      </c>
      <c r="AR299" s="1">
        <f t="shared" si="26"/>
        <v>21</v>
      </c>
      <c r="AS299" s="13" t="s">
        <v>1966</v>
      </c>
    </row>
    <row r="300" spans="1:45" x14ac:dyDescent="0.25">
      <c r="A300" s="5" t="s">
        <v>1810</v>
      </c>
      <c r="B300" s="1" t="s">
        <v>1967</v>
      </c>
      <c r="C300" s="1" t="s">
        <v>127</v>
      </c>
      <c r="D300" s="1" t="s">
        <v>60</v>
      </c>
      <c r="E300" s="13" t="s">
        <v>1968</v>
      </c>
      <c r="F300" s="13" t="s">
        <v>1969</v>
      </c>
      <c r="G300" s="13" t="str">
        <f t="shared" si="24"/>
        <v>XWLELAALACLVTPPCPC</v>
      </c>
      <c r="H300" s="1" t="s">
        <v>13</v>
      </c>
      <c r="I300" s="1" t="s">
        <v>1970</v>
      </c>
      <c r="J300" s="1" t="s">
        <v>1971</v>
      </c>
      <c r="K300" s="1" t="s">
        <v>148</v>
      </c>
      <c r="L300" t="b">
        <f t="shared" si="28"/>
        <v>0</v>
      </c>
      <c r="M300" t="b">
        <f t="shared" si="28"/>
        <v>1</v>
      </c>
      <c r="N300" t="b">
        <f t="shared" si="28"/>
        <v>0</v>
      </c>
      <c r="O300" t="b">
        <f t="shared" si="28"/>
        <v>1</v>
      </c>
      <c r="P300" t="b">
        <f t="shared" si="28"/>
        <v>0</v>
      </c>
      <c r="Q300" t="b">
        <f t="shared" si="28"/>
        <v>0</v>
      </c>
      <c r="R300" t="b">
        <f t="shared" si="28"/>
        <v>0</v>
      </c>
      <c r="S300" t="b">
        <f t="shared" si="28"/>
        <v>0</v>
      </c>
      <c r="T300" t="b">
        <f t="shared" si="28"/>
        <v>0</v>
      </c>
      <c r="U300" t="b">
        <f t="shared" si="28"/>
        <v>0</v>
      </c>
      <c r="V300" t="b">
        <f t="shared" si="28"/>
        <v>0</v>
      </c>
      <c r="W300" t="b">
        <f t="shared" si="28"/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1</v>
      </c>
      <c r="AC300" s="1">
        <v>0</v>
      </c>
      <c r="AD300" s="1">
        <v>1</v>
      </c>
      <c r="AE300" s="1">
        <v>0</v>
      </c>
      <c r="AF300" s="1">
        <v>0</v>
      </c>
      <c r="AG300" s="1">
        <v>3</v>
      </c>
      <c r="AH300" s="1">
        <v>0</v>
      </c>
      <c r="AI300" s="1">
        <v>3</v>
      </c>
      <c r="AJ300" s="1">
        <v>1</v>
      </c>
      <c r="AK300" s="1">
        <v>0</v>
      </c>
      <c r="AL300" s="1">
        <v>0</v>
      </c>
      <c r="AM300" s="1">
        <v>0</v>
      </c>
      <c r="AN300" s="1">
        <v>0</v>
      </c>
      <c r="AO300" s="1">
        <v>3</v>
      </c>
      <c r="AP300" s="1">
        <v>0</v>
      </c>
      <c r="AQ300" s="1">
        <v>3</v>
      </c>
      <c r="AR300" s="1">
        <f t="shared" si="26"/>
        <v>15</v>
      </c>
      <c r="AS300" s="13" t="s">
        <v>1972</v>
      </c>
    </row>
    <row r="301" spans="1:45" x14ac:dyDescent="0.25">
      <c r="A301" s="5" t="s">
        <v>1810</v>
      </c>
      <c r="B301" s="1" t="s">
        <v>1973</v>
      </c>
      <c r="C301" s="1" t="s">
        <v>1913</v>
      </c>
      <c r="D301" s="1" t="s">
        <v>60</v>
      </c>
      <c r="E301" s="13" t="s">
        <v>1974</v>
      </c>
      <c r="F301" s="13" t="s">
        <v>1975</v>
      </c>
      <c r="G301" s="13" t="str">
        <f t="shared" si="24"/>
        <v>MGITLLRILTSLVQLAPLLQVGA</v>
      </c>
      <c r="H301" s="1" t="s">
        <v>13</v>
      </c>
      <c r="I301" s="1" t="s">
        <v>1976</v>
      </c>
      <c r="J301" s="1" t="s">
        <v>1977</v>
      </c>
      <c r="K301" s="1" t="s">
        <v>170</v>
      </c>
      <c r="L301" t="b">
        <f t="shared" si="28"/>
        <v>0</v>
      </c>
      <c r="M301" t="b">
        <f t="shared" si="28"/>
        <v>0</v>
      </c>
      <c r="N301" t="b">
        <f t="shared" si="28"/>
        <v>0</v>
      </c>
      <c r="O301" t="b">
        <f t="shared" si="28"/>
        <v>0</v>
      </c>
      <c r="P301" t="b">
        <f t="shared" si="28"/>
        <v>0</v>
      </c>
      <c r="Q301" t="b">
        <f t="shared" si="28"/>
        <v>0</v>
      </c>
      <c r="R301" t="b">
        <f t="shared" si="28"/>
        <v>0</v>
      </c>
      <c r="S301" t="b">
        <f t="shared" si="28"/>
        <v>0</v>
      </c>
      <c r="T301" t="b">
        <f t="shared" si="28"/>
        <v>0</v>
      </c>
      <c r="U301" t="b">
        <f t="shared" si="28"/>
        <v>0</v>
      </c>
      <c r="V301" t="b">
        <f t="shared" si="28"/>
        <v>0</v>
      </c>
      <c r="W301" t="b">
        <f t="shared" si="28"/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</v>
      </c>
      <c r="AD301" s="1">
        <v>0</v>
      </c>
      <c r="AE301" s="1">
        <v>0</v>
      </c>
      <c r="AF301" s="1">
        <v>2</v>
      </c>
      <c r="AG301" s="1">
        <v>2</v>
      </c>
      <c r="AH301" s="1">
        <v>0</v>
      </c>
      <c r="AI301" s="1">
        <v>4</v>
      </c>
      <c r="AJ301" s="1">
        <v>2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1</v>
      </c>
      <c r="AQ301" s="1">
        <v>1</v>
      </c>
      <c r="AR301" s="1">
        <f t="shared" si="26"/>
        <v>13</v>
      </c>
      <c r="AS301" s="13" t="s">
        <v>1978</v>
      </c>
    </row>
    <row r="302" spans="1:45" x14ac:dyDescent="0.25">
      <c r="A302" s="5" t="s">
        <v>1810</v>
      </c>
      <c r="B302" s="1" t="s">
        <v>1979</v>
      </c>
      <c r="C302" s="1" t="s">
        <v>134</v>
      </c>
      <c r="D302" s="1" t="s">
        <v>60</v>
      </c>
      <c r="E302" s="13" t="s">
        <v>1980</v>
      </c>
      <c r="F302" s="13" t="s">
        <v>1981</v>
      </c>
      <c r="G302" s="13" t="str">
        <f t="shared" si="24"/>
        <v>XKSGHMALRVASTLAVLSLLAGGAAAA</v>
      </c>
      <c r="H302" s="1" t="s">
        <v>13</v>
      </c>
      <c r="I302" s="1" t="s">
        <v>1982</v>
      </c>
      <c r="J302" s="1" t="s">
        <v>1983</v>
      </c>
      <c r="K302" s="1" t="s">
        <v>572</v>
      </c>
      <c r="L302" t="b">
        <f t="shared" si="28"/>
        <v>0</v>
      </c>
      <c r="M302" t="b">
        <f t="shared" si="28"/>
        <v>0</v>
      </c>
      <c r="N302" t="b">
        <f t="shared" si="28"/>
        <v>0</v>
      </c>
      <c r="O302" t="b">
        <f t="shared" si="28"/>
        <v>0</v>
      </c>
      <c r="P302" t="b">
        <f t="shared" si="28"/>
        <v>0</v>
      </c>
      <c r="Q302" t="b">
        <f t="shared" si="28"/>
        <v>0</v>
      </c>
      <c r="R302" t="b">
        <f t="shared" si="28"/>
        <v>1</v>
      </c>
      <c r="S302" t="b">
        <f t="shared" si="28"/>
        <v>0</v>
      </c>
      <c r="T302" t="b">
        <f t="shared" si="28"/>
        <v>0</v>
      </c>
      <c r="U302" t="b">
        <f t="shared" si="28"/>
        <v>0</v>
      </c>
      <c r="V302" t="b">
        <f t="shared" si="28"/>
        <v>0</v>
      </c>
      <c r="W302" t="b">
        <f t="shared" si="28"/>
        <v>0</v>
      </c>
      <c r="X302" s="1">
        <v>1</v>
      </c>
      <c r="Y302" s="1">
        <v>0</v>
      </c>
      <c r="Z302" s="1">
        <v>0</v>
      </c>
      <c r="AA302" s="1">
        <v>0</v>
      </c>
      <c r="AB302" s="1">
        <v>0</v>
      </c>
      <c r="AC302" s="1">
        <v>2</v>
      </c>
      <c r="AD302" s="1">
        <v>1</v>
      </c>
      <c r="AE302" s="1">
        <v>0</v>
      </c>
      <c r="AF302" s="1">
        <v>0</v>
      </c>
      <c r="AG302" s="1">
        <v>7</v>
      </c>
      <c r="AH302" s="1">
        <v>0</v>
      </c>
      <c r="AI302" s="1">
        <v>4</v>
      </c>
      <c r="AJ302" s="1">
        <v>2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2</v>
      </c>
      <c r="AQ302" s="1">
        <v>0</v>
      </c>
      <c r="AR302" s="1">
        <f t="shared" si="26"/>
        <v>19</v>
      </c>
      <c r="AS302" s="13" t="s">
        <v>1984</v>
      </c>
    </row>
    <row r="303" spans="1:45" x14ac:dyDescent="0.25">
      <c r="A303" s="5" t="s">
        <v>1810</v>
      </c>
      <c r="B303" s="1" t="s">
        <v>1985</v>
      </c>
      <c r="C303" s="1" t="s">
        <v>1906</v>
      </c>
      <c r="D303" s="1" t="s">
        <v>51</v>
      </c>
      <c r="E303" s="13" t="s">
        <v>1986</v>
      </c>
      <c r="F303" s="13" t="s">
        <v>1987</v>
      </c>
      <c r="G303" s="13" t="str">
        <f t="shared" si="24"/>
        <v>MSRQVLVLVALAVAPVAA</v>
      </c>
      <c r="H303" s="1" t="s">
        <v>13</v>
      </c>
      <c r="I303" s="1" t="s">
        <v>1988</v>
      </c>
      <c r="J303" s="1" t="s">
        <v>1989</v>
      </c>
      <c r="K303" s="1" t="s">
        <v>148</v>
      </c>
      <c r="L303" t="b">
        <f t="shared" si="28"/>
        <v>0</v>
      </c>
      <c r="M303" t="b">
        <f t="shared" si="28"/>
        <v>0</v>
      </c>
      <c r="N303" t="b">
        <f t="shared" si="28"/>
        <v>0</v>
      </c>
      <c r="O303" t="b">
        <f t="shared" si="28"/>
        <v>0</v>
      </c>
      <c r="P303" t="b">
        <f t="shared" si="28"/>
        <v>0</v>
      </c>
      <c r="Q303" t="b">
        <f t="shared" si="28"/>
        <v>0</v>
      </c>
      <c r="R303" t="b">
        <f t="shared" si="28"/>
        <v>0</v>
      </c>
      <c r="S303" t="b">
        <f t="shared" si="28"/>
        <v>0</v>
      </c>
      <c r="T303" t="b">
        <f t="shared" si="28"/>
        <v>1</v>
      </c>
      <c r="U303" t="b">
        <f t="shared" si="28"/>
        <v>0</v>
      </c>
      <c r="V303" t="b">
        <f t="shared" si="28"/>
        <v>0</v>
      </c>
      <c r="W303" t="b">
        <f t="shared" si="28"/>
        <v>0</v>
      </c>
      <c r="X303" s="1">
        <v>1</v>
      </c>
      <c r="Y303" s="1">
        <v>0</v>
      </c>
      <c r="Z303" s="1">
        <v>0</v>
      </c>
      <c r="AA303" s="1">
        <v>0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5</v>
      </c>
      <c r="AH303" s="1">
        <v>0</v>
      </c>
      <c r="AI303" s="1">
        <v>3</v>
      </c>
      <c r="AJ303" s="1">
        <v>5</v>
      </c>
      <c r="AK303" s="1">
        <v>0</v>
      </c>
      <c r="AL303" s="1">
        <v>0</v>
      </c>
      <c r="AM303" s="1">
        <v>0</v>
      </c>
      <c r="AN303" s="1">
        <v>1</v>
      </c>
      <c r="AO303" s="1">
        <v>0</v>
      </c>
      <c r="AP303" s="1">
        <v>0</v>
      </c>
      <c r="AQ303" s="1">
        <v>1</v>
      </c>
      <c r="AR303" s="1">
        <f t="shared" si="26"/>
        <v>18</v>
      </c>
      <c r="AS303" s="13" t="s">
        <v>1990</v>
      </c>
    </row>
    <row r="304" spans="1:45" x14ac:dyDescent="0.25">
      <c r="A304" s="5" t="s">
        <v>1810</v>
      </c>
      <c r="B304" s="1" t="s">
        <v>1991</v>
      </c>
      <c r="C304" s="1" t="s">
        <v>243</v>
      </c>
      <c r="D304" s="1" t="s">
        <v>60</v>
      </c>
      <c r="E304" s="13" t="s">
        <v>1992</v>
      </c>
      <c r="F304" s="13" t="s">
        <v>1993</v>
      </c>
      <c r="G304" s="13" t="str">
        <f t="shared" si="24"/>
        <v>GGLVSLAVLLLAVLWGLHESSA</v>
      </c>
      <c r="H304" s="1" t="s">
        <v>13</v>
      </c>
      <c r="I304" s="1" t="s">
        <v>1994</v>
      </c>
      <c r="J304" s="1" t="s">
        <v>1995</v>
      </c>
      <c r="K304" s="1" t="s">
        <v>139</v>
      </c>
      <c r="L304" t="b">
        <f t="shared" si="28"/>
        <v>0</v>
      </c>
      <c r="M304" t="b">
        <f t="shared" si="28"/>
        <v>0</v>
      </c>
      <c r="N304" t="b">
        <f t="shared" si="28"/>
        <v>0</v>
      </c>
      <c r="O304" t="b">
        <f t="shared" si="28"/>
        <v>0</v>
      </c>
      <c r="P304" t="b">
        <f t="shared" si="28"/>
        <v>0</v>
      </c>
      <c r="Q304" t="b">
        <f t="shared" si="28"/>
        <v>0</v>
      </c>
      <c r="R304" t="b">
        <f t="shared" si="28"/>
        <v>1</v>
      </c>
      <c r="S304" t="b">
        <f t="shared" si="28"/>
        <v>1</v>
      </c>
      <c r="T304" t="b">
        <f t="shared" si="28"/>
        <v>0</v>
      </c>
      <c r="U304" t="b">
        <f t="shared" si="28"/>
        <v>0</v>
      </c>
      <c r="V304" t="b">
        <f t="shared" si="28"/>
        <v>0</v>
      </c>
      <c r="W304" t="b">
        <f t="shared" si="28"/>
        <v>0</v>
      </c>
      <c r="X304" s="1">
        <v>0</v>
      </c>
      <c r="Y304" s="1">
        <v>1</v>
      </c>
      <c r="Z304" s="1">
        <v>0</v>
      </c>
      <c r="AA304" s="1">
        <v>0</v>
      </c>
      <c r="AB304" s="1">
        <v>1</v>
      </c>
      <c r="AC304" s="1">
        <v>2</v>
      </c>
      <c r="AD304" s="1">
        <v>0</v>
      </c>
      <c r="AE304" s="1">
        <v>0</v>
      </c>
      <c r="AF304" s="1">
        <v>0</v>
      </c>
      <c r="AG304" s="1">
        <v>2</v>
      </c>
      <c r="AH304" s="1">
        <v>0</v>
      </c>
      <c r="AI304" s="1">
        <v>6</v>
      </c>
      <c r="AJ304" s="1">
        <v>2</v>
      </c>
      <c r="AK304" s="1">
        <v>0</v>
      </c>
      <c r="AL304" s="1">
        <v>1</v>
      </c>
      <c r="AM304" s="1">
        <v>0</v>
      </c>
      <c r="AN304" s="1">
        <v>0</v>
      </c>
      <c r="AO304" s="1">
        <v>0</v>
      </c>
      <c r="AP304" s="1">
        <v>1</v>
      </c>
      <c r="AQ304" s="1">
        <v>0</v>
      </c>
      <c r="AR304" s="1">
        <f t="shared" si="26"/>
        <v>16</v>
      </c>
      <c r="AS304" s="13" t="s">
        <v>1996</v>
      </c>
    </row>
    <row r="305" spans="1:45" x14ac:dyDescent="0.25">
      <c r="A305" s="5" t="s">
        <v>1810</v>
      </c>
      <c r="B305" s="1" t="s">
        <v>1997</v>
      </c>
      <c r="C305" s="1" t="s">
        <v>120</v>
      </c>
      <c r="D305" s="1" t="s">
        <v>60</v>
      </c>
      <c r="E305" s="13" t="s">
        <v>1998</v>
      </c>
      <c r="F305" s="13" t="s">
        <v>1999</v>
      </c>
      <c r="G305" s="13" t="str">
        <f t="shared" si="24"/>
        <v>XLPPPPLPSADLTPLAAMRSPLCLLALGAAASA</v>
      </c>
      <c r="H305" s="1" t="s">
        <v>13</v>
      </c>
      <c r="I305" s="1" t="s">
        <v>2000</v>
      </c>
      <c r="J305" s="1" t="s">
        <v>2001</v>
      </c>
      <c r="K305" s="1" t="s">
        <v>421</v>
      </c>
      <c r="L305" t="b">
        <f t="shared" si="28"/>
        <v>0</v>
      </c>
      <c r="M305" t="b">
        <f t="shared" si="28"/>
        <v>0</v>
      </c>
      <c r="N305" t="b">
        <f t="shared" si="28"/>
        <v>0</v>
      </c>
      <c r="O305" t="b">
        <f t="shared" si="28"/>
        <v>0</v>
      </c>
      <c r="P305" t="b">
        <f t="shared" si="28"/>
        <v>1</v>
      </c>
      <c r="Q305" t="b">
        <f t="shared" si="28"/>
        <v>1</v>
      </c>
      <c r="R305" t="b">
        <f t="shared" si="28"/>
        <v>1</v>
      </c>
      <c r="S305" t="b">
        <f t="shared" si="28"/>
        <v>0</v>
      </c>
      <c r="T305" t="b">
        <f t="shared" si="28"/>
        <v>0</v>
      </c>
      <c r="U305" t="b">
        <f t="shared" si="28"/>
        <v>0</v>
      </c>
      <c r="V305" t="b">
        <f t="shared" si="28"/>
        <v>0</v>
      </c>
      <c r="W305" t="b">
        <f t="shared" si="28"/>
        <v>0</v>
      </c>
      <c r="X305" s="1">
        <v>1</v>
      </c>
      <c r="Y305" s="1">
        <v>0</v>
      </c>
      <c r="Z305" s="1">
        <v>0</v>
      </c>
      <c r="AA305" s="1">
        <v>0</v>
      </c>
      <c r="AB305" s="1">
        <v>0</v>
      </c>
      <c r="AC305" s="1">
        <v>2</v>
      </c>
      <c r="AD305" s="1">
        <v>0</v>
      </c>
      <c r="AE305" s="1">
        <v>0</v>
      </c>
      <c r="AF305" s="1">
        <v>0</v>
      </c>
      <c r="AG305" s="1">
        <v>7</v>
      </c>
      <c r="AH305" s="1">
        <v>0</v>
      </c>
      <c r="AI305" s="1">
        <v>5</v>
      </c>
      <c r="AJ305" s="1">
        <v>0</v>
      </c>
      <c r="AK305" s="1">
        <v>0</v>
      </c>
      <c r="AL305" s="1">
        <v>0</v>
      </c>
      <c r="AM305" s="1">
        <v>0</v>
      </c>
      <c r="AN305" s="1">
        <v>1</v>
      </c>
      <c r="AO305" s="1">
        <v>1</v>
      </c>
      <c r="AP305" s="1">
        <v>1</v>
      </c>
      <c r="AQ305" s="1">
        <v>2</v>
      </c>
      <c r="AR305" s="1">
        <f t="shared" si="26"/>
        <v>20</v>
      </c>
      <c r="AS305" s="13" t="s">
        <v>2002</v>
      </c>
    </row>
    <row r="306" spans="1:45" x14ac:dyDescent="0.25">
      <c r="A306" s="5" t="s">
        <v>1810</v>
      </c>
      <c r="B306" s="1" t="s">
        <v>2003</v>
      </c>
      <c r="C306" s="1" t="s">
        <v>201</v>
      </c>
      <c r="D306" s="1" t="s">
        <v>51</v>
      </c>
      <c r="E306" s="13" t="s">
        <v>2004</v>
      </c>
      <c r="F306" s="13" t="s">
        <v>2005</v>
      </c>
      <c r="G306" s="13" t="str">
        <f t="shared" si="24"/>
        <v>MANHRAALVALAAAICLCGLHVAFT</v>
      </c>
      <c r="H306" s="1" t="s">
        <v>13</v>
      </c>
      <c r="I306" s="1" t="s">
        <v>2006</v>
      </c>
      <c r="J306" s="1" t="s">
        <v>2007</v>
      </c>
      <c r="K306" s="1" t="s">
        <v>191</v>
      </c>
      <c r="L306" t="b">
        <f t="shared" si="28"/>
        <v>0</v>
      </c>
      <c r="M306" t="b">
        <f t="shared" si="28"/>
        <v>0</v>
      </c>
      <c r="N306" t="b">
        <f t="shared" si="28"/>
        <v>0</v>
      </c>
      <c r="O306" t="b">
        <f t="shared" si="28"/>
        <v>0</v>
      </c>
      <c r="P306" t="b">
        <f t="shared" si="28"/>
        <v>0</v>
      </c>
      <c r="Q306" t="b">
        <f t="shared" si="28"/>
        <v>0</v>
      </c>
      <c r="R306" t="b">
        <f t="shared" si="28"/>
        <v>0</v>
      </c>
      <c r="S306" t="b">
        <f t="shared" si="28"/>
        <v>0</v>
      </c>
      <c r="T306" t="b">
        <f t="shared" si="28"/>
        <v>0</v>
      </c>
      <c r="U306" t="b">
        <f t="shared" si="28"/>
        <v>0</v>
      </c>
      <c r="V306" t="b">
        <f t="shared" si="28"/>
        <v>0</v>
      </c>
      <c r="W306" t="b">
        <f t="shared" si="28"/>
        <v>0</v>
      </c>
      <c r="X306" s="1">
        <v>1</v>
      </c>
      <c r="Y306" s="1">
        <v>2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1</v>
      </c>
      <c r="AF306" s="1">
        <v>0</v>
      </c>
      <c r="AG306" s="1">
        <v>7</v>
      </c>
      <c r="AH306" s="1">
        <v>1</v>
      </c>
      <c r="AI306" s="1">
        <v>4</v>
      </c>
      <c r="AJ306" s="1">
        <v>1</v>
      </c>
      <c r="AK306" s="1">
        <v>0</v>
      </c>
      <c r="AL306" s="1">
        <v>0</v>
      </c>
      <c r="AM306" s="1">
        <v>0</v>
      </c>
      <c r="AN306" s="1">
        <v>1</v>
      </c>
      <c r="AO306" s="1">
        <v>2</v>
      </c>
      <c r="AP306" s="1">
        <v>1</v>
      </c>
      <c r="AQ306" s="1">
        <v>0</v>
      </c>
      <c r="AR306" s="1">
        <f t="shared" si="26"/>
        <v>21</v>
      </c>
      <c r="AS306" s="13" t="s">
        <v>2008</v>
      </c>
    </row>
    <row r="307" spans="1:45" x14ac:dyDescent="0.25">
      <c r="A307" s="5" t="s">
        <v>1810</v>
      </c>
      <c r="B307" s="1" t="s">
        <v>2009</v>
      </c>
      <c r="C307" s="1" t="s">
        <v>2010</v>
      </c>
      <c r="D307" s="1" t="s">
        <v>51</v>
      </c>
      <c r="E307" s="13" t="s">
        <v>2011</v>
      </c>
      <c r="F307" s="13" t="s">
        <v>2012</v>
      </c>
      <c r="G307" s="13" t="str">
        <f t="shared" si="24"/>
        <v>MALRRARSVSLALACAAILALACS</v>
      </c>
      <c r="H307" s="1" t="s">
        <v>13</v>
      </c>
      <c r="I307" s="1" t="s">
        <v>2013</v>
      </c>
      <c r="J307" s="1" t="s">
        <v>2014</v>
      </c>
      <c r="K307" s="1" t="s">
        <v>117</v>
      </c>
      <c r="L307" t="b">
        <f t="shared" ref="L307:W322" si="29">ISNUMBER(SEARCH(L$2,$G307))</f>
        <v>1</v>
      </c>
      <c r="M307" t="b">
        <f t="shared" si="29"/>
        <v>0</v>
      </c>
      <c r="N307" t="b">
        <f t="shared" si="29"/>
        <v>0</v>
      </c>
      <c r="O307" t="b">
        <f t="shared" si="29"/>
        <v>1</v>
      </c>
      <c r="P307" t="b">
        <f t="shared" si="29"/>
        <v>1</v>
      </c>
      <c r="Q307" t="b">
        <f t="shared" si="29"/>
        <v>0</v>
      </c>
      <c r="R307" t="b">
        <f t="shared" si="29"/>
        <v>0</v>
      </c>
      <c r="S307" t="b">
        <f t="shared" si="29"/>
        <v>0</v>
      </c>
      <c r="T307" t="b">
        <f t="shared" si="29"/>
        <v>0</v>
      </c>
      <c r="U307" t="b">
        <f t="shared" si="29"/>
        <v>0</v>
      </c>
      <c r="V307" t="b">
        <f t="shared" si="29"/>
        <v>0</v>
      </c>
      <c r="W307" t="b">
        <f t="shared" si="29"/>
        <v>0</v>
      </c>
      <c r="X307" s="1">
        <v>2</v>
      </c>
      <c r="Y307" s="1">
        <v>0</v>
      </c>
      <c r="Z307" s="1">
        <v>0</v>
      </c>
      <c r="AA307" s="1">
        <v>0</v>
      </c>
      <c r="AB307" s="1">
        <v>0</v>
      </c>
      <c r="AC307" s="1">
        <v>3</v>
      </c>
      <c r="AD307" s="1">
        <v>0</v>
      </c>
      <c r="AE307" s="1">
        <v>0</v>
      </c>
      <c r="AF307" s="1">
        <v>0</v>
      </c>
      <c r="AG307" s="1">
        <v>7</v>
      </c>
      <c r="AH307" s="1">
        <v>1</v>
      </c>
      <c r="AI307" s="1">
        <v>4</v>
      </c>
      <c r="AJ307" s="1">
        <v>1</v>
      </c>
      <c r="AK307" s="1">
        <v>0</v>
      </c>
      <c r="AL307" s="1">
        <v>0</v>
      </c>
      <c r="AM307" s="1">
        <v>0</v>
      </c>
      <c r="AN307" s="1">
        <v>0</v>
      </c>
      <c r="AO307" s="1">
        <v>2</v>
      </c>
      <c r="AP307" s="1">
        <v>0</v>
      </c>
      <c r="AQ307" s="1">
        <v>0</v>
      </c>
      <c r="AR307" s="1">
        <f t="shared" si="26"/>
        <v>20</v>
      </c>
      <c r="AS307" s="13" t="s">
        <v>2015</v>
      </c>
    </row>
    <row r="308" spans="1:45" x14ac:dyDescent="0.25">
      <c r="A308" s="5" t="s">
        <v>1810</v>
      </c>
      <c r="B308" s="1" t="s">
        <v>2016</v>
      </c>
      <c r="C308" s="1" t="s">
        <v>50</v>
      </c>
      <c r="D308" s="1" t="s">
        <v>51</v>
      </c>
      <c r="E308" s="13" t="s">
        <v>2017</v>
      </c>
      <c r="F308" s="13" t="s">
        <v>2018</v>
      </c>
      <c r="G308" s="13" t="str">
        <f t="shared" si="24"/>
        <v>MASNTRALPLLLVAVAGTLFLRGLLMPSNG</v>
      </c>
      <c r="H308" s="1" t="s">
        <v>13</v>
      </c>
      <c r="I308" s="1" t="s">
        <v>2019</v>
      </c>
      <c r="J308" s="1" t="s">
        <v>2020</v>
      </c>
      <c r="K308" s="1" t="s">
        <v>893</v>
      </c>
      <c r="L308" t="b">
        <f t="shared" si="29"/>
        <v>0</v>
      </c>
      <c r="M308" t="b">
        <f t="shared" si="29"/>
        <v>0</v>
      </c>
      <c r="N308" t="b">
        <f t="shared" si="29"/>
        <v>0</v>
      </c>
      <c r="O308" t="b">
        <f t="shared" si="29"/>
        <v>0</v>
      </c>
      <c r="P308" t="b">
        <f t="shared" si="29"/>
        <v>0</v>
      </c>
      <c r="Q308" t="b">
        <f t="shared" si="29"/>
        <v>0</v>
      </c>
      <c r="R308" t="b">
        <f t="shared" si="29"/>
        <v>0</v>
      </c>
      <c r="S308" t="b">
        <f t="shared" si="29"/>
        <v>1</v>
      </c>
      <c r="T308" t="b">
        <f t="shared" si="29"/>
        <v>0</v>
      </c>
      <c r="U308" t="b">
        <f t="shared" si="29"/>
        <v>0</v>
      </c>
      <c r="V308" t="b">
        <f t="shared" si="29"/>
        <v>0</v>
      </c>
      <c r="W308" t="b">
        <f t="shared" si="29"/>
        <v>0</v>
      </c>
      <c r="X308" s="1">
        <v>2</v>
      </c>
      <c r="Y308" s="1">
        <v>0</v>
      </c>
      <c r="Z308" s="1">
        <v>0</v>
      </c>
      <c r="AA308" s="1">
        <v>0</v>
      </c>
      <c r="AB308" s="1">
        <v>0</v>
      </c>
      <c r="AC308" s="1">
        <v>1</v>
      </c>
      <c r="AD308" s="1">
        <v>2</v>
      </c>
      <c r="AE308" s="1">
        <v>1</v>
      </c>
      <c r="AF308" s="1">
        <v>0</v>
      </c>
      <c r="AG308" s="1">
        <v>4</v>
      </c>
      <c r="AH308" s="1">
        <v>0</v>
      </c>
      <c r="AI308" s="1">
        <v>6</v>
      </c>
      <c r="AJ308" s="1">
        <v>2</v>
      </c>
      <c r="AK308" s="1">
        <v>1</v>
      </c>
      <c r="AL308" s="1">
        <v>0</v>
      </c>
      <c r="AM308" s="1">
        <v>0</v>
      </c>
      <c r="AN308" s="1">
        <v>1</v>
      </c>
      <c r="AO308" s="1">
        <v>0</v>
      </c>
      <c r="AP308" s="1">
        <v>2</v>
      </c>
      <c r="AQ308" s="1">
        <v>1</v>
      </c>
      <c r="AR308" s="1">
        <f t="shared" si="26"/>
        <v>23</v>
      </c>
      <c r="AS308" s="13" t="s">
        <v>2021</v>
      </c>
    </row>
    <row r="309" spans="1:45" x14ac:dyDescent="0.25">
      <c r="A309" s="5" t="s">
        <v>1810</v>
      </c>
      <c r="B309" s="1" t="s">
        <v>2022</v>
      </c>
      <c r="C309" s="1" t="s">
        <v>134</v>
      </c>
      <c r="D309" s="1" t="s">
        <v>60</v>
      </c>
      <c r="E309" s="13" t="s">
        <v>2023</v>
      </c>
      <c r="F309" s="13" t="s">
        <v>2024</v>
      </c>
      <c r="G309" s="13" t="str">
        <f t="shared" si="24"/>
        <v>MALRVATALAVLLFKAGGASA</v>
      </c>
      <c r="H309" s="1" t="s">
        <v>13</v>
      </c>
      <c r="I309" s="1" t="s">
        <v>2025</v>
      </c>
      <c r="J309" s="1" t="s">
        <v>2026</v>
      </c>
      <c r="K309" s="1" t="s">
        <v>65</v>
      </c>
      <c r="L309" t="b">
        <f t="shared" si="29"/>
        <v>0</v>
      </c>
      <c r="M309" t="b">
        <f t="shared" si="29"/>
        <v>0</v>
      </c>
      <c r="N309" t="b">
        <f t="shared" si="29"/>
        <v>0</v>
      </c>
      <c r="O309" t="b">
        <f t="shared" si="29"/>
        <v>0</v>
      </c>
      <c r="P309" t="b">
        <f t="shared" si="29"/>
        <v>0</v>
      </c>
      <c r="Q309" t="b">
        <f t="shared" si="29"/>
        <v>0</v>
      </c>
      <c r="R309" t="b">
        <f t="shared" si="29"/>
        <v>0</v>
      </c>
      <c r="S309" t="b">
        <f t="shared" si="29"/>
        <v>0</v>
      </c>
      <c r="T309" t="b">
        <f t="shared" si="29"/>
        <v>0</v>
      </c>
      <c r="U309" t="b">
        <f t="shared" si="29"/>
        <v>0</v>
      </c>
      <c r="V309" t="b">
        <f t="shared" si="29"/>
        <v>0</v>
      </c>
      <c r="W309" t="b">
        <f t="shared" si="29"/>
        <v>0</v>
      </c>
      <c r="X309" s="1">
        <v>1</v>
      </c>
      <c r="Y309" s="1">
        <v>0</v>
      </c>
      <c r="Z309" s="1">
        <v>1</v>
      </c>
      <c r="AA309" s="1">
        <v>0</v>
      </c>
      <c r="AB309" s="1">
        <v>0</v>
      </c>
      <c r="AC309" s="1">
        <v>1</v>
      </c>
      <c r="AD309" s="1">
        <v>1</v>
      </c>
      <c r="AE309" s="1">
        <v>0</v>
      </c>
      <c r="AF309" s="1">
        <v>0</v>
      </c>
      <c r="AG309" s="1">
        <v>6</v>
      </c>
      <c r="AH309" s="1">
        <v>0</v>
      </c>
      <c r="AI309" s="1">
        <v>3</v>
      </c>
      <c r="AJ309" s="1">
        <v>2</v>
      </c>
      <c r="AK309" s="1">
        <v>1</v>
      </c>
      <c r="AL309" s="1">
        <v>0</v>
      </c>
      <c r="AM309" s="1">
        <v>0</v>
      </c>
      <c r="AN309" s="1">
        <v>0</v>
      </c>
      <c r="AO309" s="1">
        <v>0</v>
      </c>
      <c r="AP309" s="1">
        <v>2</v>
      </c>
      <c r="AQ309" s="1">
        <v>0</v>
      </c>
      <c r="AR309" s="1">
        <f t="shared" si="26"/>
        <v>18</v>
      </c>
      <c r="AS309" s="13" t="s">
        <v>2027</v>
      </c>
    </row>
    <row r="310" spans="1:45" x14ac:dyDescent="0.25">
      <c r="A310" s="5" t="s">
        <v>1810</v>
      </c>
      <c r="B310" s="1" t="s">
        <v>2028</v>
      </c>
      <c r="C310" s="1" t="s">
        <v>2029</v>
      </c>
      <c r="D310" s="1" t="s">
        <v>60</v>
      </c>
      <c r="E310" s="13" t="s">
        <v>2030</v>
      </c>
      <c r="F310" s="13" t="s">
        <v>2031</v>
      </c>
      <c r="G310" s="13" t="str">
        <f t="shared" si="24"/>
        <v>QEAILIKVLGAAALMASSA</v>
      </c>
      <c r="H310" s="1" t="s">
        <v>13</v>
      </c>
      <c r="I310" s="1" t="s">
        <v>2032</v>
      </c>
      <c r="J310" s="1" t="s">
        <v>2033</v>
      </c>
      <c r="K310" s="1" t="s">
        <v>73</v>
      </c>
      <c r="L310" t="b">
        <f t="shared" si="29"/>
        <v>0</v>
      </c>
      <c r="M310" t="b">
        <f t="shared" si="29"/>
        <v>0</v>
      </c>
      <c r="N310" t="b">
        <f t="shared" si="29"/>
        <v>0</v>
      </c>
      <c r="O310" t="b">
        <f t="shared" si="29"/>
        <v>0</v>
      </c>
      <c r="P310" t="b">
        <f t="shared" si="29"/>
        <v>0</v>
      </c>
      <c r="Q310" t="b">
        <f t="shared" si="29"/>
        <v>0</v>
      </c>
      <c r="R310" t="b">
        <f t="shared" si="29"/>
        <v>0</v>
      </c>
      <c r="S310" t="b">
        <f t="shared" si="29"/>
        <v>0</v>
      </c>
      <c r="T310" t="b">
        <f t="shared" si="29"/>
        <v>0</v>
      </c>
      <c r="U310" t="b">
        <f t="shared" si="29"/>
        <v>0</v>
      </c>
      <c r="V310" t="b">
        <f t="shared" si="29"/>
        <v>0</v>
      </c>
      <c r="W310" t="b">
        <f t="shared" si="29"/>
        <v>0</v>
      </c>
      <c r="X310" s="1">
        <v>0</v>
      </c>
      <c r="Y310" s="1">
        <v>0</v>
      </c>
      <c r="Z310" s="1">
        <v>1</v>
      </c>
      <c r="AA310" s="1">
        <v>0</v>
      </c>
      <c r="AB310" s="1">
        <v>1</v>
      </c>
      <c r="AC310" s="1">
        <v>1</v>
      </c>
      <c r="AD310" s="1">
        <v>0</v>
      </c>
      <c r="AE310" s="1">
        <v>0</v>
      </c>
      <c r="AF310" s="1">
        <v>1</v>
      </c>
      <c r="AG310" s="1">
        <v>5</v>
      </c>
      <c r="AH310" s="1">
        <v>2</v>
      </c>
      <c r="AI310" s="1">
        <v>3</v>
      </c>
      <c r="AJ310" s="1">
        <v>1</v>
      </c>
      <c r="AK310" s="1">
        <v>0</v>
      </c>
      <c r="AL310" s="1">
        <v>0</v>
      </c>
      <c r="AM310" s="1">
        <v>0</v>
      </c>
      <c r="AN310" s="1">
        <v>1</v>
      </c>
      <c r="AO310" s="1">
        <v>0</v>
      </c>
      <c r="AP310" s="1">
        <v>1</v>
      </c>
      <c r="AQ310" s="1">
        <v>0</v>
      </c>
      <c r="AR310" s="1">
        <f t="shared" si="26"/>
        <v>17</v>
      </c>
      <c r="AS310" s="13" t="s">
        <v>2034</v>
      </c>
    </row>
    <row r="311" spans="1:45" x14ac:dyDescent="0.25">
      <c r="A311" s="5" t="s">
        <v>1810</v>
      </c>
      <c r="B311" s="1" t="s">
        <v>2035</v>
      </c>
      <c r="C311" s="1" t="s">
        <v>2036</v>
      </c>
      <c r="D311" s="1" t="s">
        <v>60</v>
      </c>
      <c r="E311" s="13" t="s">
        <v>2037</v>
      </c>
      <c r="F311" s="13" t="s">
        <v>2038</v>
      </c>
      <c r="G311" s="13" t="str">
        <f t="shared" si="24"/>
        <v>XAILQLSGKPRITHMFLPTALRCRLPLLVVLILKLARPCEA</v>
      </c>
      <c r="H311" s="1" t="s">
        <v>13</v>
      </c>
      <c r="I311" s="1" t="s">
        <v>2039</v>
      </c>
      <c r="J311" s="1" t="s">
        <v>2040</v>
      </c>
      <c r="K311" s="1" t="s">
        <v>2041</v>
      </c>
      <c r="L311" t="b">
        <f t="shared" si="29"/>
        <v>0</v>
      </c>
      <c r="M311" t="b">
        <f t="shared" si="29"/>
        <v>0</v>
      </c>
      <c r="N311" t="b">
        <f t="shared" si="29"/>
        <v>0</v>
      </c>
      <c r="O311" t="b">
        <f t="shared" si="29"/>
        <v>0</v>
      </c>
      <c r="P311" t="b">
        <f t="shared" si="29"/>
        <v>0</v>
      </c>
      <c r="Q311" t="b">
        <f t="shared" si="29"/>
        <v>0</v>
      </c>
      <c r="R311" t="b">
        <f t="shared" si="29"/>
        <v>0</v>
      </c>
      <c r="S311" t="b">
        <f t="shared" si="29"/>
        <v>0</v>
      </c>
      <c r="T311" t="b">
        <f t="shared" si="29"/>
        <v>0</v>
      </c>
      <c r="U311" t="b">
        <f t="shared" si="29"/>
        <v>0</v>
      </c>
      <c r="V311" t="b">
        <f t="shared" si="29"/>
        <v>0</v>
      </c>
      <c r="W311" t="b">
        <f t="shared" si="29"/>
        <v>0</v>
      </c>
      <c r="X311" s="1">
        <v>3</v>
      </c>
      <c r="Y311" s="1">
        <v>0</v>
      </c>
      <c r="Z311" s="1">
        <v>1</v>
      </c>
      <c r="AA311" s="1">
        <v>0</v>
      </c>
      <c r="AB311" s="1">
        <v>1</v>
      </c>
      <c r="AC311" s="1">
        <v>0</v>
      </c>
      <c r="AD311" s="1">
        <v>0</v>
      </c>
      <c r="AE311" s="1">
        <v>0</v>
      </c>
      <c r="AF311" s="1">
        <v>0</v>
      </c>
      <c r="AG311" s="1">
        <v>2</v>
      </c>
      <c r="AH311" s="1">
        <v>1</v>
      </c>
      <c r="AI311" s="1">
        <v>7</v>
      </c>
      <c r="AJ311" s="1">
        <v>2</v>
      </c>
      <c r="AK311" s="1">
        <v>0</v>
      </c>
      <c r="AL311" s="1">
        <v>0</v>
      </c>
      <c r="AM311" s="1">
        <v>0</v>
      </c>
      <c r="AN311" s="1">
        <v>0</v>
      </c>
      <c r="AO311" s="1">
        <v>2</v>
      </c>
      <c r="AP311" s="1">
        <v>0</v>
      </c>
      <c r="AQ311" s="1">
        <v>2</v>
      </c>
      <c r="AR311" s="1">
        <f t="shared" si="26"/>
        <v>21</v>
      </c>
      <c r="AS311" s="13" t="s">
        <v>2042</v>
      </c>
    </row>
    <row r="312" spans="1:45" x14ac:dyDescent="0.25">
      <c r="A312" s="5" t="s">
        <v>1810</v>
      </c>
      <c r="B312" s="1" t="s">
        <v>2043</v>
      </c>
      <c r="C312" s="1" t="s">
        <v>201</v>
      </c>
      <c r="D312" s="1" t="s">
        <v>51</v>
      </c>
      <c r="E312" s="13" t="s">
        <v>2044</v>
      </c>
      <c r="F312" s="13" t="s">
        <v>2045</v>
      </c>
      <c r="G312" s="13" t="str">
        <f t="shared" si="24"/>
        <v>XFKGLAWLFMGVANSDA</v>
      </c>
      <c r="H312" s="1" t="s">
        <v>13</v>
      </c>
      <c r="I312" s="1" t="s">
        <v>2046</v>
      </c>
      <c r="J312" s="1" t="s">
        <v>2047</v>
      </c>
      <c r="K312" s="1" t="s">
        <v>56</v>
      </c>
      <c r="L312" t="b">
        <f t="shared" si="29"/>
        <v>0</v>
      </c>
      <c r="M312" t="b">
        <f t="shared" si="29"/>
        <v>0</v>
      </c>
      <c r="N312" t="b">
        <f t="shared" si="29"/>
        <v>0</v>
      </c>
      <c r="O312" t="b">
        <f t="shared" si="29"/>
        <v>0</v>
      </c>
      <c r="P312" t="b">
        <f t="shared" si="29"/>
        <v>0</v>
      </c>
      <c r="Q312" t="b">
        <f t="shared" si="29"/>
        <v>0</v>
      </c>
      <c r="R312" t="b">
        <f t="shared" si="29"/>
        <v>0</v>
      </c>
      <c r="S312" t="b">
        <f t="shared" si="29"/>
        <v>0</v>
      </c>
      <c r="T312" t="b">
        <f t="shared" si="29"/>
        <v>0</v>
      </c>
      <c r="U312" t="b">
        <f t="shared" si="29"/>
        <v>0</v>
      </c>
      <c r="V312" t="b">
        <f t="shared" si="29"/>
        <v>0</v>
      </c>
      <c r="W312" t="b">
        <f t="shared" si="29"/>
        <v>0</v>
      </c>
      <c r="X312" s="1">
        <v>0</v>
      </c>
      <c r="Y312" s="1">
        <v>0</v>
      </c>
      <c r="Z312" s="1">
        <v>1</v>
      </c>
      <c r="AA312" s="1">
        <v>0</v>
      </c>
      <c r="AB312" s="1">
        <v>0</v>
      </c>
      <c r="AC312" s="1">
        <v>1</v>
      </c>
      <c r="AD312" s="1">
        <v>0</v>
      </c>
      <c r="AE312" s="1">
        <v>1</v>
      </c>
      <c r="AF312" s="1">
        <v>0</v>
      </c>
      <c r="AG312" s="1">
        <v>2</v>
      </c>
      <c r="AH312" s="1">
        <v>0</v>
      </c>
      <c r="AI312" s="1">
        <v>2</v>
      </c>
      <c r="AJ312" s="1">
        <v>1</v>
      </c>
      <c r="AK312" s="1">
        <v>2</v>
      </c>
      <c r="AL312" s="1">
        <v>1</v>
      </c>
      <c r="AM312" s="1">
        <v>0</v>
      </c>
      <c r="AN312" s="1">
        <v>1</v>
      </c>
      <c r="AO312" s="1">
        <v>0</v>
      </c>
      <c r="AP312" s="1">
        <v>2</v>
      </c>
      <c r="AQ312" s="1">
        <v>0</v>
      </c>
      <c r="AR312" s="1">
        <f t="shared" si="26"/>
        <v>14</v>
      </c>
      <c r="AS312" s="13" t="s">
        <v>2048</v>
      </c>
    </row>
    <row r="313" spans="1:45" x14ac:dyDescent="0.25">
      <c r="A313" s="5" t="s">
        <v>1810</v>
      </c>
      <c r="B313" s="1" t="s">
        <v>2049</v>
      </c>
      <c r="C313" s="1" t="s">
        <v>2050</v>
      </c>
      <c r="D313" s="1" t="s">
        <v>51</v>
      </c>
      <c r="E313" s="13" t="s">
        <v>2051</v>
      </c>
      <c r="F313" s="13" t="s">
        <v>2052</v>
      </c>
      <c r="G313" s="13" t="str">
        <f t="shared" si="24"/>
        <v>MKTLALCALVPAARA</v>
      </c>
      <c r="H313" s="1" t="s">
        <v>13</v>
      </c>
      <c r="I313" s="1" t="s">
        <v>2053</v>
      </c>
      <c r="J313" s="1" t="s">
        <v>2054</v>
      </c>
      <c r="K313" s="1" t="s">
        <v>110</v>
      </c>
      <c r="L313" t="b">
        <f t="shared" si="29"/>
        <v>0</v>
      </c>
      <c r="M313" t="b">
        <f t="shared" si="29"/>
        <v>0</v>
      </c>
      <c r="N313" t="b">
        <f t="shared" si="29"/>
        <v>0</v>
      </c>
      <c r="O313" t="b">
        <f t="shared" si="29"/>
        <v>0</v>
      </c>
      <c r="P313" t="b">
        <f t="shared" si="29"/>
        <v>1</v>
      </c>
      <c r="Q313" t="b">
        <f t="shared" si="29"/>
        <v>0</v>
      </c>
      <c r="R313" t="b">
        <f t="shared" si="29"/>
        <v>0</v>
      </c>
      <c r="S313" t="b">
        <f t="shared" si="29"/>
        <v>0</v>
      </c>
      <c r="T313" t="b">
        <f t="shared" si="29"/>
        <v>0</v>
      </c>
      <c r="U313" t="b">
        <f t="shared" si="29"/>
        <v>0</v>
      </c>
      <c r="V313" t="b">
        <f t="shared" si="29"/>
        <v>0</v>
      </c>
      <c r="W313" t="b">
        <f t="shared" si="29"/>
        <v>0</v>
      </c>
      <c r="X313" s="1">
        <v>1</v>
      </c>
      <c r="Y313" s="1">
        <v>0</v>
      </c>
      <c r="Z313" s="1">
        <v>1</v>
      </c>
      <c r="AA313" s="1">
        <v>0</v>
      </c>
      <c r="AB313" s="1">
        <v>0</v>
      </c>
      <c r="AC313" s="1">
        <v>0</v>
      </c>
      <c r="AD313" s="1">
        <v>1</v>
      </c>
      <c r="AE313" s="1">
        <v>0</v>
      </c>
      <c r="AF313" s="1">
        <v>0</v>
      </c>
      <c r="AG313" s="1">
        <v>5</v>
      </c>
      <c r="AH313" s="1">
        <v>0</v>
      </c>
      <c r="AI313" s="1">
        <v>3</v>
      </c>
      <c r="AJ313" s="1">
        <v>1</v>
      </c>
      <c r="AK313" s="1">
        <v>0</v>
      </c>
      <c r="AL313" s="1">
        <v>0</v>
      </c>
      <c r="AM313" s="1">
        <v>0</v>
      </c>
      <c r="AN313" s="1">
        <v>0</v>
      </c>
      <c r="AO313" s="1">
        <v>1</v>
      </c>
      <c r="AP313" s="1">
        <v>0</v>
      </c>
      <c r="AQ313" s="1">
        <v>1</v>
      </c>
      <c r="AR313" s="1">
        <f t="shared" si="26"/>
        <v>14</v>
      </c>
      <c r="AS313" s="13" t="s">
        <v>2055</v>
      </c>
    </row>
    <row r="314" spans="1:45" x14ac:dyDescent="0.25">
      <c r="A314" s="5" t="s">
        <v>1810</v>
      </c>
      <c r="B314" s="1" t="s">
        <v>2056</v>
      </c>
      <c r="C314" s="1" t="s">
        <v>2050</v>
      </c>
      <c r="D314" s="1" t="s">
        <v>51</v>
      </c>
      <c r="E314" s="13" t="s">
        <v>2057</v>
      </c>
      <c r="F314" s="13" t="s">
        <v>2058</v>
      </c>
      <c r="G314" s="13" t="str">
        <f t="shared" si="24"/>
        <v>MKTLAVCALIPAASAASA</v>
      </c>
      <c r="H314" s="1" t="s">
        <v>13</v>
      </c>
      <c r="I314" s="1" t="s">
        <v>2059</v>
      </c>
      <c r="J314" s="1" t="s">
        <v>2060</v>
      </c>
      <c r="K314" s="1" t="s">
        <v>148</v>
      </c>
      <c r="L314" t="b">
        <f t="shared" si="29"/>
        <v>0</v>
      </c>
      <c r="M314" t="b">
        <f t="shared" si="29"/>
        <v>0</v>
      </c>
      <c r="N314" t="b">
        <f t="shared" si="29"/>
        <v>0</v>
      </c>
      <c r="O314" t="b">
        <f t="shared" si="29"/>
        <v>0</v>
      </c>
      <c r="P314" t="b">
        <f t="shared" si="29"/>
        <v>0</v>
      </c>
      <c r="Q314" t="b">
        <f t="shared" si="29"/>
        <v>0</v>
      </c>
      <c r="R314" t="b">
        <f t="shared" si="29"/>
        <v>0</v>
      </c>
      <c r="S314" t="b">
        <f t="shared" si="29"/>
        <v>0</v>
      </c>
      <c r="T314" t="b">
        <f t="shared" si="29"/>
        <v>0</v>
      </c>
      <c r="U314" t="b">
        <f t="shared" si="29"/>
        <v>0</v>
      </c>
      <c r="V314" t="b">
        <f t="shared" si="29"/>
        <v>0</v>
      </c>
      <c r="W314" t="b">
        <f t="shared" si="29"/>
        <v>0</v>
      </c>
      <c r="X314" s="1">
        <v>0</v>
      </c>
      <c r="Y314" s="1">
        <v>0</v>
      </c>
      <c r="Z314" s="1">
        <v>1</v>
      </c>
      <c r="AA314" s="1">
        <v>0</v>
      </c>
      <c r="AB314" s="1">
        <v>0</v>
      </c>
      <c r="AC314" s="1">
        <v>2</v>
      </c>
      <c r="AD314" s="1">
        <v>1</v>
      </c>
      <c r="AE314" s="1">
        <v>0</v>
      </c>
      <c r="AF314" s="1">
        <v>0</v>
      </c>
      <c r="AG314" s="1">
        <v>6</v>
      </c>
      <c r="AH314" s="1">
        <v>1</v>
      </c>
      <c r="AI314" s="1">
        <v>2</v>
      </c>
      <c r="AJ314" s="1">
        <v>1</v>
      </c>
      <c r="AK314" s="1">
        <v>0</v>
      </c>
      <c r="AL314" s="1">
        <v>0</v>
      </c>
      <c r="AM314" s="1">
        <v>0</v>
      </c>
      <c r="AN314" s="1">
        <v>0</v>
      </c>
      <c r="AO314" s="1">
        <v>1</v>
      </c>
      <c r="AP314" s="1">
        <v>0</v>
      </c>
      <c r="AQ314" s="1">
        <v>1</v>
      </c>
      <c r="AR314" s="1">
        <f t="shared" si="26"/>
        <v>16</v>
      </c>
      <c r="AS314" s="13" t="s">
        <v>2061</v>
      </c>
    </row>
    <row r="315" spans="1:45" x14ac:dyDescent="0.25">
      <c r="A315" s="5" t="s">
        <v>1810</v>
      </c>
      <c r="B315" s="1" t="s">
        <v>2062</v>
      </c>
      <c r="C315" s="1" t="s">
        <v>520</v>
      </c>
      <c r="D315" s="1" t="s">
        <v>60</v>
      </c>
      <c r="E315" s="13" t="s">
        <v>2063</v>
      </c>
      <c r="F315" s="13" t="s">
        <v>2064</v>
      </c>
      <c r="G315" s="13" t="str">
        <f t="shared" si="24"/>
        <v>XSFALLILPAALVGA</v>
      </c>
      <c r="H315" s="1" t="s">
        <v>13</v>
      </c>
      <c r="I315" s="1" t="s">
        <v>2065</v>
      </c>
      <c r="J315" s="1" t="s">
        <v>2066</v>
      </c>
      <c r="K315" s="1" t="s">
        <v>110</v>
      </c>
      <c r="L315" t="b">
        <f t="shared" si="29"/>
        <v>0</v>
      </c>
      <c r="M315" t="b">
        <f t="shared" si="29"/>
        <v>0</v>
      </c>
      <c r="N315" t="b">
        <f t="shared" si="29"/>
        <v>0</v>
      </c>
      <c r="O315" t="b">
        <f t="shared" si="29"/>
        <v>0</v>
      </c>
      <c r="P315" t="b">
        <f t="shared" si="29"/>
        <v>0</v>
      </c>
      <c r="Q315" t="b">
        <f t="shared" si="29"/>
        <v>0</v>
      </c>
      <c r="R315" t="b">
        <f t="shared" si="29"/>
        <v>0</v>
      </c>
      <c r="S315" t="b">
        <f t="shared" si="29"/>
        <v>0</v>
      </c>
      <c r="T315" t="b">
        <f t="shared" si="29"/>
        <v>0</v>
      </c>
      <c r="U315" t="b">
        <f t="shared" si="29"/>
        <v>0</v>
      </c>
      <c r="V315" t="b">
        <f t="shared" si="29"/>
        <v>0</v>
      </c>
      <c r="W315" t="b">
        <f t="shared" si="29"/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1</v>
      </c>
      <c r="AD315" s="1">
        <v>0</v>
      </c>
      <c r="AE315" s="1">
        <v>0</v>
      </c>
      <c r="AF315" s="1">
        <v>0</v>
      </c>
      <c r="AG315" s="1">
        <v>4</v>
      </c>
      <c r="AH315" s="1">
        <v>1</v>
      </c>
      <c r="AI315" s="1">
        <v>4</v>
      </c>
      <c r="AJ315" s="1">
        <v>1</v>
      </c>
      <c r="AK315" s="1">
        <v>1</v>
      </c>
      <c r="AL315" s="1">
        <v>0</v>
      </c>
      <c r="AM315" s="1">
        <v>0</v>
      </c>
      <c r="AN315" s="1">
        <v>0</v>
      </c>
      <c r="AO315" s="1">
        <v>0</v>
      </c>
      <c r="AP315" s="1">
        <v>1</v>
      </c>
      <c r="AQ315" s="1">
        <v>1</v>
      </c>
      <c r="AR315" s="1">
        <f t="shared" si="26"/>
        <v>15</v>
      </c>
      <c r="AS315" s="13" t="s">
        <v>2067</v>
      </c>
    </row>
    <row r="316" spans="1:45" x14ac:dyDescent="0.25">
      <c r="A316" s="5" t="s">
        <v>1810</v>
      </c>
      <c r="B316" s="1" t="s">
        <v>2068</v>
      </c>
      <c r="C316" s="1" t="s">
        <v>276</v>
      </c>
      <c r="D316" s="1" t="s">
        <v>51</v>
      </c>
      <c r="E316" s="13" t="s">
        <v>2069</v>
      </c>
      <c r="F316" s="13" t="s">
        <v>2070</v>
      </c>
      <c r="G316" s="13" t="str">
        <f t="shared" si="24"/>
        <v>XAMLRAAQALVLASALLEAAAA</v>
      </c>
      <c r="H316" s="1" t="s">
        <v>13</v>
      </c>
      <c r="I316" s="1" t="s">
        <v>2071</v>
      </c>
      <c r="J316" s="1" t="s">
        <v>2072</v>
      </c>
      <c r="K316" s="1" t="s">
        <v>139</v>
      </c>
      <c r="L316" t="b">
        <f t="shared" si="29"/>
        <v>0</v>
      </c>
      <c r="M316" t="b">
        <f t="shared" si="29"/>
        <v>0</v>
      </c>
      <c r="N316" t="b">
        <f t="shared" si="29"/>
        <v>0</v>
      </c>
      <c r="O316" t="b">
        <f t="shared" si="29"/>
        <v>0</v>
      </c>
      <c r="P316" t="b">
        <f t="shared" si="29"/>
        <v>0</v>
      </c>
      <c r="Q316" t="b">
        <f t="shared" si="29"/>
        <v>0</v>
      </c>
      <c r="R316" t="b">
        <f t="shared" si="29"/>
        <v>0</v>
      </c>
      <c r="S316" t="b">
        <f t="shared" si="29"/>
        <v>0</v>
      </c>
      <c r="T316" t="b">
        <f t="shared" si="29"/>
        <v>1</v>
      </c>
      <c r="U316" t="b">
        <f t="shared" si="29"/>
        <v>1</v>
      </c>
      <c r="V316" t="b">
        <f t="shared" si="29"/>
        <v>0</v>
      </c>
      <c r="W316" t="b">
        <f t="shared" si="29"/>
        <v>0</v>
      </c>
      <c r="X316" s="1">
        <v>1</v>
      </c>
      <c r="Y316" s="1">
        <v>0</v>
      </c>
      <c r="Z316" s="1">
        <v>0</v>
      </c>
      <c r="AA316" s="1">
        <v>0</v>
      </c>
      <c r="AB316" s="1">
        <v>1</v>
      </c>
      <c r="AC316" s="1">
        <v>1</v>
      </c>
      <c r="AD316" s="1">
        <v>0</v>
      </c>
      <c r="AE316" s="1">
        <v>0</v>
      </c>
      <c r="AF316" s="1">
        <v>1</v>
      </c>
      <c r="AG316" s="1">
        <v>10</v>
      </c>
      <c r="AH316" s="1">
        <v>0</v>
      </c>
      <c r="AI316" s="1">
        <v>5</v>
      </c>
      <c r="AJ316" s="1">
        <v>1</v>
      </c>
      <c r="AK316" s="1">
        <v>0</v>
      </c>
      <c r="AL316" s="1">
        <v>0</v>
      </c>
      <c r="AM316" s="1">
        <v>0</v>
      </c>
      <c r="AN316" s="1">
        <v>1</v>
      </c>
      <c r="AO316" s="1">
        <v>0</v>
      </c>
      <c r="AP316" s="1">
        <v>0</v>
      </c>
      <c r="AQ316" s="1">
        <v>0</v>
      </c>
      <c r="AR316" s="1">
        <f t="shared" si="26"/>
        <v>21</v>
      </c>
      <c r="AS316" s="13" t="s">
        <v>2073</v>
      </c>
    </row>
    <row r="317" spans="1:45" x14ac:dyDescent="0.25">
      <c r="A317" s="5" t="s">
        <v>1810</v>
      </c>
      <c r="B317" s="1" t="s">
        <v>2074</v>
      </c>
      <c r="C317" s="1" t="s">
        <v>947</v>
      </c>
      <c r="D317" s="1" t="s">
        <v>60</v>
      </c>
      <c r="E317" s="13" t="s">
        <v>2075</v>
      </c>
      <c r="F317" s="13" t="s">
        <v>2076</v>
      </c>
      <c r="G317" s="13" t="str">
        <f t="shared" si="24"/>
        <v>XGAMTYLWTVSLLLSTPAVMA</v>
      </c>
      <c r="H317" s="1" t="s">
        <v>13</v>
      </c>
      <c r="I317" s="1" t="s">
        <v>2077</v>
      </c>
      <c r="J317" s="1" t="s">
        <v>2078</v>
      </c>
      <c r="K317" s="1" t="s">
        <v>65</v>
      </c>
      <c r="L317" t="b">
        <f t="shared" si="29"/>
        <v>0</v>
      </c>
      <c r="M317" t="b">
        <f t="shared" si="29"/>
        <v>0</v>
      </c>
      <c r="N317" t="b">
        <f t="shared" si="29"/>
        <v>0</v>
      </c>
      <c r="O317" t="b">
        <f t="shared" si="29"/>
        <v>0</v>
      </c>
      <c r="P317" t="b">
        <f t="shared" si="29"/>
        <v>0</v>
      </c>
      <c r="Q317" t="b">
        <f t="shared" si="29"/>
        <v>0</v>
      </c>
      <c r="R317" t="b">
        <f t="shared" si="29"/>
        <v>0</v>
      </c>
      <c r="S317" t="b">
        <f t="shared" si="29"/>
        <v>1</v>
      </c>
      <c r="T317" t="b">
        <f t="shared" si="29"/>
        <v>0</v>
      </c>
      <c r="U317" t="b">
        <f t="shared" si="29"/>
        <v>0</v>
      </c>
      <c r="V317" t="b">
        <f t="shared" si="29"/>
        <v>0</v>
      </c>
      <c r="W317" t="b">
        <f t="shared" si="29"/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</v>
      </c>
      <c r="AD317" s="1">
        <v>3</v>
      </c>
      <c r="AE317" s="1">
        <v>0</v>
      </c>
      <c r="AF317" s="1">
        <v>0</v>
      </c>
      <c r="AG317" s="1">
        <v>1</v>
      </c>
      <c r="AH317" s="1">
        <v>0</v>
      </c>
      <c r="AI317" s="1">
        <v>4</v>
      </c>
      <c r="AJ317" s="1">
        <v>2</v>
      </c>
      <c r="AK317" s="1">
        <v>0</v>
      </c>
      <c r="AL317" s="1">
        <v>1</v>
      </c>
      <c r="AM317" s="1">
        <v>1</v>
      </c>
      <c r="AN317" s="1">
        <v>0</v>
      </c>
      <c r="AO317" s="1">
        <v>0</v>
      </c>
      <c r="AP317" s="1">
        <v>0</v>
      </c>
      <c r="AQ317" s="1">
        <v>1</v>
      </c>
      <c r="AR317" s="1">
        <f t="shared" si="26"/>
        <v>15</v>
      </c>
      <c r="AS317" s="13" t="s">
        <v>2079</v>
      </c>
    </row>
    <row r="318" spans="1:45" x14ac:dyDescent="0.25">
      <c r="A318" s="5" t="s">
        <v>1810</v>
      </c>
      <c r="B318" s="1" t="s">
        <v>2080</v>
      </c>
      <c r="C318" s="1" t="s">
        <v>83</v>
      </c>
      <c r="D318" s="1" t="s">
        <v>51</v>
      </c>
      <c r="E318" s="13" t="s">
        <v>2081</v>
      </c>
      <c r="F318" s="13" t="s">
        <v>2082</v>
      </c>
      <c r="G318" s="13" t="str">
        <f t="shared" si="24"/>
        <v>ILNTMLPLYLNSQLLSLLFDAQA</v>
      </c>
      <c r="H318" s="1" t="s">
        <v>13</v>
      </c>
      <c r="I318" s="1" t="s">
        <v>2083</v>
      </c>
      <c r="J318" s="1" t="s">
        <v>2084</v>
      </c>
      <c r="K318" s="1" t="s">
        <v>170</v>
      </c>
      <c r="L318" t="b">
        <f t="shared" si="29"/>
        <v>0</v>
      </c>
      <c r="M318" t="b">
        <f t="shared" si="29"/>
        <v>0</v>
      </c>
      <c r="N318" t="b">
        <f t="shared" si="29"/>
        <v>0</v>
      </c>
      <c r="O318" t="b">
        <f t="shared" si="29"/>
        <v>0</v>
      </c>
      <c r="P318" t="b">
        <f t="shared" si="29"/>
        <v>0</v>
      </c>
      <c r="Q318" t="b">
        <f t="shared" si="29"/>
        <v>0</v>
      </c>
      <c r="R318" t="b">
        <f t="shared" si="29"/>
        <v>0</v>
      </c>
      <c r="S318" t="b">
        <f t="shared" si="29"/>
        <v>0</v>
      </c>
      <c r="T318" t="b">
        <f t="shared" si="29"/>
        <v>0</v>
      </c>
      <c r="U318" t="b">
        <f t="shared" si="29"/>
        <v>0</v>
      </c>
      <c r="V318" t="b">
        <f t="shared" si="29"/>
        <v>0</v>
      </c>
      <c r="W318" t="b">
        <f t="shared" si="29"/>
        <v>0</v>
      </c>
      <c r="X318" s="1">
        <v>0</v>
      </c>
      <c r="Y318" s="1">
        <v>0</v>
      </c>
      <c r="Z318" s="1">
        <v>0</v>
      </c>
      <c r="AA318" s="1">
        <v>1</v>
      </c>
      <c r="AB318" s="1">
        <v>0</v>
      </c>
      <c r="AC318" s="1">
        <v>2</v>
      </c>
      <c r="AD318" s="1">
        <v>0</v>
      </c>
      <c r="AE318" s="1">
        <v>1</v>
      </c>
      <c r="AF318" s="1">
        <v>2</v>
      </c>
      <c r="AG318" s="1">
        <v>2</v>
      </c>
      <c r="AH318" s="1">
        <v>0</v>
      </c>
      <c r="AI318" s="1">
        <v>5</v>
      </c>
      <c r="AJ318" s="1">
        <v>0</v>
      </c>
      <c r="AK318" s="1">
        <v>1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f t="shared" si="26"/>
        <v>14</v>
      </c>
      <c r="AS318" s="13" t="s">
        <v>2085</v>
      </c>
    </row>
    <row r="319" spans="1:45" x14ac:dyDescent="0.25">
      <c r="A319" s="5" t="s">
        <v>1810</v>
      </c>
      <c r="B319" s="1" t="s">
        <v>2086</v>
      </c>
      <c r="C319" s="1" t="s">
        <v>947</v>
      </c>
      <c r="D319" s="1" t="s">
        <v>60</v>
      </c>
      <c r="E319" s="13" t="s">
        <v>2087</v>
      </c>
      <c r="F319" s="13" t="s">
        <v>2088</v>
      </c>
      <c r="G319" s="13" t="str">
        <f t="shared" si="24"/>
        <v>XAHAPGLLRKFKLVPLSPLLLLLLLRRAPSGA</v>
      </c>
      <c r="H319" s="1" t="s">
        <v>13</v>
      </c>
      <c r="I319" s="1" t="s">
        <v>2089</v>
      </c>
      <c r="J319" s="1" t="s">
        <v>2090</v>
      </c>
      <c r="K319" s="1" t="s">
        <v>1071</v>
      </c>
      <c r="L319" t="b">
        <f t="shared" si="29"/>
        <v>0</v>
      </c>
      <c r="M319" t="b">
        <f t="shared" si="29"/>
        <v>0</v>
      </c>
      <c r="N319" t="b">
        <f t="shared" si="29"/>
        <v>0</v>
      </c>
      <c r="O319" t="b">
        <f t="shared" si="29"/>
        <v>0</v>
      </c>
      <c r="P319" t="b">
        <f t="shared" si="29"/>
        <v>0</v>
      </c>
      <c r="Q319" t="b">
        <f t="shared" si="29"/>
        <v>0</v>
      </c>
      <c r="R319" t="b">
        <f t="shared" si="29"/>
        <v>0</v>
      </c>
      <c r="S319" t="b">
        <f t="shared" si="29"/>
        <v>1</v>
      </c>
      <c r="T319" t="b">
        <f t="shared" si="29"/>
        <v>0</v>
      </c>
      <c r="U319" t="b">
        <f t="shared" si="29"/>
        <v>0</v>
      </c>
      <c r="V319" t="b">
        <f t="shared" si="29"/>
        <v>0</v>
      </c>
      <c r="W319" t="b">
        <f t="shared" si="29"/>
        <v>0</v>
      </c>
      <c r="X319" s="1">
        <v>2</v>
      </c>
      <c r="Y319" s="1">
        <v>0</v>
      </c>
      <c r="Z319" s="1">
        <v>0</v>
      </c>
      <c r="AA319" s="1">
        <v>0</v>
      </c>
      <c r="AB319" s="1">
        <v>0</v>
      </c>
      <c r="AC319" s="1">
        <v>2</v>
      </c>
      <c r="AD319" s="1">
        <v>0</v>
      </c>
      <c r="AE319" s="1">
        <v>0</v>
      </c>
      <c r="AF319" s="1">
        <v>0</v>
      </c>
      <c r="AG319" s="1">
        <v>1</v>
      </c>
      <c r="AH319" s="1">
        <v>0</v>
      </c>
      <c r="AI319" s="1">
        <v>8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2</v>
      </c>
      <c r="AR319" s="1">
        <f t="shared" si="26"/>
        <v>15</v>
      </c>
      <c r="AS319" s="13" t="s">
        <v>2091</v>
      </c>
    </row>
    <row r="320" spans="1:45" x14ac:dyDescent="0.25">
      <c r="A320" s="5" t="s">
        <v>1810</v>
      </c>
      <c r="B320" s="1" t="s">
        <v>2092</v>
      </c>
      <c r="C320" s="1" t="s">
        <v>2093</v>
      </c>
      <c r="D320" s="1" t="s">
        <v>60</v>
      </c>
      <c r="E320" s="13" t="s">
        <v>2094</v>
      </c>
      <c r="F320" s="13" t="s">
        <v>2095</v>
      </c>
      <c r="G320" s="13" t="str">
        <f t="shared" si="24"/>
        <v>XRSPLILGLVVGAASIS</v>
      </c>
      <c r="H320" s="1" t="s">
        <v>13</v>
      </c>
      <c r="I320" s="1" t="s">
        <v>2096</v>
      </c>
      <c r="J320" s="1" t="s">
        <v>2097</v>
      </c>
      <c r="K320" s="1" t="s">
        <v>56</v>
      </c>
      <c r="L320" t="b">
        <f t="shared" si="29"/>
        <v>0</v>
      </c>
      <c r="M320" t="b">
        <f t="shared" si="29"/>
        <v>0</v>
      </c>
      <c r="N320" t="b">
        <f t="shared" si="29"/>
        <v>0</v>
      </c>
      <c r="O320" t="b">
        <f t="shared" si="29"/>
        <v>0</v>
      </c>
      <c r="P320" t="b">
        <f t="shared" si="29"/>
        <v>0</v>
      </c>
      <c r="Q320" t="b">
        <f t="shared" si="29"/>
        <v>0</v>
      </c>
      <c r="R320" t="b">
        <f t="shared" si="29"/>
        <v>0</v>
      </c>
      <c r="S320" t="b">
        <f t="shared" si="29"/>
        <v>0</v>
      </c>
      <c r="T320" t="b">
        <f t="shared" si="29"/>
        <v>0</v>
      </c>
      <c r="U320" t="b">
        <f t="shared" si="29"/>
        <v>0</v>
      </c>
      <c r="V320" t="b">
        <f t="shared" si="29"/>
        <v>0</v>
      </c>
      <c r="W320" t="b">
        <f t="shared" si="29"/>
        <v>0</v>
      </c>
      <c r="X320" s="1">
        <v>1</v>
      </c>
      <c r="Y320" s="1">
        <v>0</v>
      </c>
      <c r="Z320" s="1">
        <v>0</v>
      </c>
      <c r="AA320" s="1">
        <v>0</v>
      </c>
      <c r="AB320" s="1">
        <v>0</v>
      </c>
      <c r="AC320" s="1">
        <v>3</v>
      </c>
      <c r="AD320" s="1">
        <v>0</v>
      </c>
      <c r="AE320" s="1">
        <v>0</v>
      </c>
      <c r="AF320" s="1">
        <v>0</v>
      </c>
      <c r="AG320" s="1">
        <v>2</v>
      </c>
      <c r="AH320" s="1">
        <v>2</v>
      </c>
      <c r="AI320" s="1">
        <v>3</v>
      </c>
      <c r="AJ320" s="1">
        <v>2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2</v>
      </c>
      <c r="AQ320" s="1">
        <v>1</v>
      </c>
      <c r="AR320" s="1">
        <f t="shared" si="26"/>
        <v>17</v>
      </c>
      <c r="AS320" s="13" t="s">
        <v>2098</v>
      </c>
    </row>
    <row r="321" spans="1:45" x14ac:dyDescent="0.25">
      <c r="A321" s="5" t="s">
        <v>1810</v>
      </c>
      <c r="B321" s="1" t="s">
        <v>2099</v>
      </c>
      <c r="C321" s="1" t="s">
        <v>2100</v>
      </c>
      <c r="D321" s="1" t="s">
        <v>60</v>
      </c>
      <c r="E321" s="13" t="s">
        <v>2101</v>
      </c>
      <c r="F321" s="13" t="s">
        <v>2102</v>
      </c>
      <c r="G321" s="13" t="str">
        <f t="shared" si="24"/>
        <v>XSLCSQFSGYMALAIQAXTALCYA</v>
      </c>
      <c r="H321" s="1" t="s">
        <v>13</v>
      </c>
      <c r="I321" s="1" t="s">
        <v>2103</v>
      </c>
      <c r="J321" s="1" t="s">
        <v>2104</v>
      </c>
      <c r="K321" s="1" t="s">
        <v>117</v>
      </c>
      <c r="L321" t="b">
        <f t="shared" si="29"/>
        <v>0</v>
      </c>
      <c r="M321" t="b">
        <f t="shared" si="29"/>
        <v>0</v>
      </c>
      <c r="N321" t="b">
        <f t="shared" si="29"/>
        <v>0</v>
      </c>
      <c r="O321" t="b">
        <f t="shared" si="29"/>
        <v>0</v>
      </c>
      <c r="P321" t="b">
        <f t="shared" si="29"/>
        <v>0</v>
      </c>
      <c r="Q321" t="b">
        <f t="shared" si="29"/>
        <v>0</v>
      </c>
      <c r="R321" t="b">
        <f t="shared" si="29"/>
        <v>0</v>
      </c>
      <c r="S321" t="b">
        <f t="shared" si="29"/>
        <v>0</v>
      </c>
      <c r="T321" t="b">
        <f t="shared" si="29"/>
        <v>0</v>
      </c>
      <c r="U321" t="b">
        <f t="shared" si="29"/>
        <v>0</v>
      </c>
      <c r="V321" t="b">
        <f t="shared" si="29"/>
        <v>0</v>
      </c>
      <c r="W321" t="b">
        <f t="shared" si="29"/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1</v>
      </c>
      <c r="AD321" s="1">
        <v>1</v>
      </c>
      <c r="AE321" s="1">
        <v>0</v>
      </c>
      <c r="AF321" s="1">
        <v>1</v>
      </c>
      <c r="AG321" s="1">
        <v>5</v>
      </c>
      <c r="AH321" s="1">
        <v>1</v>
      </c>
      <c r="AI321" s="1">
        <v>2</v>
      </c>
      <c r="AJ321" s="1">
        <v>0</v>
      </c>
      <c r="AK321" s="1">
        <v>1</v>
      </c>
      <c r="AL321" s="1">
        <v>0</v>
      </c>
      <c r="AM321" s="1">
        <v>2</v>
      </c>
      <c r="AN321" s="1">
        <v>1</v>
      </c>
      <c r="AO321" s="1">
        <v>1</v>
      </c>
      <c r="AP321" s="1">
        <v>1</v>
      </c>
      <c r="AQ321" s="1">
        <v>0</v>
      </c>
      <c r="AR321" s="1">
        <f t="shared" si="26"/>
        <v>18</v>
      </c>
      <c r="AS321" s="13" t="s">
        <v>2105</v>
      </c>
    </row>
    <row r="322" spans="1:45" x14ac:dyDescent="0.25">
      <c r="A322" s="5" t="s">
        <v>1810</v>
      </c>
      <c r="B322" s="1" t="s">
        <v>2106</v>
      </c>
      <c r="C322" s="1" t="s">
        <v>120</v>
      </c>
      <c r="D322" s="1" t="s">
        <v>60</v>
      </c>
      <c r="E322" s="13" t="s">
        <v>2107</v>
      </c>
      <c r="F322" s="13" t="s">
        <v>2108</v>
      </c>
      <c r="G322" s="13" t="str">
        <f t="shared" si="24"/>
        <v>LQCLLLLLKVAAS</v>
      </c>
      <c r="H322" s="1" t="s">
        <v>13</v>
      </c>
      <c r="I322" s="1" t="s">
        <v>2109</v>
      </c>
      <c r="J322" s="1" t="s">
        <v>2110</v>
      </c>
      <c r="K322" s="1" t="s">
        <v>477</v>
      </c>
      <c r="L322" t="b">
        <f t="shared" si="29"/>
        <v>0</v>
      </c>
      <c r="M322" t="b">
        <f t="shared" si="29"/>
        <v>0</v>
      </c>
      <c r="N322" t="b">
        <f t="shared" si="29"/>
        <v>0</v>
      </c>
      <c r="O322" t="b">
        <f t="shared" si="29"/>
        <v>0</v>
      </c>
      <c r="P322" t="b">
        <f t="shared" si="29"/>
        <v>0</v>
      </c>
      <c r="Q322" t="b">
        <f t="shared" si="29"/>
        <v>0</v>
      </c>
      <c r="R322" t="b">
        <f t="shared" si="29"/>
        <v>0</v>
      </c>
      <c r="S322" t="b">
        <f t="shared" si="29"/>
        <v>1</v>
      </c>
      <c r="T322" t="b">
        <f t="shared" si="29"/>
        <v>0</v>
      </c>
      <c r="U322" t="b">
        <f t="shared" si="29"/>
        <v>0</v>
      </c>
      <c r="V322" t="b">
        <f t="shared" si="29"/>
        <v>0</v>
      </c>
      <c r="W322" t="b">
        <f t="shared" si="29"/>
        <v>0</v>
      </c>
      <c r="X322" s="1">
        <v>0</v>
      </c>
      <c r="Y322" s="1">
        <v>0</v>
      </c>
      <c r="Z322" s="1">
        <v>1</v>
      </c>
      <c r="AA322" s="1">
        <v>0</v>
      </c>
      <c r="AB322" s="1">
        <v>0</v>
      </c>
      <c r="AC322" s="1">
        <v>1</v>
      </c>
      <c r="AD322" s="1">
        <v>0</v>
      </c>
      <c r="AE322" s="1">
        <v>0</v>
      </c>
      <c r="AF322" s="1">
        <v>1</v>
      </c>
      <c r="AG322" s="1">
        <v>2</v>
      </c>
      <c r="AH322" s="1">
        <v>0</v>
      </c>
      <c r="AI322" s="1">
        <v>6</v>
      </c>
      <c r="AJ322" s="1">
        <v>1</v>
      </c>
      <c r="AK322" s="1">
        <v>0</v>
      </c>
      <c r="AL322" s="1">
        <v>0</v>
      </c>
      <c r="AM322" s="1">
        <v>0</v>
      </c>
      <c r="AN322" s="1">
        <v>0</v>
      </c>
      <c r="AO322" s="1">
        <v>1</v>
      </c>
      <c r="AP322" s="1">
        <v>0</v>
      </c>
      <c r="AQ322" s="1">
        <v>0</v>
      </c>
      <c r="AR322" s="1">
        <f t="shared" si="26"/>
        <v>13</v>
      </c>
      <c r="AS322" s="13" t="s">
        <v>2111</v>
      </c>
    </row>
    <row r="323" spans="1:45" x14ac:dyDescent="0.25">
      <c r="A323" s="5" t="s">
        <v>1810</v>
      </c>
      <c r="B323" s="1" t="s">
        <v>2112</v>
      </c>
      <c r="C323" s="1" t="s">
        <v>1327</v>
      </c>
      <c r="D323" s="1" t="s">
        <v>51</v>
      </c>
      <c r="E323" s="13" t="s">
        <v>2113</v>
      </c>
      <c r="F323" s="13" t="s">
        <v>2114</v>
      </c>
      <c r="G323" s="13" t="str">
        <f t="shared" ref="G323:G386" si="30">IF(E323&lt;&gt;"", LEFT(E323,LEN(E323)-LEN(F323)),"")</f>
        <v>EREIIHGRWAMLGVTGAWA</v>
      </c>
      <c r="H323" s="1" t="s">
        <v>13</v>
      </c>
      <c r="I323" s="1" t="s">
        <v>2115</v>
      </c>
      <c r="J323" s="1" t="s">
        <v>2116</v>
      </c>
      <c r="K323" s="1" t="s">
        <v>73</v>
      </c>
      <c r="L323" t="b">
        <f t="shared" ref="L323:W338" si="31">ISNUMBER(SEARCH(L$2,$G323))</f>
        <v>0</v>
      </c>
      <c r="M323" t="b">
        <f t="shared" si="31"/>
        <v>0</v>
      </c>
      <c r="N323" t="b">
        <f t="shared" si="31"/>
        <v>0</v>
      </c>
      <c r="O323" t="b">
        <f t="shared" si="31"/>
        <v>0</v>
      </c>
      <c r="P323" t="b">
        <f t="shared" si="31"/>
        <v>0</v>
      </c>
      <c r="Q323" t="b">
        <f t="shared" si="31"/>
        <v>0</v>
      </c>
      <c r="R323" t="b">
        <f t="shared" si="31"/>
        <v>0</v>
      </c>
      <c r="S323" t="b">
        <f t="shared" si="31"/>
        <v>0</v>
      </c>
      <c r="T323" t="b">
        <f t="shared" si="31"/>
        <v>0</v>
      </c>
      <c r="U323" t="b">
        <f t="shared" si="31"/>
        <v>0</v>
      </c>
      <c r="V323" t="b">
        <f t="shared" si="31"/>
        <v>0</v>
      </c>
      <c r="W323" t="b">
        <f t="shared" si="31"/>
        <v>0</v>
      </c>
      <c r="X323" s="1">
        <v>1</v>
      </c>
      <c r="Y323" s="1">
        <v>1</v>
      </c>
      <c r="Z323" s="1">
        <v>0</v>
      </c>
      <c r="AA323" s="1">
        <v>0</v>
      </c>
      <c r="AB323" s="1">
        <v>1</v>
      </c>
      <c r="AC323" s="1">
        <v>0</v>
      </c>
      <c r="AD323" s="1">
        <v>1</v>
      </c>
      <c r="AE323" s="1">
        <v>0</v>
      </c>
      <c r="AF323" s="1">
        <v>0</v>
      </c>
      <c r="AG323" s="1">
        <v>2</v>
      </c>
      <c r="AH323" s="1">
        <v>2</v>
      </c>
      <c r="AI323" s="1">
        <v>1</v>
      </c>
      <c r="AJ323" s="1">
        <v>1</v>
      </c>
      <c r="AK323" s="1">
        <v>0</v>
      </c>
      <c r="AL323" s="1">
        <v>2</v>
      </c>
      <c r="AM323" s="1">
        <v>0</v>
      </c>
      <c r="AN323" s="1">
        <v>1</v>
      </c>
      <c r="AO323" s="1">
        <v>0</v>
      </c>
      <c r="AP323" s="1">
        <v>3</v>
      </c>
      <c r="AQ323" s="1">
        <v>0</v>
      </c>
      <c r="AR323" s="1">
        <f t="shared" ref="AR323:AR386" si="32">LEN(AS323)</f>
        <v>16</v>
      </c>
      <c r="AS323" s="13" t="s">
        <v>2117</v>
      </c>
    </row>
    <row r="324" spans="1:45" x14ac:dyDescent="0.25">
      <c r="A324" s="5" t="s">
        <v>1810</v>
      </c>
      <c r="B324" s="1" t="s">
        <v>2118</v>
      </c>
      <c r="C324" s="1" t="s">
        <v>291</v>
      </c>
      <c r="D324" s="1" t="s">
        <v>60</v>
      </c>
      <c r="E324" s="13" t="s">
        <v>2119</v>
      </c>
      <c r="F324" s="13" t="s">
        <v>2120</v>
      </c>
      <c r="G324" s="13" t="str">
        <f t="shared" si="30"/>
        <v>MAGGFAKLVVLVGVVLMAHA</v>
      </c>
      <c r="H324" s="1" t="s">
        <v>13</v>
      </c>
      <c r="I324" s="1" t="s">
        <v>2121</v>
      </c>
      <c r="J324" s="1" t="s">
        <v>2122</v>
      </c>
      <c r="K324" s="1" t="s">
        <v>95</v>
      </c>
      <c r="L324" t="b">
        <f t="shared" si="31"/>
        <v>0</v>
      </c>
      <c r="M324" t="b">
        <f t="shared" si="31"/>
        <v>0</v>
      </c>
      <c r="N324" t="b">
        <f t="shared" si="31"/>
        <v>0</v>
      </c>
      <c r="O324" t="b">
        <f t="shared" si="31"/>
        <v>0</v>
      </c>
      <c r="P324" t="b">
        <f t="shared" si="31"/>
        <v>0</v>
      </c>
      <c r="Q324" t="b">
        <f t="shared" si="31"/>
        <v>0</v>
      </c>
      <c r="R324" t="b">
        <f t="shared" si="31"/>
        <v>0</v>
      </c>
      <c r="S324" t="b">
        <f t="shared" si="31"/>
        <v>0</v>
      </c>
      <c r="T324" t="b">
        <f t="shared" si="31"/>
        <v>0</v>
      </c>
      <c r="U324" t="b">
        <f t="shared" si="31"/>
        <v>0</v>
      </c>
      <c r="V324" t="b">
        <f t="shared" si="31"/>
        <v>0</v>
      </c>
      <c r="W324" t="b">
        <f t="shared" si="31"/>
        <v>0</v>
      </c>
      <c r="X324" s="1">
        <v>0</v>
      </c>
      <c r="Y324" s="1">
        <v>1</v>
      </c>
      <c r="Z324" s="1">
        <v>1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2</v>
      </c>
      <c r="AH324" s="1">
        <v>0</v>
      </c>
      <c r="AI324" s="1">
        <v>3</v>
      </c>
      <c r="AJ324" s="1">
        <v>5</v>
      </c>
      <c r="AK324" s="1">
        <v>0</v>
      </c>
      <c r="AL324" s="1">
        <v>0</v>
      </c>
      <c r="AM324" s="1">
        <v>0</v>
      </c>
      <c r="AN324" s="1">
        <v>1</v>
      </c>
      <c r="AO324" s="1">
        <v>0</v>
      </c>
      <c r="AP324" s="1">
        <v>1</v>
      </c>
      <c r="AQ324" s="1">
        <v>0</v>
      </c>
      <c r="AR324" s="1">
        <f t="shared" si="32"/>
        <v>14</v>
      </c>
      <c r="AS324" s="13" t="s">
        <v>2123</v>
      </c>
    </row>
    <row r="325" spans="1:45" x14ac:dyDescent="0.25">
      <c r="A325" s="5" t="s">
        <v>1810</v>
      </c>
      <c r="B325" s="1" t="s">
        <v>2124</v>
      </c>
      <c r="C325" s="1" t="s">
        <v>1147</v>
      </c>
      <c r="D325" s="1" t="s">
        <v>51</v>
      </c>
      <c r="E325" s="13" t="s">
        <v>2125</v>
      </c>
      <c r="F325" s="13" t="s">
        <v>2126</v>
      </c>
      <c r="G325" s="13" t="str">
        <f t="shared" si="30"/>
        <v>FIMNMFTLCIFAIIAMATA</v>
      </c>
      <c r="H325" s="1" t="s">
        <v>13</v>
      </c>
      <c r="I325" s="1" t="s">
        <v>2127</v>
      </c>
      <c r="J325" s="1" t="s">
        <v>2128</v>
      </c>
      <c r="K325" s="1" t="s">
        <v>73</v>
      </c>
      <c r="L325" t="b">
        <f t="shared" si="31"/>
        <v>0</v>
      </c>
      <c r="M325" t="b">
        <f t="shared" si="31"/>
        <v>0</v>
      </c>
      <c r="N325" t="b">
        <f t="shared" si="31"/>
        <v>0</v>
      </c>
      <c r="O325" t="b">
        <f t="shared" si="31"/>
        <v>0</v>
      </c>
      <c r="P325" t="b">
        <f t="shared" si="31"/>
        <v>0</v>
      </c>
      <c r="Q325" t="b">
        <f t="shared" si="31"/>
        <v>0</v>
      </c>
      <c r="R325" t="b">
        <f t="shared" si="31"/>
        <v>0</v>
      </c>
      <c r="S325" t="b">
        <f t="shared" si="31"/>
        <v>0</v>
      </c>
      <c r="T325" t="b">
        <f t="shared" si="31"/>
        <v>0</v>
      </c>
      <c r="U325" t="b">
        <f t="shared" si="31"/>
        <v>0</v>
      </c>
      <c r="V325" t="b">
        <f t="shared" si="31"/>
        <v>0</v>
      </c>
      <c r="W325" t="b">
        <f t="shared" si="31"/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1</v>
      </c>
      <c r="AE325" s="1">
        <v>0</v>
      </c>
      <c r="AF325" s="1">
        <v>0</v>
      </c>
      <c r="AG325" s="1">
        <v>4</v>
      </c>
      <c r="AH325" s="1">
        <v>3</v>
      </c>
      <c r="AI325" s="1">
        <v>1</v>
      </c>
      <c r="AJ325" s="1">
        <v>0</v>
      </c>
      <c r="AK325" s="1">
        <v>1</v>
      </c>
      <c r="AL325" s="1">
        <v>0</v>
      </c>
      <c r="AM325" s="1">
        <v>0</v>
      </c>
      <c r="AN325" s="1">
        <v>1</v>
      </c>
      <c r="AO325" s="1">
        <v>1</v>
      </c>
      <c r="AP325" s="1">
        <v>0</v>
      </c>
      <c r="AQ325" s="1">
        <v>0</v>
      </c>
      <c r="AR325" s="1">
        <f t="shared" si="32"/>
        <v>12</v>
      </c>
      <c r="AS325" s="13" t="s">
        <v>2129</v>
      </c>
    </row>
    <row r="326" spans="1:45" x14ac:dyDescent="0.25">
      <c r="A326" s="5" t="s">
        <v>1810</v>
      </c>
      <c r="B326" s="1" t="s">
        <v>2130</v>
      </c>
      <c r="C326" s="1" t="s">
        <v>383</v>
      </c>
      <c r="D326" s="1" t="s">
        <v>60</v>
      </c>
      <c r="E326" s="13" t="s">
        <v>2131</v>
      </c>
      <c r="F326" s="13" t="s">
        <v>2132</v>
      </c>
      <c r="G326" s="13" t="str">
        <f t="shared" si="30"/>
        <v>MALTRVQWLSLLGLVVSAYA</v>
      </c>
      <c r="H326" s="1" t="s">
        <v>13</v>
      </c>
      <c r="I326" s="1" t="s">
        <v>2133</v>
      </c>
      <c r="J326" s="1" t="s">
        <v>2134</v>
      </c>
      <c r="K326" s="1" t="s">
        <v>95</v>
      </c>
      <c r="L326" t="b">
        <f t="shared" si="31"/>
        <v>0</v>
      </c>
      <c r="M326" t="b">
        <f t="shared" si="31"/>
        <v>0</v>
      </c>
      <c r="N326" t="b">
        <f t="shared" si="31"/>
        <v>0</v>
      </c>
      <c r="O326" t="b">
        <f t="shared" si="31"/>
        <v>0</v>
      </c>
      <c r="P326" t="b">
        <f t="shared" si="31"/>
        <v>0</v>
      </c>
      <c r="Q326" t="b">
        <f t="shared" si="31"/>
        <v>0</v>
      </c>
      <c r="R326" t="b">
        <f t="shared" si="31"/>
        <v>0</v>
      </c>
      <c r="S326" t="b">
        <f t="shared" si="31"/>
        <v>0</v>
      </c>
      <c r="T326" t="b">
        <f t="shared" si="31"/>
        <v>0</v>
      </c>
      <c r="U326" t="b">
        <f t="shared" si="31"/>
        <v>0</v>
      </c>
      <c r="V326" t="b">
        <f t="shared" si="31"/>
        <v>0</v>
      </c>
      <c r="W326" t="b">
        <f t="shared" si="31"/>
        <v>0</v>
      </c>
      <c r="X326" s="1">
        <v>1</v>
      </c>
      <c r="Y326" s="1">
        <v>0</v>
      </c>
      <c r="Z326" s="1">
        <v>0</v>
      </c>
      <c r="AA326" s="1">
        <v>0</v>
      </c>
      <c r="AB326" s="1">
        <v>0</v>
      </c>
      <c r="AC326" s="1">
        <v>2</v>
      </c>
      <c r="AD326" s="1">
        <v>1</v>
      </c>
      <c r="AE326" s="1">
        <v>0</v>
      </c>
      <c r="AF326" s="1">
        <v>1</v>
      </c>
      <c r="AG326" s="1">
        <v>1</v>
      </c>
      <c r="AH326" s="1">
        <v>0</v>
      </c>
      <c r="AI326" s="1">
        <v>4</v>
      </c>
      <c r="AJ326" s="1">
        <v>3</v>
      </c>
      <c r="AK326" s="1">
        <v>0</v>
      </c>
      <c r="AL326" s="1">
        <v>1</v>
      </c>
      <c r="AM326" s="1">
        <v>1</v>
      </c>
      <c r="AN326" s="1">
        <v>0</v>
      </c>
      <c r="AO326" s="1">
        <v>0</v>
      </c>
      <c r="AP326" s="1">
        <v>1</v>
      </c>
      <c r="AQ326" s="1">
        <v>0</v>
      </c>
      <c r="AR326" s="1">
        <f t="shared" si="32"/>
        <v>16</v>
      </c>
      <c r="AS326" s="13" t="s">
        <v>2135</v>
      </c>
    </row>
    <row r="327" spans="1:45" x14ac:dyDescent="0.25">
      <c r="A327" s="5" t="s">
        <v>1810</v>
      </c>
      <c r="B327" s="1" t="s">
        <v>2136</v>
      </c>
      <c r="C327" s="1" t="s">
        <v>561</v>
      </c>
      <c r="D327" s="1" t="s">
        <v>60</v>
      </c>
      <c r="E327" s="13" t="s">
        <v>2137</v>
      </c>
      <c r="F327" s="13" t="s">
        <v>2138</v>
      </c>
      <c r="G327" s="13" t="str">
        <f t="shared" si="30"/>
        <v>MARLRNLSALVACFVLVSAFHGAGTAEA</v>
      </c>
      <c r="H327" s="1" t="s">
        <v>13</v>
      </c>
      <c r="I327" s="1" t="s">
        <v>2139</v>
      </c>
      <c r="J327" s="1" t="s">
        <v>2140</v>
      </c>
      <c r="K327" s="1" t="s">
        <v>359</v>
      </c>
      <c r="L327" t="b">
        <f t="shared" si="31"/>
        <v>0</v>
      </c>
      <c r="M327" t="b">
        <f t="shared" si="31"/>
        <v>0</v>
      </c>
      <c r="N327" t="b">
        <f t="shared" si="31"/>
        <v>0</v>
      </c>
      <c r="O327" t="b">
        <f t="shared" si="31"/>
        <v>0</v>
      </c>
      <c r="P327" t="b">
        <f t="shared" si="31"/>
        <v>0</v>
      </c>
      <c r="Q327" t="b">
        <f t="shared" si="31"/>
        <v>0</v>
      </c>
      <c r="R327" t="b">
        <f t="shared" si="31"/>
        <v>0</v>
      </c>
      <c r="S327" t="b">
        <f t="shared" si="31"/>
        <v>0</v>
      </c>
      <c r="T327" t="b">
        <f t="shared" si="31"/>
        <v>0</v>
      </c>
      <c r="U327" t="b">
        <f t="shared" si="31"/>
        <v>0</v>
      </c>
      <c r="V327" t="b">
        <f t="shared" si="31"/>
        <v>0</v>
      </c>
      <c r="W327" t="b">
        <f t="shared" si="31"/>
        <v>0</v>
      </c>
      <c r="X327" s="1">
        <v>2</v>
      </c>
      <c r="Y327" s="1">
        <v>0</v>
      </c>
      <c r="Z327" s="1">
        <v>0</v>
      </c>
      <c r="AA327" s="1">
        <v>0</v>
      </c>
      <c r="AB327" s="1">
        <v>0</v>
      </c>
      <c r="AC327" s="1">
        <v>2</v>
      </c>
      <c r="AD327" s="1">
        <v>0</v>
      </c>
      <c r="AE327" s="1">
        <v>1</v>
      </c>
      <c r="AF327" s="1">
        <v>0</v>
      </c>
      <c r="AG327" s="1">
        <v>4</v>
      </c>
      <c r="AH327" s="1">
        <v>0</v>
      </c>
      <c r="AI327" s="1">
        <v>4</v>
      </c>
      <c r="AJ327" s="1">
        <v>3</v>
      </c>
      <c r="AK327" s="1">
        <v>2</v>
      </c>
      <c r="AL327" s="1">
        <v>0</v>
      </c>
      <c r="AM327" s="1">
        <v>0</v>
      </c>
      <c r="AN327" s="1">
        <v>1</v>
      </c>
      <c r="AO327" s="1">
        <v>1</v>
      </c>
      <c r="AP327" s="1">
        <v>0</v>
      </c>
      <c r="AQ327" s="1">
        <v>0</v>
      </c>
      <c r="AR327" s="1">
        <f t="shared" si="32"/>
        <v>20</v>
      </c>
      <c r="AS327" s="13" t="s">
        <v>2141</v>
      </c>
    </row>
    <row r="328" spans="1:45" x14ac:dyDescent="0.25">
      <c r="A328" s="5" t="s">
        <v>1810</v>
      </c>
      <c r="B328" s="1" t="s">
        <v>2142</v>
      </c>
      <c r="C328" s="1" t="s">
        <v>634</v>
      </c>
      <c r="D328" s="1" t="s">
        <v>60</v>
      </c>
      <c r="E328" s="13" t="s">
        <v>2143</v>
      </c>
      <c r="F328" s="13" t="s">
        <v>2144</v>
      </c>
      <c r="G328" s="13" t="str">
        <f t="shared" si="30"/>
        <v>MLSRCLFFVLPATAAAA</v>
      </c>
      <c r="H328" s="1" t="s">
        <v>13</v>
      </c>
      <c r="I328" s="1" t="s">
        <v>2145</v>
      </c>
      <c r="J328" s="1" t="s">
        <v>2146</v>
      </c>
      <c r="K328" s="1" t="s">
        <v>56</v>
      </c>
      <c r="L328" t="b">
        <f t="shared" si="31"/>
        <v>0</v>
      </c>
      <c r="M328" t="b">
        <f t="shared" si="31"/>
        <v>0</v>
      </c>
      <c r="N328" t="b">
        <f t="shared" si="31"/>
        <v>0</v>
      </c>
      <c r="O328" t="b">
        <f t="shared" si="31"/>
        <v>0</v>
      </c>
      <c r="P328" t="b">
        <f t="shared" si="31"/>
        <v>0</v>
      </c>
      <c r="Q328" t="b">
        <f t="shared" si="31"/>
        <v>0</v>
      </c>
      <c r="R328" t="b">
        <f t="shared" si="31"/>
        <v>0</v>
      </c>
      <c r="S328" t="b">
        <f t="shared" si="31"/>
        <v>0</v>
      </c>
      <c r="T328" t="b">
        <f t="shared" si="31"/>
        <v>0</v>
      </c>
      <c r="U328" t="b">
        <f t="shared" si="31"/>
        <v>0</v>
      </c>
      <c r="V328" t="b">
        <f t="shared" si="31"/>
        <v>0</v>
      </c>
      <c r="W328" t="b">
        <f t="shared" si="31"/>
        <v>0</v>
      </c>
      <c r="X328" s="1">
        <v>1</v>
      </c>
      <c r="Y328" s="1">
        <v>0</v>
      </c>
      <c r="Z328" s="1">
        <v>0</v>
      </c>
      <c r="AA328" s="1">
        <v>0</v>
      </c>
      <c r="AB328" s="1">
        <v>0</v>
      </c>
      <c r="AC328" s="1">
        <v>1</v>
      </c>
      <c r="AD328" s="1">
        <v>1</v>
      </c>
      <c r="AE328" s="1">
        <v>0</v>
      </c>
      <c r="AF328" s="1">
        <v>0</v>
      </c>
      <c r="AG328" s="1">
        <v>5</v>
      </c>
      <c r="AH328" s="1">
        <v>0</v>
      </c>
      <c r="AI328" s="1">
        <v>3</v>
      </c>
      <c r="AJ328" s="1">
        <v>1</v>
      </c>
      <c r="AK328" s="1">
        <v>2</v>
      </c>
      <c r="AL328" s="1">
        <v>0</v>
      </c>
      <c r="AM328" s="1">
        <v>0</v>
      </c>
      <c r="AN328" s="1">
        <v>1</v>
      </c>
      <c r="AO328" s="1">
        <v>1</v>
      </c>
      <c r="AP328" s="1">
        <v>0</v>
      </c>
      <c r="AQ328" s="1">
        <v>1</v>
      </c>
      <c r="AR328" s="1">
        <f t="shared" si="32"/>
        <v>17</v>
      </c>
      <c r="AS328" s="13" t="s">
        <v>2147</v>
      </c>
    </row>
    <row r="329" spans="1:45" x14ac:dyDescent="0.25">
      <c r="A329" s="5" t="s">
        <v>1810</v>
      </c>
      <c r="B329" s="1" t="s">
        <v>2148</v>
      </c>
      <c r="C329" s="1" t="s">
        <v>520</v>
      </c>
      <c r="D329" s="1" t="s">
        <v>60</v>
      </c>
      <c r="E329" s="13" t="s">
        <v>2149</v>
      </c>
      <c r="F329" s="13" t="s">
        <v>2150</v>
      </c>
      <c r="G329" s="13" t="str">
        <f t="shared" si="30"/>
        <v>XLSSRLFKIWTHAPAAMLGVVLFLVPVFTAA</v>
      </c>
      <c r="H329" s="1" t="s">
        <v>13</v>
      </c>
      <c r="I329" s="1" t="s">
        <v>2151</v>
      </c>
      <c r="J329" s="1" t="s">
        <v>2152</v>
      </c>
      <c r="K329" s="1" t="s">
        <v>723</v>
      </c>
      <c r="L329" t="b">
        <f t="shared" si="31"/>
        <v>0</v>
      </c>
      <c r="M329" t="b">
        <f t="shared" si="31"/>
        <v>0</v>
      </c>
      <c r="N329" t="b">
        <f t="shared" si="31"/>
        <v>0</v>
      </c>
      <c r="O329" t="b">
        <f t="shared" si="31"/>
        <v>0</v>
      </c>
      <c r="P329" t="b">
        <f t="shared" si="31"/>
        <v>0</v>
      </c>
      <c r="Q329" t="b">
        <f t="shared" si="31"/>
        <v>0</v>
      </c>
      <c r="R329" t="b">
        <f t="shared" si="31"/>
        <v>0</v>
      </c>
      <c r="S329" t="b">
        <f t="shared" si="31"/>
        <v>0</v>
      </c>
      <c r="T329" t="b">
        <f t="shared" si="31"/>
        <v>0</v>
      </c>
      <c r="U329" t="b">
        <f t="shared" si="31"/>
        <v>0</v>
      </c>
      <c r="V329" t="b">
        <f t="shared" si="31"/>
        <v>0</v>
      </c>
      <c r="W329" t="b">
        <f t="shared" si="31"/>
        <v>0</v>
      </c>
      <c r="X329" s="1">
        <v>1</v>
      </c>
      <c r="Y329" s="1">
        <v>0</v>
      </c>
      <c r="Z329" s="1">
        <v>1</v>
      </c>
      <c r="AA329" s="1">
        <v>0</v>
      </c>
      <c r="AB329" s="1">
        <v>0</v>
      </c>
      <c r="AC329" s="1">
        <v>1</v>
      </c>
      <c r="AD329" s="1">
        <v>1</v>
      </c>
      <c r="AE329" s="1">
        <v>0</v>
      </c>
      <c r="AF329" s="1">
        <v>0</v>
      </c>
      <c r="AG329" s="1">
        <v>3</v>
      </c>
      <c r="AH329" s="1">
        <v>1</v>
      </c>
      <c r="AI329" s="1">
        <v>4</v>
      </c>
      <c r="AJ329" s="1">
        <v>4</v>
      </c>
      <c r="AK329" s="1">
        <v>3</v>
      </c>
      <c r="AL329" s="1">
        <v>1</v>
      </c>
      <c r="AM329" s="1">
        <v>0</v>
      </c>
      <c r="AN329" s="1">
        <v>1</v>
      </c>
      <c r="AO329" s="1">
        <v>0</v>
      </c>
      <c r="AP329" s="1">
        <v>1</v>
      </c>
      <c r="AQ329" s="1">
        <v>2</v>
      </c>
      <c r="AR329" s="1">
        <f t="shared" si="32"/>
        <v>24</v>
      </c>
      <c r="AS329" s="13" t="s">
        <v>2153</v>
      </c>
    </row>
    <row r="330" spans="1:45" x14ac:dyDescent="0.25">
      <c r="A330" s="5" t="s">
        <v>1810</v>
      </c>
      <c r="B330" s="1" t="s">
        <v>2154</v>
      </c>
      <c r="C330" s="1" t="s">
        <v>383</v>
      </c>
      <c r="D330" s="1" t="s">
        <v>60</v>
      </c>
      <c r="E330" s="13" t="s">
        <v>2155</v>
      </c>
      <c r="F330" s="13" t="s">
        <v>2156</v>
      </c>
      <c r="G330" s="13" t="str">
        <f t="shared" si="30"/>
        <v>MAAPARILVLELFVLLGLVVAA</v>
      </c>
      <c r="H330" s="1" t="s">
        <v>13</v>
      </c>
      <c r="I330" s="1" t="s">
        <v>2157</v>
      </c>
      <c r="J330" s="1" t="s">
        <v>2158</v>
      </c>
      <c r="K330" s="1" t="s">
        <v>139</v>
      </c>
      <c r="L330" t="b">
        <f t="shared" si="31"/>
        <v>0</v>
      </c>
      <c r="M330" t="b">
        <f t="shared" si="31"/>
        <v>0</v>
      </c>
      <c r="N330" t="b">
        <f t="shared" si="31"/>
        <v>0</v>
      </c>
      <c r="O330" t="b">
        <f t="shared" si="31"/>
        <v>0</v>
      </c>
      <c r="P330" t="b">
        <f t="shared" si="31"/>
        <v>0</v>
      </c>
      <c r="Q330" t="b">
        <f t="shared" si="31"/>
        <v>0</v>
      </c>
      <c r="R330" t="b">
        <f t="shared" si="31"/>
        <v>0</v>
      </c>
      <c r="S330" t="b">
        <f t="shared" si="31"/>
        <v>0</v>
      </c>
      <c r="T330" t="b">
        <f t="shared" si="31"/>
        <v>1</v>
      </c>
      <c r="U330" t="b">
        <f t="shared" si="31"/>
        <v>0</v>
      </c>
      <c r="V330" t="b">
        <f t="shared" si="31"/>
        <v>0</v>
      </c>
      <c r="W330" t="b">
        <f t="shared" si="31"/>
        <v>0</v>
      </c>
      <c r="X330" s="1">
        <v>1</v>
      </c>
      <c r="Y330" s="1">
        <v>0</v>
      </c>
      <c r="Z330" s="1">
        <v>0</v>
      </c>
      <c r="AA330" s="1">
        <v>0</v>
      </c>
      <c r="AB330" s="1">
        <v>1</v>
      </c>
      <c r="AC330" s="1">
        <v>0</v>
      </c>
      <c r="AD330" s="1">
        <v>0</v>
      </c>
      <c r="AE330" s="1">
        <v>0</v>
      </c>
      <c r="AF330" s="1">
        <v>0</v>
      </c>
      <c r="AG330" s="1">
        <v>2</v>
      </c>
      <c r="AH330" s="1">
        <v>1</v>
      </c>
      <c r="AI330" s="1">
        <v>6</v>
      </c>
      <c r="AJ330" s="1">
        <v>4</v>
      </c>
      <c r="AK330" s="1">
        <v>1</v>
      </c>
      <c r="AL330" s="1">
        <v>0</v>
      </c>
      <c r="AM330" s="1">
        <v>0</v>
      </c>
      <c r="AN330" s="1">
        <v>0</v>
      </c>
      <c r="AO330" s="1">
        <v>0</v>
      </c>
      <c r="AP330" s="1">
        <v>1</v>
      </c>
      <c r="AQ330" s="1">
        <v>0</v>
      </c>
      <c r="AR330" s="1">
        <f t="shared" si="32"/>
        <v>17</v>
      </c>
      <c r="AS330" s="13" t="s">
        <v>2159</v>
      </c>
    </row>
    <row r="331" spans="1:45" x14ac:dyDescent="0.25">
      <c r="A331" s="5" t="s">
        <v>1810</v>
      </c>
      <c r="B331" s="1" t="s">
        <v>2160</v>
      </c>
      <c r="C331" s="1" t="s">
        <v>1510</v>
      </c>
      <c r="D331" s="1" t="s">
        <v>60</v>
      </c>
      <c r="E331" s="13" t="s">
        <v>2161</v>
      </c>
      <c r="F331" s="13" t="s">
        <v>2162</v>
      </c>
      <c r="G331" s="13" t="str">
        <f t="shared" si="30"/>
        <v>XRTLSLACLAFCLQSPSLQ</v>
      </c>
      <c r="H331" s="1" t="s">
        <v>13</v>
      </c>
      <c r="I331" s="1" t="s">
        <v>2163</v>
      </c>
      <c r="J331" s="1" t="s">
        <v>2164</v>
      </c>
      <c r="K331" s="1" t="s">
        <v>73</v>
      </c>
      <c r="L331" t="b">
        <f t="shared" si="31"/>
        <v>0</v>
      </c>
      <c r="M331" t="b">
        <f t="shared" si="31"/>
        <v>1</v>
      </c>
      <c r="N331" t="b">
        <f t="shared" si="31"/>
        <v>1</v>
      </c>
      <c r="O331" t="b">
        <f t="shared" si="31"/>
        <v>1</v>
      </c>
      <c r="P331" t="b">
        <f t="shared" si="31"/>
        <v>0</v>
      </c>
      <c r="Q331" t="b">
        <f t="shared" si="31"/>
        <v>0</v>
      </c>
      <c r="R331" t="b">
        <f t="shared" si="31"/>
        <v>0</v>
      </c>
      <c r="S331" t="b">
        <f t="shared" si="31"/>
        <v>0</v>
      </c>
      <c r="T331" t="b">
        <f t="shared" si="31"/>
        <v>0</v>
      </c>
      <c r="U331" t="b">
        <f t="shared" si="31"/>
        <v>0</v>
      </c>
      <c r="V331" t="b">
        <f t="shared" si="31"/>
        <v>0</v>
      </c>
      <c r="W331" t="b">
        <f t="shared" si="31"/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2</v>
      </c>
      <c r="AD331" s="1">
        <v>0</v>
      </c>
      <c r="AE331" s="1">
        <v>0</v>
      </c>
      <c r="AF331" s="1">
        <v>2</v>
      </c>
      <c r="AG331" s="1">
        <v>2</v>
      </c>
      <c r="AH331" s="1">
        <v>0</v>
      </c>
      <c r="AI331" s="1">
        <v>3</v>
      </c>
      <c r="AJ331" s="1">
        <v>0</v>
      </c>
      <c r="AK331" s="1">
        <v>1</v>
      </c>
      <c r="AL331" s="1">
        <v>0</v>
      </c>
      <c r="AM331" s="1">
        <v>0</v>
      </c>
      <c r="AN331" s="1">
        <v>0</v>
      </c>
      <c r="AO331" s="1">
        <v>2</v>
      </c>
      <c r="AP331" s="1">
        <v>0</v>
      </c>
      <c r="AQ331" s="1">
        <v>1</v>
      </c>
      <c r="AR331" s="1">
        <f t="shared" si="32"/>
        <v>13</v>
      </c>
      <c r="AS331" s="13" t="s">
        <v>2165</v>
      </c>
    </row>
    <row r="332" spans="1:45" x14ac:dyDescent="0.25">
      <c r="A332" s="5" t="s">
        <v>1810</v>
      </c>
      <c r="B332" s="1" t="s">
        <v>2166</v>
      </c>
      <c r="C332" s="1" t="s">
        <v>594</v>
      </c>
      <c r="D332" s="1" t="s">
        <v>51</v>
      </c>
      <c r="E332" s="13" t="s">
        <v>2167</v>
      </c>
      <c r="F332" s="13" t="s">
        <v>2168</v>
      </c>
      <c r="G332" s="13" t="str">
        <f t="shared" si="30"/>
        <v>MAVTRRALLPALLLAAAAAAVA</v>
      </c>
      <c r="H332" s="1" t="s">
        <v>13</v>
      </c>
      <c r="I332" s="1" t="s">
        <v>2169</v>
      </c>
      <c r="J332" s="1" t="s">
        <v>2170</v>
      </c>
      <c r="K332" s="1" t="s">
        <v>139</v>
      </c>
      <c r="L332" t="b">
        <f t="shared" si="31"/>
        <v>0</v>
      </c>
      <c r="M332" t="b">
        <f t="shared" si="31"/>
        <v>0</v>
      </c>
      <c r="N332" t="b">
        <f t="shared" si="31"/>
        <v>0</v>
      </c>
      <c r="O332" t="b">
        <f t="shared" si="31"/>
        <v>0</v>
      </c>
      <c r="P332" t="b">
        <f t="shared" si="31"/>
        <v>0</v>
      </c>
      <c r="Q332" t="b">
        <f t="shared" si="31"/>
        <v>0</v>
      </c>
      <c r="R332" t="b">
        <f t="shared" si="31"/>
        <v>1</v>
      </c>
      <c r="S332" t="b">
        <f t="shared" si="31"/>
        <v>1</v>
      </c>
      <c r="T332" t="b">
        <f t="shared" si="31"/>
        <v>0</v>
      </c>
      <c r="U332" t="b">
        <f t="shared" si="31"/>
        <v>0</v>
      </c>
      <c r="V332" t="b">
        <f t="shared" si="31"/>
        <v>0</v>
      </c>
      <c r="W332" t="b">
        <f t="shared" si="31"/>
        <v>0</v>
      </c>
      <c r="X332" s="1">
        <v>2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1</v>
      </c>
      <c r="AE332" s="1">
        <v>0</v>
      </c>
      <c r="AF332" s="1">
        <v>0</v>
      </c>
      <c r="AG332" s="1">
        <v>9</v>
      </c>
      <c r="AH332" s="1">
        <v>0</v>
      </c>
      <c r="AI332" s="1">
        <v>5</v>
      </c>
      <c r="AJ332" s="1">
        <v>1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1</v>
      </c>
      <c r="AR332" s="1">
        <f t="shared" si="32"/>
        <v>19</v>
      </c>
      <c r="AS332" s="13" t="s">
        <v>2171</v>
      </c>
    </row>
    <row r="333" spans="1:45" x14ac:dyDescent="0.25">
      <c r="A333" s="5" t="s">
        <v>1810</v>
      </c>
      <c r="B333" s="1" t="s">
        <v>2172</v>
      </c>
      <c r="C333" s="1" t="s">
        <v>50</v>
      </c>
      <c r="D333" s="1" t="s">
        <v>51</v>
      </c>
      <c r="E333" s="13" t="s">
        <v>2173</v>
      </c>
      <c r="F333" s="13" t="s">
        <v>2174</v>
      </c>
      <c r="G333" s="13" t="str">
        <f t="shared" si="30"/>
        <v>MASNTRVLPAILAVAACALLLRSLS</v>
      </c>
      <c r="H333" s="1" t="s">
        <v>13</v>
      </c>
      <c r="I333" s="1" t="s">
        <v>2175</v>
      </c>
      <c r="J333" s="1" t="s">
        <v>2176</v>
      </c>
      <c r="K333" s="1" t="s">
        <v>191</v>
      </c>
      <c r="L333" t="b">
        <f t="shared" si="31"/>
        <v>1</v>
      </c>
      <c r="M333" t="b">
        <f t="shared" si="31"/>
        <v>0</v>
      </c>
      <c r="N333" t="b">
        <f t="shared" si="31"/>
        <v>0</v>
      </c>
      <c r="O333" t="b">
        <f t="shared" si="31"/>
        <v>0</v>
      </c>
      <c r="P333" t="b">
        <f t="shared" si="31"/>
        <v>0</v>
      </c>
      <c r="Q333" t="b">
        <f t="shared" si="31"/>
        <v>0</v>
      </c>
      <c r="R333" t="b">
        <f t="shared" si="31"/>
        <v>0</v>
      </c>
      <c r="S333" t="b">
        <f t="shared" si="31"/>
        <v>1</v>
      </c>
      <c r="T333" t="b">
        <f t="shared" si="31"/>
        <v>0</v>
      </c>
      <c r="U333" t="b">
        <f t="shared" si="31"/>
        <v>0</v>
      </c>
      <c r="V333" t="b">
        <f t="shared" si="31"/>
        <v>0</v>
      </c>
      <c r="W333" t="b">
        <f t="shared" si="31"/>
        <v>0</v>
      </c>
      <c r="X333" s="1">
        <v>2</v>
      </c>
      <c r="Y333" s="1">
        <v>0</v>
      </c>
      <c r="Z333" s="1">
        <v>0</v>
      </c>
      <c r="AA333" s="1">
        <v>0</v>
      </c>
      <c r="AB333" s="1">
        <v>0</v>
      </c>
      <c r="AC333" s="1">
        <v>2</v>
      </c>
      <c r="AD333" s="1">
        <v>1</v>
      </c>
      <c r="AE333" s="1">
        <v>1</v>
      </c>
      <c r="AF333" s="1">
        <v>0</v>
      </c>
      <c r="AG333" s="1">
        <v>6</v>
      </c>
      <c r="AH333" s="1">
        <v>1</v>
      </c>
      <c r="AI333" s="1">
        <v>5</v>
      </c>
      <c r="AJ333" s="1">
        <v>2</v>
      </c>
      <c r="AK333" s="1">
        <v>0</v>
      </c>
      <c r="AL333" s="1">
        <v>0</v>
      </c>
      <c r="AM333" s="1">
        <v>0</v>
      </c>
      <c r="AN333" s="1">
        <v>1</v>
      </c>
      <c r="AO333" s="1">
        <v>1</v>
      </c>
      <c r="AP333" s="1">
        <v>0</v>
      </c>
      <c r="AQ333" s="1">
        <v>1</v>
      </c>
      <c r="AR333" s="1">
        <f t="shared" si="32"/>
        <v>23</v>
      </c>
      <c r="AS333" s="13" t="s">
        <v>2177</v>
      </c>
    </row>
    <row r="334" spans="1:45" x14ac:dyDescent="0.25">
      <c r="A334" s="5" t="s">
        <v>1810</v>
      </c>
      <c r="B334" s="1" t="s">
        <v>2178</v>
      </c>
      <c r="C334" s="1" t="s">
        <v>876</v>
      </c>
      <c r="D334" s="1" t="s">
        <v>51</v>
      </c>
      <c r="E334" s="13" t="s">
        <v>2179</v>
      </c>
      <c r="F334" s="13" t="s">
        <v>2180</v>
      </c>
      <c r="G334" s="13" t="str">
        <f t="shared" si="30"/>
        <v>MAGTRLACAILTCCLLGLSLSAALS</v>
      </c>
      <c r="H334" s="1" t="s">
        <v>13</v>
      </c>
      <c r="I334" s="1" t="s">
        <v>2181</v>
      </c>
      <c r="J334" s="1" t="s">
        <v>2182</v>
      </c>
      <c r="K334" s="1" t="s">
        <v>191</v>
      </c>
      <c r="L334" t="b">
        <f t="shared" si="31"/>
        <v>1</v>
      </c>
      <c r="M334" t="b">
        <f t="shared" si="31"/>
        <v>0</v>
      </c>
      <c r="N334" t="b">
        <f t="shared" si="31"/>
        <v>0</v>
      </c>
      <c r="O334" t="b">
        <f t="shared" si="31"/>
        <v>1</v>
      </c>
      <c r="P334" t="b">
        <f t="shared" si="31"/>
        <v>0</v>
      </c>
      <c r="Q334" t="b">
        <f t="shared" si="31"/>
        <v>0</v>
      </c>
      <c r="R334" t="b">
        <f t="shared" si="31"/>
        <v>0</v>
      </c>
      <c r="S334" t="b">
        <f t="shared" si="31"/>
        <v>0</v>
      </c>
      <c r="T334" t="b">
        <f t="shared" si="31"/>
        <v>0</v>
      </c>
      <c r="U334" t="b">
        <f t="shared" si="31"/>
        <v>0</v>
      </c>
      <c r="V334" t="b">
        <f t="shared" si="31"/>
        <v>0</v>
      </c>
      <c r="W334" t="b">
        <f t="shared" si="31"/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2</v>
      </c>
      <c r="AD334" s="1">
        <v>1</v>
      </c>
      <c r="AE334" s="1">
        <v>0</v>
      </c>
      <c r="AF334" s="1">
        <v>0</v>
      </c>
      <c r="AG334" s="1">
        <v>2</v>
      </c>
      <c r="AH334" s="1">
        <v>1</v>
      </c>
      <c r="AI334" s="1">
        <v>5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3</v>
      </c>
      <c r="AP334" s="1">
        <v>1</v>
      </c>
      <c r="AQ334" s="1">
        <v>0</v>
      </c>
      <c r="AR334" s="1">
        <f t="shared" si="32"/>
        <v>15</v>
      </c>
      <c r="AS334" s="13" t="s">
        <v>2183</v>
      </c>
    </row>
    <row r="335" spans="1:45" x14ac:dyDescent="0.25">
      <c r="A335" s="5" t="s">
        <v>1810</v>
      </c>
      <c r="B335" s="1" t="s">
        <v>2184</v>
      </c>
      <c r="C335" s="1" t="s">
        <v>2185</v>
      </c>
      <c r="D335" s="1" t="s">
        <v>51</v>
      </c>
      <c r="E335" s="13" t="s">
        <v>2186</v>
      </c>
      <c r="F335" s="13" t="s">
        <v>2187</v>
      </c>
      <c r="G335" s="13" t="str">
        <f t="shared" si="30"/>
        <v>XLKPFWLKGWFFFCALQASTT</v>
      </c>
      <c r="H335" s="1" t="s">
        <v>13</v>
      </c>
      <c r="I335" s="1" t="s">
        <v>2188</v>
      </c>
      <c r="J335" s="1" t="s">
        <v>2189</v>
      </c>
      <c r="K335" s="1" t="s">
        <v>65</v>
      </c>
      <c r="L335" t="b">
        <f t="shared" si="31"/>
        <v>0</v>
      </c>
      <c r="M335" t="b">
        <f t="shared" si="31"/>
        <v>0</v>
      </c>
      <c r="N335" t="b">
        <f t="shared" si="31"/>
        <v>0</v>
      </c>
      <c r="O335" t="b">
        <f t="shared" si="31"/>
        <v>0</v>
      </c>
      <c r="P335" t="b">
        <f t="shared" si="31"/>
        <v>0</v>
      </c>
      <c r="Q335" t="b">
        <f t="shared" si="31"/>
        <v>0</v>
      </c>
      <c r="R335" t="b">
        <f t="shared" si="31"/>
        <v>0</v>
      </c>
      <c r="S335" t="b">
        <f t="shared" si="31"/>
        <v>0</v>
      </c>
      <c r="T335" t="b">
        <f t="shared" si="31"/>
        <v>0</v>
      </c>
      <c r="U335" t="b">
        <f t="shared" si="31"/>
        <v>0</v>
      </c>
      <c r="V335" t="b">
        <f t="shared" si="31"/>
        <v>0</v>
      </c>
      <c r="W335" t="b">
        <f t="shared" si="31"/>
        <v>0</v>
      </c>
      <c r="X335" s="1">
        <v>0</v>
      </c>
      <c r="Y335" s="1">
        <v>0</v>
      </c>
      <c r="Z335" s="1">
        <v>1</v>
      </c>
      <c r="AA335" s="1">
        <v>0</v>
      </c>
      <c r="AB335" s="1">
        <v>0</v>
      </c>
      <c r="AC335" s="1">
        <v>1</v>
      </c>
      <c r="AD335" s="1">
        <v>2</v>
      </c>
      <c r="AE335" s="1">
        <v>0</v>
      </c>
      <c r="AF335" s="1">
        <v>1</v>
      </c>
      <c r="AG335" s="1">
        <v>2</v>
      </c>
      <c r="AH335" s="1">
        <v>0</v>
      </c>
      <c r="AI335" s="1">
        <v>2</v>
      </c>
      <c r="AJ335" s="1">
        <v>0</v>
      </c>
      <c r="AK335" s="1">
        <v>3</v>
      </c>
      <c r="AL335" s="1">
        <v>1</v>
      </c>
      <c r="AM335" s="1">
        <v>0</v>
      </c>
      <c r="AN335" s="1">
        <v>0</v>
      </c>
      <c r="AO335" s="1">
        <v>1</v>
      </c>
      <c r="AP335" s="1">
        <v>1</v>
      </c>
      <c r="AQ335" s="1">
        <v>0</v>
      </c>
      <c r="AR335" s="1">
        <f t="shared" si="32"/>
        <v>15</v>
      </c>
      <c r="AS335" s="13" t="s">
        <v>2190</v>
      </c>
    </row>
    <row r="336" spans="1:45" x14ac:dyDescent="0.25">
      <c r="A336" s="5" t="s">
        <v>1810</v>
      </c>
      <c r="B336" s="1" t="s">
        <v>2191</v>
      </c>
      <c r="C336" s="1" t="s">
        <v>1812</v>
      </c>
      <c r="D336" s="1" t="s">
        <v>60</v>
      </c>
      <c r="E336" s="13" t="s">
        <v>2192</v>
      </c>
      <c r="F336" s="13" t="s">
        <v>2193</v>
      </c>
      <c r="G336" s="13" t="str">
        <f t="shared" si="30"/>
        <v>XRALFASLSLCLLVALAVPCQA</v>
      </c>
      <c r="H336" s="1" t="s">
        <v>13</v>
      </c>
      <c r="I336" s="1" t="s">
        <v>2194</v>
      </c>
      <c r="J336" s="1" t="s">
        <v>2195</v>
      </c>
      <c r="K336" s="1" t="s">
        <v>139</v>
      </c>
      <c r="L336" t="b">
        <f t="shared" si="31"/>
        <v>0</v>
      </c>
      <c r="M336" t="b">
        <f t="shared" si="31"/>
        <v>0</v>
      </c>
      <c r="N336" t="b">
        <f t="shared" si="31"/>
        <v>0</v>
      </c>
      <c r="O336" t="b">
        <f t="shared" si="31"/>
        <v>0</v>
      </c>
      <c r="P336" t="b">
        <f t="shared" si="31"/>
        <v>0</v>
      </c>
      <c r="Q336" t="b">
        <f t="shared" si="31"/>
        <v>1</v>
      </c>
      <c r="R336" t="b">
        <f t="shared" si="31"/>
        <v>0</v>
      </c>
      <c r="S336" t="b">
        <f t="shared" si="31"/>
        <v>0</v>
      </c>
      <c r="T336" t="b">
        <f t="shared" si="31"/>
        <v>0</v>
      </c>
      <c r="U336" t="b">
        <f t="shared" si="31"/>
        <v>0</v>
      </c>
      <c r="V336" t="b">
        <f t="shared" si="31"/>
        <v>0</v>
      </c>
      <c r="W336" t="b">
        <f t="shared" si="31"/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1</v>
      </c>
      <c r="AD336" s="1">
        <v>0</v>
      </c>
      <c r="AE336" s="1">
        <v>0</v>
      </c>
      <c r="AF336" s="1">
        <v>1</v>
      </c>
      <c r="AG336" s="1">
        <v>3</v>
      </c>
      <c r="AH336" s="1">
        <v>0</v>
      </c>
      <c r="AI336" s="1">
        <v>4</v>
      </c>
      <c r="AJ336" s="1">
        <v>2</v>
      </c>
      <c r="AK336" s="1">
        <v>0</v>
      </c>
      <c r="AL336" s="1">
        <v>0</v>
      </c>
      <c r="AM336" s="1">
        <v>0</v>
      </c>
      <c r="AN336" s="1">
        <v>0</v>
      </c>
      <c r="AO336" s="1">
        <v>2</v>
      </c>
      <c r="AP336" s="1">
        <v>0</v>
      </c>
      <c r="AQ336" s="1">
        <v>1</v>
      </c>
      <c r="AR336" s="1">
        <f t="shared" si="32"/>
        <v>14</v>
      </c>
      <c r="AS336" s="13" t="s">
        <v>2196</v>
      </c>
    </row>
    <row r="337" spans="1:45" x14ac:dyDescent="0.25">
      <c r="A337" s="5" t="s">
        <v>1810</v>
      </c>
      <c r="B337" s="1" t="s">
        <v>2197</v>
      </c>
      <c r="C337" s="1" t="s">
        <v>472</v>
      </c>
      <c r="D337" s="1" t="s">
        <v>60</v>
      </c>
      <c r="E337" s="13" t="s">
        <v>2198</v>
      </c>
      <c r="F337" s="13" t="s">
        <v>2199</v>
      </c>
      <c r="G337" s="13" t="str">
        <f t="shared" si="30"/>
        <v>XGPGRTLAAVVWLVQAAA</v>
      </c>
      <c r="H337" s="1" t="s">
        <v>13</v>
      </c>
      <c r="I337" s="1" t="s">
        <v>2200</v>
      </c>
      <c r="J337" s="1" t="s">
        <v>2201</v>
      </c>
      <c r="K337" s="1" t="s">
        <v>148</v>
      </c>
      <c r="L337" t="b">
        <f t="shared" si="31"/>
        <v>0</v>
      </c>
      <c r="M337" t="b">
        <f t="shared" si="31"/>
        <v>0</v>
      </c>
      <c r="N337" t="b">
        <f t="shared" si="31"/>
        <v>0</v>
      </c>
      <c r="O337" t="b">
        <f t="shared" si="31"/>
        <v>0</v>
      </c>
      <c r="P337" t="b">
        <f t="shared" si="31"/>
        <v>0</v>
      </c>
      <c r="Q337" t="b">
        <f t="shared" si="31"/>
        <v>0</v>
      </c>
      <c r="R337" t="b">
        <f t="shared" si="31"/>
        <v>0</v>
      </c>
      <c r="S337" t="b">
        <f t="shared" si="31"/>
        <v>0</v>
      </c>
      <c r="T337" t="b">
        <f t="shared" si="31"/>
        <v>0</v>
      </c>
      <c r="U337" t="b">
        <f t="shared" si="31"/>
        <v>0</v>
      </c>
      <c r="V337" t="b">
        <f t="shared" si="31"/>
        <v>0</v>
      </c>
      <c r="W337" t="b">
        <f t="shared" si="31"/>
        <v>0</v>
      </c>
      <c r="X337" s="1">
        <v>1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1</v>
      </c>
      <c r="AE337" s="1">
        <v>0</v>
      </c>
      <c r="AF337" s="1">
        <v>1</v>
      </c>
      <c r="AG337" s="1">
        <v>5</v>
      </c>
      <c r="AH337" s="1">
        <v>0</v>
      </c>
      <c r="AI337" s="1">
        <v>2</v>
      </c>
      <c r="AJ337" s="1">
        <v>3</v>
      </c>
      <c r="AK337" s="1">
        <v>0</v>
      </c>
      <c r="AL337" s="1">
        <v>1</v>
      </c>
      <c r="AM337" s="1">
        <v>0</v>
      </c>
      <c r="AN337" s="1">
        <v>0</v>
      </c>
      <c r="AO337" s="1">
        <v>0</v>
      </c>
      <c r="AP337" s="1">
        <v>1</v>
      </c>
      <c r="AQ337" s="1">
        <v>0</v>
      </c>
      <c r="AR337" s="1">
        <f t="shared" si="32"/>
        <v>15</v>
      </c>
      <c r="AS337" s="13" t="s">
        <v>2202</v>
      </c>
    </row>
    <row r="338" spans="1:45" x14ac:dyDescent="0.25">
      <c r="A338" s="5" t="s">
        <v>1810</v>
      </c>
      <c r="B338" s="1" t="s">
        <v>2203</v>
      </c>
      <c r="C338" s="1" t="s">
        <v>2204</v>
      </c>
      <c r="D338" s="1" t="s">
        <v>51</v>
      </c>
      <c r="E338" s="13" t="s">
        <v>2205</v>
      </c>
      <c r="F338" s="13" t="s">
        <v>2206</v>
      </c>
      <c r="G338" s="13" t="str">
        <f t="shared" si="30"/>
        <v>MAVRRSSILLPCVACACALLGFA</v>
      </c>
      <c r="H338" s="1" t="s">
        <v>13</v>
      </c>
      <c r="I338" s="1" t="s">
        <v>2207</v>
      </c>
      <c r="J338" s="1" t="s">
        <v>2208</v>
      </c>
      <c r="K338" s="1" t="s">
        <v>170</v>
      </c>
      <c r="L338" t="b">
        <f t="shared" si="31"/>
        <v>1</v>
      </c>
      <c r="M338" t="b">
        <f t="shared" si="31"/>
        <v>0</v>
      </c>
      <c r="N338" t="b">
        <f t="shared" si="31"/>
        <v>0</v>
      </c>
      <c r="O338" t="b">
        <f t="shared" si="31"/>
        <v>0</v>
      </c>
      <c r="P338" t="b">
        <f t="shared" si="31"/>
        <v>0</v>
      </c>
      <c r="Q338" t="b">
        <f t="shared" si="31"/>
        <v>0</v>
      </c>
      <c r="R338" t="b">
        <f t="shared" si="31"/>
        <v>0</v>
      </c>
      <c r="S338" t="b">
        <f t="shared" si="31"/>
        <v>0</v>
      </c>
      <c r="T338" t="b">
        <f t="shared" si="31"/>
        <v>0</v>
      </c>
      <c r="U338" t="b">
        <f t="shared" si="31"/>
        <v>0</v>
      </c>
      <c r="V338" t="b">
        <f t="shared" si="31"/>
        <v>0</v>
      </c>
      <c r="W338" t="b">
        <f t="shared" si="31"/>
        <v>0</v>
      </c>
      <c r="X338" s="1">
        <v>2</v>
      </c>
      <c r="Y338" s="1">
        <v>0</v>
      </c>
      <c r="Z338" s="1">
        <v>0</v>
      </c>
      <c r="AA338" s="1">
        <v>0</v>
      </c>
      <c r="AB338" s="1">
        <v>0</v>
      </c>
      <c r="AC338" s="1">
        <v>2</v>
      </c>
      <c r="AD338" s="1">
        <v>0</v>
      </c>
      <c r="AE338" s="1">
        <v>0</v>
      </c>
      <c r="AF338" s="1">
        <v>0</v>
      </c>
      <c r="AG338" s="1">
        <v>4</v>
      </c>
      <c r="AH338" s="1">
        <v>1</v>
      </c>
      <c r="AI338" s="1">
        <v>4</v>
      </c>
      <c r="AJ338" s="1">
        <v>2</v>
      </c>
      <c r="AK338" s="1">
        <v>1</v>
      </c>
      <c r="AL338" s="1">
        <v>0</v>
      </c>
      <c r="AM338" s="1">
        <v>0</v>
      </c>
      <c r="AN338" s="1">
        <v>1</v>
      </c>
      <c r="AO338" s="1">
        <v>3</v>
      </c>
      <c r="AP338" s="1">
        <v>1</v>
      </c>
      <c r="AQ338" s="1">
        <v>1</v>
      </c>
      <c r="AR338" s="1">
        <f t="shared" si="32"/>
        <v>22</v>
      </c>
      <c r="AS338" s="13" t="s">
        <v>2209</v>
      </c>
    </row>
    <row r="339" spans="1:45" x14ac:dyDescent="0.25">
      <c r="A339" s="5" t="s">
        <v>1810</v>
      </c>
      <c r="B339" s="1" t="s">
        <v>2210</v>
      </c>
      <c r="C339" s="1" t="s">
        <v>594</v>
      </c>
      <c r="D339" s="1" t="s">
        <v>51</v>
      </c>
      <c r="E339" s="13" t="s">
        <v>2211</v>
      </c>
      <c r="F339" s="13" t="s">
        <v>2212</v>
      </c>
      <c r="G339" s="13" t="str">
        <f t="shared" si="30"/>
        <v>XKAPSARPPHAAMAATRRARLPALLLAAAAALALWASDA</v>
      </c>
      <c r="H339" s="1" t="s">
        <v>13</v>
      </c>
      <c r="I339" s="1" t="s">
        <v>2213</v>
      </c>
      <c r="J339" s="1" t="s">
        <v>2214</v>
      </c>
      <c r="K339" s="1" t="s">
        <v>1457</v>
      </c>
      <c r="L339" t="b">
        <f t="shared" ref="L339:W354" si="33">ISNUMBER(SEARCH(L$2,$G339))</f>
        <v>0</v>
      </c>
      <c r="M339" t="b">
        <f t="shared" si="33"/>
        <v>0</v>
      </c>
      <c r="N339" t="b">
        <f t="shared" si="33"/>
        <v>0</v>
      </c>
      <c r="O339" t="b">
        <f t="shared" si="33"/>
        <v>0</v>
      </c>
      <c r="P339" t="b">
        <f t="shared" si="33"/>
        <v>1</v>
      </c>
      <c r="Q339" t="b">
        <f t="shared" si="33"/>
        <v>0</v>
      </c>
      <c r="R339" t="b">
        <f t="shared" si="33"/>
        <v>1</v>
      </c>
      <c r="S339" t="b">
        <f t="shared" si="33"/>
        <v>1</v>
      </c>
      <c r="T339" t="b">
        <f t="shared" si="33"/>
        <v>0</v>
      </c>
      <c r="U339" t="b">
        <f t="shared" si="33"/>
        <v>0</v>
      </c>
      <c r="V339" t="b">
        <f t="shared" si="33"/>
        <v>0</v>
      </c>
      <c r="W339" t="b">
        <f t="shared" si="33"/>
        <v>0</v>
      </c>
      <c r="X339" s="1">
        <v>3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1</v>
      </c>
      <c r="AE339" s="1">
        <v>0</v>
      </c>
      <c r="AF339" s="1">
        <v>0</v>
      </c>
      <c r="AG339" s="1">
        <v>8</v>
      </c>
      <c r="AH339" s="1">
        <v>0</v>
      </c>
      <c r="AI339" s="1">
        <v>6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1</v>
      </c>
      <c r="AR339" s="1">
        <f t="shared" si="32"/>
        <v>19</v>
      </c>
      <c r="AS339" s="13" t="s">
        <v>2215</v>
      </c>
    </row>
    <row r="340" spans="1:45" x14ac:dyDescent="0.25">
      <c r="A340" s="5" t="s">
        <v>1810</v>
      </c>
      <c r="B340" s="1" t="s">
        <v>2216</v>
      </c>
      <c r="C340" s="1" t="s">
        <v>50</v>
      </c>
      <c r="D340" s="1" t="s">
        <v>51</v>
      </c>
      <c r="E340" s="13" t="s">
        <v>2217</v>
      </c>
      <c r="F340" s="13" t="s">
        <v>2218</v>
      </c>
      <c r="G340" s="13" t="str">
        <f t="shared" si="30"/>
        <v>MASNKRVLPVLLAMAAGTMFLRSVLMPSDG</v>
      </c>
      <c r="H340" s="1" t="s">
        <v>13</v>
      </c>
      <c r="I340" s="1" t="s">
        <v>2219</v>
      </c>
      <c r="J340" s="1" t="s">
        <v>2220</v>
      </c>
      <c r="K340" s="1" t="s">
        <v>893</v>
      </c>
      <c r="L340" t="b">
        <f t="shared" si="33"/>
        <v>0</v>
      </c>
      <c r="M340" t="b">
        <f t="shared" si="33"/>
        <v>0</v>
      </c>
      <c r="N340" t="b">
        <f t="shared" si="33"/>
        <v>0</v>
      </c>
      <c r="O340" t="b">
        <f t="shared" si="33"/>
        <v>0</v>
      </c>
      <c r="P340" t="b">
        <f t="shared" si="33"/>
        <v>0</v>
      </c>
      <c r="Q340" t="b">
        <f t="shared" si="33"/>
        <v>0</v>
      </c>
      <c r="R340" t="b">
        <f t="shared" si="33"/>
        <v>1</v>
      </c>
      <c r="S340" t="b">
        <f t="shared" si="33"/>
        <v>0</v>
      </c>
      <c r="T340" t="b">
        <f t="shared" si="33"/>
        <v>0</v>
      </c>
      <c r="U340" t="b">
        <f t="shared" si="33"/>
        <v>0</v>
      </c>
      <c r="V340" t="b">
        <f t="shared" si="33"/>
        <v>0</v>
      </c>
      <c r="W340" t="b">
        <f t="shared" si="33"/>
        <v>0</v>
      </c>
      <c r="X340" s="1">
        <v>2</v>
      </c>
      <c r="Y340" s="1">
        <v>0</v>
      </c>
      <c r="Z340" s="1">
        <v>1</v>
      </c>
      <c r="AA340" s="1">
        <v>0</v>
      </c>
      <c r="AB340" s="1">
        <v>0</v>
      </c>
      <c r="AC340" s="1">
        <v>2</v>
      </c>
      <c r="AD340" s="1">
        <v>1</v>
      </c>
      <c r="AE340" s="1">
        <v>1</v>
      </c>
      <c r="AF340" s="1">
        <v>0</v>
      </c>
      <c r="AG340" s="1">
        <v>4</v>
      </c>
      <c r="AH340" s="1">
        <v>0</v>
      </c>
      <c r="AI340" s="1">
        <v>4</v>
      </c>
      <c r="AJ340" s="1">
        <v>2</v>
      </c>
      <c r="AK340" s="1">
        <v>1</v>
      </c>
      <c r="AL340" s="1">
        <v>0</v>
      </c>
      <c r="AM340" s="1">
        <v>0</v>
      </c>
      <c r="AN340" s="1">
        <v>3</v>
      </c>
      <c r="AO340" s="1">
        <v>0</v>
      </c>
      <c r="AP340" s="1">
        <v>1</v>
      </c>
      <c r="AQ340" s="1">
        <v>1</v>
      </c>
      <c r="AR340" s="1">
        <f t="shared" si="32"/>
        <v>23</v>
      </c>
      <c r="AS340" s="13" t="s">
        <v>2221</v>
      </c>
    </row>
    <row r="341" spans="1:45" x14ac:dyDescent="0.25">
      <c r="A341" s="5" t="s">
        <v>1810</v>
      </c>
      <c r="B341" s="1" t="s">
        <v>2222</v>
      </c>
      <c r="C341" s="1" t="s">
        <v>1881</v>
      </c>
      <c r="D341" s="1" t="s">
        <v>51</v>
      </c>
      <c r="E341" s="13" t="s">
        <v>2223</v>
      </c>
      <c r="F341" s="13" t="s">
        <v>2224</v>
      </c>
      <c r="G341" s="13" t="str">
        <f t="shared" si="30"/>
        <v>MAAPRSMMLTGSVVLIGLVLTSLISRA</v>
      </c>
      <c r="H341" s="1" t="s">
        <v>13</v>
      </c>
      <c r="I341" s="1" t="s">
        <v>2225</v>
      </c>
      <c r="J341" s="1" t="s">
        <v>2226</v>
      </c>
      <c r="K341" s="1" t="s">
        <v>572</v>
      </c>
      <c r="L341" t="b">
        <f t="shared" si="33"/>
        <v>0</v>
      </c>
      <c r="M341" t="b">
        <f t="shared" si="33"/>
        <v>0</v>
      </c>
      <c r="N341" t="b">
        <f t="shared" si="33"/>
        <v>0</v>
      </c>
      <c r="O341" t="b">
        <f t="shared" si="33"/>
        <v>0</v>
      </c>
      <c r="P341" t="b">
        <f t="shared" si="33"/>
        <v>0</v>
      </c>
      <c r="Q341" t="b">
        <f t="shared" si="33"/>
        <v>0</v>
      </c>
      <c r="R341" t="b">
        <f t="shared" si="33"/>
        <v>0</v>
      </c>
      <c r="S341" t="b">
        <f t="shared" si="33"/>
        <v>0</v>
      </c>
      <c r="T341" t="b">
        <f t="shared" si="33"/>
        <v>1</v>
      </c>
      <c r="U341" t="b">
        <f t="shared" si="33"/>
        <v>0</v>
      </c>
      <c r="V341" t="b">
        <f t="shared" si="33"/>
        <v>0</v>
      </c>
      <c r="W341" t="b">
        <f t="shared" si="33"/>
        <v>0</v>
      </c>
      <c r="X341" s="1">
        <v>1</v>
      </c>
      <c r="Y341" s="1">
        <v>0</v>
      </c>
      <c r="Z341" s="1">
        <v>0</v>
      </c>
      <c r="AA341" s="1">
        <v>0</v>
      </c>
      <c r="AB341" s="1">
        <v>0</v>
      </c>
      <c r="AC341" s="1">
        <v>3</v>
      </c>
      <c r="AD341" s="1">
        <v>2</v>
      </c>
      <c r="AE341" s="1">
        <v>0</v>
      </c>
      <c r="AF341" s="1">
        <v>0</v>
      </c>
      <c r="AG341" s="1">
        <v>0</v>
      </c>
      <c r="AH341" s="1">
        <v>2</v>
      </c>
      <c r="AI341" s="1">
        <v>5</v>
      </c>
      <c r="AJ341" s="1">
        <v>3</v>
      </c>
      <c r="AK341" s="1">
        <v>0</v>
      </c>
      <c r="AL341" s="1">
        <v>0</v>
      </c>
      <c r="AM341" s="1">
        <v>0</v>
      </c>
      <c r="AN341" s="1">
        <v>2</v>
      </c>
      <c r="AO341" s="1">
        <v>0</v>
      </c>
      <c r="AP341" s="1">
        <v>2</v>
      </c>
      <c r="AQ341" s="1">
        <v>0</v>
      </c>
      <c r="AR341" s="1">
        <f t="shared" si="32"/>
        <v>20</v>
      </c>
      <c r="AS341" s="13" t="s">
        <v>2227</v>
      </c>
    </row>
    <row r="342" spans="1:45" x14ac:dyDescent="0.25">
      <c r="A342" s="5" t="s">
        <v>1810</v>
      </c>
      <c r="B342" s="1" t="s">
        <v>2228</v>
      </c>
      <c r="C342" s="1" t="s">
        <v>50</v>
      </c>
      <c r="D342" s="1" t="s">
        <v>51</v>
      </c>
      <c r="E342" s="13" t="s">
        <v>2229</v>
      </c>
      <c r="F342" s="13" t="s">
        <v>2230</v>
      </c>
      <c r="G342" s="13" t="str">
        <f t="shared" si="30"/>
        <v>MASKTRVLPLILAAAACALLLQNFLA</v>
      </c>
      <c r="H342" s="1" t="s">
        <v>13</v>
      </c>
      <c r="I342" s="1" t="s">
        <v>2231</v>
      </c>
      <c r="J342" s="1" t="s">
        <v>2232</v>
      </c>
      <c r="K342" s="1" t="s">
        <v>663</v>
      </c>
      <c r="L342" t="b">
        <f t="shared" si="33"/>
        <v>1</v>
      </c>
      <c r="M342" t="b">
        <f t="shared" si="33"/>
        <v>0</v>
      </c>
      <c r="N342" t="b">
        <f t="shared" si="33"/>
        <v>0</v>
      </c>
      <c r="O342" t="b">
        <f t="shared" si="33"/>
        <v>0</v>
      </c>
      <c r="P342" t="b">
        <f t="shared" si="33"/>
        <v>0</v>
      </c>
      <c r="Q342" t="b">
        <f t="shared" si="33"/>
        <v>0</v>
      </c>
      <c r="R342" t="b">
        <f t="shared" si="33"/>
        <v>0</v>
      </c>
      <c r="S342" t="b">
        <f t="shared" si="33"/>
        <v>1</v>
      </c>
      <c r="T342" t="b">
        <f t="shared" si="33"/>
        <v>0</v>
      </c>
      <c r="U342" t="b">
        <f t="shared" si="33"/>
        <v>0</v>
      </c>
      <c r="V342" t="b">
        <f t="shared" si="33"/>
        <v>0</v>
      </c>
      <c r="W342" t="b">
        <f t="shared" si="33"/>
        <v>0</v>
      </c>
      <c r="X342" s="1">
        <v>1</v>
      </c>
      <c r="Y342" s="1">
        <v>0</v>
      </c>
      <c r="Z342" s="1">
        <v>1</v>
      </c>
      <c r="AA342" s="1">
        <v>0</v>
      </c>
      <c r="AB342" s="1">
        <v>0</v>
      </c>
      <c r="AC342" s="1">
        <v>1</v>
      </c>
      <c r="AD342" s="1">
        <v>1</v>
      </c>
      <c r="AE342" s="1">
        <v>1</v>
      </c>
      <c r="AF342" s="1">
        <v>1</v>
      </c>
      <c r="AG342" s="1">
        <v>6</v>
      </c>
      <c r="AH342" s="1">
        <v>1</v>
      </c>
      <c r="AI342" s="1">
        <v>6</v>
      </c>
      <c r="AJ342" s="1">
        <v>1</v>
      </c>
      <c r="AK342" s="1">
        <v>0</v>
      </c>
      <c r="AL342" s="1">
        <v>0</v>
      </c>
      <c r="AM342" s="1">
        <v>0</v>
      </c>
      <c r="AN342" s="1">
        <v>1</v>
      </c>
      <c r="AO342" s="1">
        <v>1</v>
      </c>
      <c r="AP342" s="1">
        <v>0</v>
      </c>
      <c r="AQ342" s="1">
        <v>1</v>
      </c>
      <c r="AR342" s="1">
        <f t="shared" si="32"/>
        <v>23</v>
      </c>
      <c r="AS342" s="13" t="s">
        <v>2233</v>
      </c>
    </row>
    <row r="343" spans="1:45" x14ac:dyDescent="0.25">
      <c r="A343" s="5" t="s">
        <v>1810</v>
      </c>
      <c r="B343" s="1" t="s">
        <v>2234</v>
      </c>
      <c r="C343" s="1" t="s">
        <v>68</v>
      </c>
      <c r="D343" s="1" t="s">
        <v>51</v>
      </c>
      <c r="E343" s="13" t="s">
        <v>2235</v>
      </c>
      <c r="F343" s="13" t="s">
        <v>2236</v>
      </c>
      <c r="G343" s="13" t="str">
        <f t="shared" si="30"/>
        <v>XWPFLLLVAGPLSCLG</v>
      </c>
      <c r="H343" s="1" t="s">
        <v>13</v>
      </c>
      <c r="I343" s="1" t="s">
        <v>2237</v>
      </c>
      <c r="J343" s="1" t="s">
        <v>2238</v>
      </c>
      <c r="K343" s="1" t="s">
        <v>88</v>
      </c>
      <c r="L343" t="b">
        <f t="shared" si="33"/>
        <v>0</v>
      </c>
      <c r="M343" t="b">
        <f t="shared" si="33"/>
        <v>0</v>
      </c>
      <c r="N343" t="b">
        <f t="shared" si="33"/>
        <v>0</v>
      </c>
      <c r="O343" t="b">
        <f t="shared" si="33"/>
        <v>0</v>
      </c>
      <c r="P343" t="b">
        <f t="shared" si="33"/>
        <v>0</v>
      </c>
      <c r="Q343" t="b">
        <f t="shared" si="33"/>
        <v>0</v>
      </c>
      <c r="R343" t="b">
        <f t="shared" si="33"/>
        <v>0</v>
      </c>
      <c r="S343" t="b">
        <f t="shared" si="33"/>
        <v>1</v>
      </c>
      <c r="T343" t="b">
        <f t="shared" si="33"/>
        <v>0</v>
      </c>
      <c r="U343" t="b">
        <f t="shared" si="33"/>
        <v>0</v>
      </c>
      <c r="V343" t="b">
        <f t="shared" si="33"/>
        <v>0</v>
      </c>
      <c r="W343" t="b">
        <f t="shared" si="33"/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</v>
      </c>
      <c r="AD343" s="1">
        <v>0</v>
      </c>
      <c r="AE343" s="1">
        <v>0</v>
      </c>
      <c r="AF343" s="1">
        <v>0</v>
      </c>
      <c r="AG343" s="1">
        <v>1</v>
      </c>
      <c r="AH343" s="1">
        <v>0</v>
      </c>
      <c r="AI343" s="1">
        <v>2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1</v>
      </c>
      <c r="AP343" s="1">
        <v>2</v>
      </c>
      <c r="AQ343" s="1">
        <v>1</v>
      </c>
      <c r="AR343" s="1">
        <f t="shared" si="32"/>
        <v>8</v>
      </c>
      <c r="AS343" s="13" t="s">
        <v>2239</v>
      </c>
    </row>
    <row r="344" spans="1:45" x14ac:dyDescent="0.25">
      <c r="A344" s="5" t="s">
        <v>1810</v>
      </c>
      <c r="B344" s="1" t="s">
        <v>2240</v>
      </c>
      <c r="C344" s="1" t="s">
        <v>554</v>
      </c>
      <c r="D344" s="1" t="s">
        <v>60</v>
      </c>
      <c r="E344" s="13" t="s">
        <v>2241</v>
      </c>
      <c r="F344" s="13" t="s">
        <v>2242</v>
      </c>
      <c r="G344" s="13" t="str">
        <f t="shared" si="30"/>
        <v>XNQLLALVLNLFSWLNGISP</v>
      </c>
      <c r="H344" s="1" t="s">
        <v>13</v>
      </c>
      <c r="I344" s="1" t="s">
        <v>2243</v>
      </c>
      <c r="J344" s="1" t="s">
        <v>2244</v>
      </c>
      <c r="K344" s="1" t="s">
        <v>95</v>
      </c>
      <c r="L344" t="b">
        <f t="shared" si="33"/>
        <v>0</v>
      </c>
      <c r="M344" t="b">
        <f t="shared" si="33"/>
        <v>0</v>
      </c>
      <c r="N344" t="b">
        <f t="shared" si="33"/>
        <v>0</v>
      </c>
      <c r="O344" t="b">
        <f t="shared" si="33"/>
        <v>0</v>
      </c>
      <c r="P344" t="b">
        <f t="shared" si="33"/>
        <v>1</v>
      </c>
      <c r="Q344" t="b">
        <f t="shared" si="33"/>
        <v>0</v>
      </c>
      <c r="R344" t="b">
        <f t="shared" si="33"/>
        <v>1</v>
      </c>
      <c r="S344" t="b">
        <f t="shared" si="33"/>
        <v>0</v>
      </c>
      <c r="T344" t="b">
        <f t="shared" si="33"/>
        <v>1</v>
      </c>
      <c r="U344" t="b">
        <f t="shared" si="33"/>
        <v>0</v>
      </c>
      <c r="V344" t="b">
        <f t="shared" si="33"/>
        <v>0</v>
      </c>
      <c r="W344" t="b">
        <f t="shared" si="33"/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2</v>
      </c>
      <c r="AD344" s="1">
        <v>0</v>
      </c>
      <c r="AE344" s="1">
        <v>2</v>
      </c>
      <c r="AF344" s="1">
        <v>0</v>
      </c>
      <c r="AG344" s="1">
        <v>0</v>
      </c>
      <c r="AH344" s="1">
        <v>1</v>
      </c>
      <c r="AI344" s="1">
        <v>4</v>
      </c>
      <c r="AJ344" s="1">
        <v>1</v>
      </c>
      <c r="AK344" s="1">
        <v>1</v>
      </c>
      <c r="AL344" s="1">
        <v>1</v>
      </c>
      <c r="AM344" s="1">
        <v>0</v>
      </c>
      <c r="AN344" s="1">
        <v>0</v>
      </c>
      <c r="AO344" s="1">
        <v>0</v>
      </c>
      <c r="AP344" s="1">
        <v>1</v>
      </c>
      <c r="AQ344" s="1">
        <v>1</v>
      </c>
      <c r="AR344" s="1">
        <f t="shared" si="32"/>
        <v>14</v>
      </c>
      <c r="AS344" s="13" t="s">
        <v>2245</v>
      </c>
    </row>
    <row r="345" spans="1:45" x14ac:dyDescent="0.25">
      <c r="A345" s="5" t="s">
        <v>1810</v>
      </c>
      <c r="B345" s="1" t="s">
        <v>2246</v>
      </c>
      <c r="C345" s="1" t="s">
        <v>547</v>
      </c>
      <c r="D345" s="1" t="s">
        <v>60</v>
      </c>
      <c r="E345" s="13" t="s">
        <v>2247</v>
      </c>
      <c r="F345" s="13" t="s">
        <v>2248</v>
      </c>
      <c r="G345" s="13" t="str">
        <f t="shared" si="30"/>
        <v>XKGFAIGSAVLSALALMVAFVGEA</v>
      </c>
      <c r="H345" s="1" t="s">
        <v>13</v>
      </c>
      <c r="I345" s="1" t="s">
        <v>2249</v>
      </c>
      <c r="J345" s="1" t="s">
        <v>2250</v>
      </c>
      <c r="K345" s="1" t="s">
        <v>117</v>
      </c>
      <c r="L345" t="b">
        <f t="shared" si="33"/>
        <v>0</v>
      </c>
      <c r="M345" t="b">
        <f t="shared" si="33"/>
        <v>0</v>
      </c>
      <c r="N345" t="b">
        <f t="shared" si="33"/>
        <v>0</v>
      </c>
      <c r="O345" t="b">
        <f t="shared" si="33"/>
        <v>0</v>
      </c>
      <c r="P345" t="b">
        <f t="shared" si="33"/>
        <v>1</v>
      </c>
      <c r="Q345" t="b">
        <f t="shared" si="33"/>
        <v>0</v>
      </c>
      <c r="R345" t="b">
        <f t="shared" si="33"/>
        <v>0</v>
      </c>
      <c r="S345" t="b">
        <f t="shared" si="33"/>
        <v>0</v>
      </c>
      <c r="T345" t="b">
        <f t="shared" si="33"/>
        <v>0</v>
      </c>
      <c r="U345" t="b">
        <f t="shared" si="33"/>
        <v>0</v>
      </c>
      <c r="V345" t="b">
        <f t="shared" si="33"/>
        <v>0</v>
      </c>
      <c r="W345" t="b">
        <f t="shared" si="33"/>
        <v>0</v>
      </c>
      <c r="X345" s="1">
        <v>0</v>
      </c>
      <c r="Y345" s="1">
        <v>0</v>
      </c>
      <c r="Z345" s="1">
        <v>1</v>
      </c>
      <c r="AA345" s="1">
        <v>0</v>
      </c>
      <c r="AB345" s="1">
        <v>0</v>
      </c>
      <c r="AC345" s="1">
        <v>2</v>
      </c>
      <c r="AD345" s="1">
        <v>0</v>
      </c>
      <c r="AE345" s="1">
        <v>0</v>
      </c>
      <c r="AF345" s="1">
        <v>0</v>
      </c>
      <c r="AG345" s="1">
        <v>4</v>
      </c>
      <c r="AH345" s="1">
        <v>1</v>
      </c>
      <c r="AI345" s="1">
        <v>3</v>
      </c>
      <c r="AJ345" s="1">
        <v>1</v>
      </c>
      <c r="AK345" s="1">
        <v>1</v>
      </c>
      <c r="AL345" s="1">
        <v>0</v>
      </c>
      <c r="AM345" s="1">
        <v>0</v>
      </c>
      <c r="AN345" s="1">
        <v>0</v>
      </c>
      <c r="AO345" s="1">
        <v>0</v>
      </c>
      <c r="AP345" s="1">
        <v>2</v>
      </c>
      <c r="AQ345" s="1">
        <v>0</v>
      </c>
      <c r="AR345" s="1">
        <f t="shared" si="32"/>
        <v>16</v>
      </c>
      <c r="AS345" s="13" t="s">
        <v>2251</v>
      </c>
    </row>
    <row r="346" spans="1:45" x14ac:dyDescent="0.25">
      <c r="A346" s="5" t="s">
        <v>1810</v>
      </c>
      <c r="B346" s="1" t="s">
        <v>2252</v>
      </c>
      <c r="C346" s="1" t="s">
        <v>940</v>
      </c>
      <c r="D346" s="1" t="s">
        <v>60</v>
      </c>
      <c r="E346" s="13" t="s">
        <v>2253</v>
      </c>
      <c r="F346" s="13" t="s">
        <v>2254</v>
      </c>
      <c r="G346" s="13" t="str">
        <f t="shared" si="30"/>
        <v>XWHLSLGHCCLAVFLTQAAA</v>
      </c>
      <c r="H346" s="1" t="s">
        <v>13</v>
      </c>
      <c r="I346" s="1" t="s">
        <v>2255</v>
      </c>
      <c r="J346" s="1" t="s">
        <v>2256</v>
      </c>
      <c r="K346" s="1" t="s">
        <v>95</v>
      </c>
      <c r="L346" t="b">
        <f t="shared" si="33"/>
        <v>0</v>
      </c>
      <c r="M346" t="b">
        <f t="shared" si="33"/>
        <v>0</v>
      </c>
      <c r="N346" t="b">
        <f t="shared" si="33"/>
        <v>1</v>
      </c>
      <c r="O346" t="b">
        <f t="shared" si="33"/>
        <v>0</v>
      </c>
      <c r="P346" t="b">
        <f t="shared" si="33"/>
        <v>0</v>
      </c>
      <c r="Q346" t="b">
        <f t="shared" si="33"/>
        <v>0</v>
      </c>
      <c r="R346" t="b">
        <f t="shared" si="33"/>
        <v>0</v>
      </c>
      <c r="S346" t="b">
        <f t="shared" si="33"/>
        <v>0</v>
      </c>
      <c r="T346" t="b">
        <f t="shared" si="33"/>
        <v>0</v>
      </c>
      <c r="U346" t="b">
        <f t="shared" si="33"/>
        <v>0</v>
      </c>
      <c r="V346" t="b">
        <f t="shared" si="33"/>
        <v>0</v>
      </c>
      <c r="W346" t="b">
        <f t="shared" si="33"/>
        <v>0</v>
      </c>
      <c r="X346" s="1">
        <v>0</v>
      </c>
      <c r="Y346" s="1">
        <v>1</v>
      </c>
      <c r="Z346" s="1">
        <v>0</v>
      </c>
      <c r="AA346" s="1">
        <v>0</v>
      </c>
      <c r="AB346" s="1">
        <v>0</v>
      </c>
      <c r="AC346" s="1">
        <v>0</v>
      </c>
      <c r="AD346" s="1">
        <v>1</v>
      </c>
      <c r="AE346" s="1">
        <v>0</v>
      </c>
      <c r="AF346" s="1">
        <v>1</v>
      </c>
      <c r="AG346" s="1">
        <v>4</v>
      </c>
      <c r="AH346" s="1">
        <v>0</v>
      </c>
      <c r="AI346" s="1">
        <v>2</v>
      </c>
      <c r="AJ346" s="1">
        <v>1</v>
      </c>
      <c r="AK346" s="1">
        <v>1</v>
      </c>
      <c r="AL346" s="1">
        <v>0</v>
      </c>
      <c r="AM346" s="1">
        <v>0</v>
      </c>
      <c r="AN346" s="1">
        <v>0</v>
      </c>
      <c r="AO346" s="1">
        <v>2</v>
      </c>
      <c r="AP346" s="1">
        <v>1</v>
      </c>
      <c r="AQ346" s="1">
        <v>0</v>
      </c>
      <c r="AR346" s="1">
        <f t="shared" si="32"/>
        <v>14</v>
      </c>
      <c r="AS346" s="13" t="s">
        <v>2257</v>
      </c>
    </row>
    <row r="347" spans="1:45" x14ac:dyDescent="0.25">
      <c r="A347" s="5" t="s">
        <v>1810</v>
      </c>
      <c r="B347" s="1" t="s">
        <v>2258</v>
      </c>
      <c r="C347" s="1" t="s">
        <v>520</v>
      </c>
      <c r="D347" s="1" t="s">
        <v>60</v>
      </c>
      <c r="E347" s="13" t="s">
        <v>2259</v>
      </c>
      <c r="F347" s="13" t="s">
        <v>2260</v>
      </c>
      <c r="G347" s="14" t="str">
        <f t="shared" si="30"/>
        <v>MIGLLLGSLVLPAAA</v>
      </c>
      <c r="H347" s="1" t="s">
        <v>13</v>
      </c>
      <c r="I347" s="1" t="s">
        <v>2261</v>
      </c>
      <c r="J347" s="1" t="s">
        <v>2262</v>
      </c>
      <c r="K347" s="1" t="s">
        <v>110</v>
      </c>
      <c r="L347" t="b">
        <f t="shared" si="33"/>
        <v>0</v>
      </c>
      <c r="M347" t="b">
        <f t="shared" si="33"/>
        <v>0</v>
      </c>
      <c r="N347" t="b">
        <f t="shared" si="33"/>
        <v>0</v>
      </c>
      <c r="O347" t="b">
        <f t="shared" si="33"/>
        <v>0</v>
      </c>
      <c r="P347" t="b">
        <f t="shared" si="33"/>
        <v>0</v>
      </c>
      <c r="Q347" t="b">
        <f t="shared" si="33"/>
        <v>0</v>
      </c>
      <c r="R347" t="b">
        <f t="shared" si="33"/>
        <v>0</v>
      </c>
      <c r="S347" t="b">
        <f t="shared" si="33"/>
        <v>1</v>
      </c>
      <c r="T347" t="b">
        <f t="shared" si="33"/>
        <v>1</v>
      </c>
      <c r="U347" t="b">
        <f t="shared" si="33"/>
        <v>0</v>
      </c>
      <c r="V347" t="b">
        <f t="shared" si="33"/>
        <v>0</v>
      </c>
      <c r="W347" t="b">
        <f t="shared" si="33"/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1</v>
      </c>
      <c r="AD347" s="1">
        <v>0</v>
      </c>
      <c r="AE347" s="1">
        <v>0</v>
      </c>
      <c r="AF347" s="1">
        <v>0</v>
      </c>
      <c r="AG347" s="1">
        <v>3</v>
      </c>
      <c r="AH347" s="1">
        <v>1</v>
      </c>
      <c r="AI347" s="1">
        <v>5</v>
      </c>
      <c r="AJ347" s="1">
        <v>1</v>
      </c>
      <c r="AK347" s="1">
        <v>0</v>
      </c>
      <c r="AL347" s="1">
        <v>0</v>
      </c>
      <c r="AM347" s="1">
        <v>0</v>
      </c>
      <c r="AN347" s="1">
        <v>1</v>
      </c>
      <c r="AO347" s="1">
        <v>0</v>
      </c>
      <c r="AP347" s="1">
        <v>2</v>
      </c>
      <c r="AQ347" s="1">
        <v>1</v>
      </c>
      <c r="AR347" s="1">
        <f t="shared" si="32"/>
        <v>15</v>
      </c>
      <c r="AS347" s="13" t="s">
        <v>2263</v>
      </c>
    </row>
    <row r="348" spans="1:45" x14ac:dyDescent="0.25">
      <c r="A348" s="5" t="s">
        <v>1810</v>
      </c>
      <c r="B348" s="1" t="s">
        <v>2264</v>
      </c>
      <c r="C348" s="1" t="s">
        <v>215</v>
      </c>
      <c r="D348" s="1" t="s">
        <v>60</v>
      </c>
      <c r="E348" s="13" t="s">
        <v>2265</v>
      </c>
      <c r="F348" s="13" t="s">
        <v>2266</v>
      </c>
      <c r="G348" s="14" t="str">
        <f t="shared" si="30"/>
        <v>MRQSRSNLAVLLLFGVVGFVLRDVVSNA</v>
      </c>
      <c r="H348" s="1" t="s">
        <v>13</v>
      </c>
      <c r="I348" s="1" t="s">
        <v>2267</v>
      </c>
      <c r="J348" s="1" t="s">
        <v>2268</v>
      </c>
      <c r="K348" s="1" t="s">
        <v>359</v>
      </c>
      <c r="L348" t="b">
        <f t="shared" si="33"/>
        <v>0</v>
      </c>
      <c r="M348" t="b">
        <f t="shared" si="33"/>
        <v>0</v>
      </c>
      <c r="N348" t="b">
        <f t="shared" si="33"/>
        <v>0</v>
      </c>
      <c r="O348" t="b">
        <f t="shared" si="33"/>
        <v>0</v>
      </c>
      <c r="P348" t="b">
        <f t="shared" si="33"/>
        <v>0</v>
      </c>
      <c r="Q348" t="b">
        <f t="shared" si="33"/>
        <v>0</v>
      </c>
      <c r="R348" t="b">
        <f t="shared" si="33"/>
        <v>0</v>
      </c>
      <c r="S348" t="b">
        <f t="shared" si="33"/>
        <v>1</v>
      </c>
      <c r="T348" t="b">
        <f t="shared" si="33"/>
        <v>0</v>
      </c>
      <c r="U348" t="b">
        <f t="shared" si="33"/>
        <v>0</v>
      </c>
      <c r="V348" t="b">
        <f t="shared" si="33"/>
        <v>0</v>
      </c>
      <c r="W348" t="b">
        <f t="shared" si="33"/>
        <v>0</v>
      </c>
      <c r="X348" s="1">
        <v>1</v>
      </c>
      <c r="Y348" s="1">
        <v>0</v>
      </c>
      <c r="Z348" s="1">
        <v>0</v>
      </c>
      <c r="AA348" s="1">
        <v>1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4</v>
      </c>
      <c r="AJ348" s="1">
        <v>6</v>
      </c>
      <c r="AK348" s="1">
        <v>2</v>
      </c>
      <c r="AL348" s="1">
        <v>0</v>
      </c>
      <c r="AM348" s="1">
        <v>0</v>
      </c>
      <c r="AN348" s="1">
        <v>0</v>
      </c>
      <c r="AO348" s="1">
        <v>0</v>
      </c>
      <c r="AP348" s="1">
        <v>2</v>
      </c>
      <c r="AQ348" s="1">
        <v>0</v>
      </c>
      <c r="AR348" s="1">
        <f t="shared" si="32"/>
        <v>16</v>
      </c>
      <c r="AS348" s="13" t="s">
        <v>2269</v>
      </c>
    </row>
    <row r="349" spans="1:45" x14ac:dyDescent="0.25">
      <c r="A349" s="5" t="s">
        <v>1810</v>
      </c>
      <c r="B349" s="1" t="s">
        <v>2270</v>
      </c>
      <c r="C349" s="1" t="s">
        <v>2271</v>
      </c>
      <c r="D349" s="1" t="s">
        <v>60</v>
      </c>
      <c r="E349" s="13" t="s">
        <v>2272</v>
      </c>
      <c r="F349" s="13" t="s">
        <v>2273</v>
      </c>
      <c r="G349" s="14" t="str">
        <f t="shared" si="30"/>
        <v>XSRLAVGLALASAMLKRAAS</v>
      </c>
      <c r="H349" s="1" t="s">
        <v>13</v>
      </c>
      <c r="I349" s="1" t="s">
        <v>2274</v>
      </c>
      <c r="J349" s="1" t="s">
        <v>2275</v>
      </c>
      <c r="K349" s="1" t="s">
        <v>95</v>
      </c>
      <c r="L349" t="b">
        <f t="shared" si="33"/>
        <v>0</v>
      </c>
      <c r="M349" t="b">
        <f t="shared" si="33"/>
        <v>0</v>
      </c>
      <c r="N349" t="b">
        <f t="shared" si="33"/>
        <v>0</v>
      </c>
      <c r="O349" t="b">
        <f t="shared" si="33"/>
        <v>0</v>
      </c>
      <c r="P349" t="b">
        <f t="shared" si="33"/>
        <v>1</v>
      </c>
      <c r="Q349" t="b">
        <f t="shared" si="33"/>
        <v>0</v>
      </c>
      <c r="R349" t="b">
        <f t="shared" si="33"/>
        <v>0</v>
      </c>
      <c r="S349" t="b">
        <f t="shared" si="33"/>
        <v>0</v>
      </c>
      <c r="T349" t="b">
        <f t="shared" si="33"/>
        <v>0</v>
      </c>
      <c r="U349" t="b">
        <f t="shared" si="33"/>
        <v>0</v>
      </c>
      <c r="V349" t="b">
        <f t="shared" si="33"/>
        <v>0</v>
      </c>
      <c r="W349" t="b">
        <f t="shared" si="33"/>
        <v>0</v>
      </c>
      <c r="X349" s="1">
        <v>2</v>
      </c>
      <c r="Y349" s="1">
        <v>0</v>
      </c>
      <c r="Z349" s="1">
        <v>1</v>
      </c>
      <c r="AA349" s="1">
        <v>0</v>
      </c>
      <c r="AB349" s="1">
        <v>0</v>
      </c>
      <c r="AC349" s="1">
        <v>3</v>
      </c>
      <c r="AD349" s="1">
        <v>0</v>
      </c>
      <c r="AE349" s="1">
        <v>0</v>
      </c>
      <c r="AF349" s="1">
        <v>0</v>
      </c>
      <c r="AG349" s="1">
        <v>6</v>
      </c>
      <c r="AH349" s="1">
        <v>0</v>
      </c>
      <c r="AI349" s="1">
        <v>4</v>
      </c>
      <c r="AJ349" s="1">
        <v>1</v>
      </c>
      <c r="AK349" s="1">
        <v>0</v>
      </c>
      <c r="AL349" s="1">
        <v>0</v>
      </c>
      <c r="AM349" s="1">
        <v>0</v>
      </c>
      <c r="AN349" s="1">
        <v>1</v>
      </c>
      <c r="AO349" s="1">
        <v>0</v>
      </c>
      <c r="AP349" s="1">
        <v>1</v>
      </c>
      <c r="AQ349" s="1">
        <v>0</v>
      </c>
      <c r="AR349" s="1">
        <f t="shared" si="32"/>
        <v>20</v>
      </c>
      <c r="AS349" s="13" t="s">
        <v>2276</v>
      </c>
    </row>
    <row r="350" spans="1:45" x14ac:dyDescent="0.25">
      <c r="A350" s="5" t="s">
        <v>1810</v>
      </c>
      <c r="B350" s="1" t="s">
        <v>2277</v>
      </c>
      <c r="C350" s="1" t="s">
        <v>594</v>
      </c>
      <c r="D350" s="1" t="s">
        <v>51</v>
      </c>
      <c r="E350" s="13" t="s">
        <v>2278</v>
      </c>
      <c r="F350" s="13" t="s">
        <v>2279</v>
      </c>
      <c r="G350" s="14" t="str">
        <f t="shared" si="30"/>
        <v>MANRRGLLLPLTLLGSAICAYFALVA</v>
      </c>
      <c r="H350" s="1" t="s">
        <v>13</v>
      </c>
      <c r="I350" s="1" t="s">
        <v>2280</v>
      </c>
      <c r="J350" s="1" t="s">
        <v>2281</v>
      </c>
      <c r="K350" s="1" t="s">
        <v>663</v>
      </c>
      <c r="L350" t="b">
        <f t="shared" si="33"/>
        <v>0</v>
      </c>
      <c r="M350" t="b">
        <f t="shared" si="33"/>
        <v>0</v>
      </c>
      <c r="N350" t="b">
        <f t="shared" si="33"/>
        <v>0</v>
      </c>
      <c r="O350" t="b">
        <f t="shared" si="33"/>
        <v>0</v>
      </c>
      <c r="P350" t="b">
        <f t="shared" si="33"/>
        <v>0</v>
      </c>
      <c r="Q350" t="b">
        <f t="shared" si="33"/>
        <v>0</v>
      </c>
      <c r="R350" t="b">
        <f t="shared" si="33"/>
        <v>0</v>
      </c>
      <c r="S350" t="b">
        <f t="shared" si="33"/>
        <v>1</v>
      </c>
      <c r="T350" t="b">
        <f t="shared" si="33"/>
        <v>0</v>
      </c>
      <c r="U350" t="b">
        <f t="shared" si="33"/>
        <v>0</v>
      </c>
      <c r="V350" t="b">
        <f t="shared" si="33"/>
        <v>0</v>
      </c>
      <c r="W350" t="b">
        <f t="shared" si="33"/>
        <v>0</v>
      </c>
      <c r="X350" s="1">
        <v>1</v>
      </c>
      <c r="Y350" s="1">
        <v>0</v>
      </c>
      <c r="Z350" s="1">
        <v>0</v>
      </c>
      <c r="AA350" s="1">
        <v>0</v>
      </c>
      <c r="AB350" s="1">
        <v>0</v>
      </c>
      <c r="AC350" s="1">
        <v>1</v>
      </c>
      <c r="AD350" s="1">
        <v>1</v>
      </c>
      <c r="AE350" s="1">
        <v>0</v>
      </c>
      <c r="AF350" s="1">
        <v>0</v>
      </c>
      <c r="AG350" s="1">
        <v>3</v>
      </c>
      <c r="AH350" s="1">
        <v>1</v>
      </c>
      <c r="AI350" s="1">
        <v>7</v>
      </c>
      <c r="AJ350" s="1">
        <v>1</v>
      </c>
      <c r="AK350" s="1">
        <v>1</v>
      </c>
      <c r="AL350" s="1">
        <v>0</v>
      </c>
      <c r="AM350" s="1">
        <v>1</v>
      </c>
      <c r="AN350" s="1">
        <v>0</v>
      </c>
      <c r="AO350" s="1">
        <v>1</v>
      </c>
      <c r="AP350" s="1">
        <v>2</v>
      </c>
      <c r="AQ350" s="1">
        <v>1</v>
      </c>
      <c r="AR350" s="1">
        <f t="shared" si="32"/>
        <v>21</v>
      </c>
      <c r="AS350" s="13" t="s">
        <v>2282</v>
      </c>
    </row>
    <row r="351" spans="1:45" x14ac:dyDescent="0.25">
      <c r="A351" s="5" t="s">
        <v>1810</v>
      </c>
      <c r="B351" s="1" t="s">
        <v>2283</v>
      </c>
      <c r="C351" s="1" t="s">
        <v>276</v>
      </c>
      <c r="D351" s="1" t="s">
        <v>51</v>
      </c>
      <c r="E351" s="13" t="s">
        <v>2284</v>
      </c>
      <c r="F351" s="13" t="s">
        <v>2285</v>
      </c>
      <c r="G351" s="14" t="str">
        <f t="shared" si="30"/>
        <v>MQRIVCGLALASCALLGAQC</v>
      </c>
      <c r="H351" s="1" t="s">
        <v>13</v>
      </c>
      <c r="I351" s="1" t="s">
        <v>2286</v>
      </c>
      <c r="J351" s="1" t="s">
        <v>2287</v>
      </c>
      <c r="K351" s="1" t="s">
        <v>95</v>
      </c>
      <c r="L351" t="b">
        <f t="shared" si="33"/>
        <v>0</v>
      </c>
      <c r="M351" t="b">
        <f t="shared" si="33"/>
        <v>0</v>
      </c>
      <c r="N351" t="b">
        <f t="shared" si="33"/>
        <v>0</v>
      </c>
      <c r="O351" t="b">
        <f t="shared" si="33"/>
        <v>0</v>
      </c>
      <c r="P351" t="b">
        <f t="shared" si="33"/>
        <v>1</v>
      </c>
      <c r="Q351" t="b">
        <f t="shared" si="33"/>
        <v>0</v>
      </c>
      <c r="R351" t="b">
        <f t="shared" si="33"/>
        <v>0</v>
      </c>
      <c r="S351" t="b">
        <f t="shared" si="33"/>
        <v>0</v>
      </c>
      <c r="T351" t="b">
        <f t="shared" si="33"/>
        <v>0</v>
      </c>
      <c r="U351" t="b">
        <f t="shared" si="33"/>
        <v>0</v>
      </c>
      <c r="V351" t="b">
        <f t="shared" si="33"/>
        <v>0</v>
      </c>
      <c r="W351" t="b">
        <f t="shared" si="33"/>
        <v>0</v>
      </c>
      <c r="X351" s="1">
        <v>1</v>
      </c>
      <c r="Y351" s="1">
        <v>0</v>
      </c>
      <c r="Z351" s="1">
        <v>0</v>
      </c>
      <c r="AA351" s="1">
        <v>0</v>
      </c>
      <c r="AB351" s="1">
        <v>0</v>
      </c>
      <c r="AC351" s="1">
        <v>1</v>
      </c>
      <c r="AD351" s="1">
        <v>0</v>
      </c>
      <c r="AE351" s="1">
        <v>0</v>
      </c>
      <c r="AF351" s="1">
        <v>2</v>
      </c>
      <c r="AG351" s="1">
        <v>4</v>
      </c>
      <c r="AH351" s="1">
        <v>1</v>
      </c>
      <c r="AI351" s="1">
        <v>4</v>
      </c>
      <c r="AJ351" s="1">
        <v>1</v>
      </c>
      <c r="AK351" s="1">
        <v>0</v>
      </c>
      <c r="AL351" s="1">
        <v>0</v>
      </c>
      <c r="AM351" s="1">
        <v>0</v>
      </c>
      <c r="AN351" s="1">
        <v>1</v>
      </c>
      <c r="AO351" s="1">
        <v>2</v>
      </c>
      <c r="AP351" s="1">
        <v>2</v>
      </c>
      <c r="AQ351" s="1">
        <v>0</v>
      </c>
      <c r="AR351" s="1">
        <f t="shared" si="32"/>
        <v>19</v>
      </c>
      <c r="AS351" s="13" t="s">
        <v>2288</v>
      </c>
    </row>
    <row r="352" spans="1:45" x14ac:dyDescent="0.25">
      <c r="A352" s="5" t="s">
        <v>1810</v>
      </c>
      <c r="B352" s="1" t="s">
        <v>2289</v>
      </c>
      <c r="C352" s="1" t="s">
        <v>594</v>
      </c>
      <c r="D352" s="1" t="s">
        <v>51</v>
      </c>
      <c r="E352" s="13" t="s">
        <v>2290</v>
      </c>
      <c r="F352" s="13" t="s">
        <v>2291</v>
      </c>
      <c r="G352" s="14" t="str">
        <f t="shared" si="30"/>
        <v>MVARRSILAPCFLLAAVVALMEGVA</v>
      </c>
      <c r="H352" s="1" t="s">
        <v>13</v>
      </c>
      <c r="I352" s="1" t="s">
        <v>2292</v>
      </c>
      <c r="J352" s="1" t="s">
        <v>2293</v>
      </c>
      <c r="K352" s="1" t="s">
        <v>191</v>
      </c>
      <c r="L352" t="b">
        <f t="shared" si="33"/>
        <v>0</v>
      </c>
      <c r="M352" t="b">
        <f t="shared" si="33"/>
        <v>0</v>
      </c>
      <c r="N352" t="b">
        <f t="shared" si="33"/>
        <v>0</v>
      </c>
      <c r="O352" t="b">
        <f t="shared" si="33"/>
        <v>0</v>
      </c>
      <c r="P352" t="b">
        <f t="shared" si="33"/>
        <v>0</v>
      </c>
      <c r="Q352" t="b">
        <f t="shared" si="33"/>
        <v>0</v>
      </c>
      <c r="R352" t="b">
        <f t="shared" si="33"/>
        <v>1</v>
      </c>
      <c r="S352" t="b">
        <f t="shared" si="33"/>
        <v>0</v>
      </c>
      <c r="T352" t="b">
        <f t="shared" si="33"/>
        <v>0</v>
      </c>
      <c r="U352" t="b">
        <f t="shared" si="33"/>
        <v>0</v>
      </c>
      <c r="V352" t="b">
        <f t="shared" si="33"/>
        <v>0</v>
      </c>
      <c r="W352" t="b">
        <f t="shared" si="33"/>
        <v>0</v>
      </c>
      <c r="X352" s="1">
        <v>1</v>
      </c>
      <c r="Y352" s="1">
        <v>0</v>
      </c>
      <c r="Z352" s="1">
        <v>0</v>
      </c>
      <c r="AA352" s="1">
        <v>0</v>
      </c>
      <c r="AB352" s="1">
        <v>1</v>
      </c>
      <c r="AC352" s="1">
        <v>1</v>
      </c>
      <c r="AD352" s="1">
        <v>0</v>
      </c>
      <c r="AE352" s="1">
        <v>0</v>
      </c>
      <c r="AF352" s="1">
        <v>0</v>
      </c>
      <c r="AG352" s="1">
        <v>5</v>
      </c>
      <c r="AH352" s="1">
        <v>1</v>
      </c>
      <c r="AI352" s="1">
        <v>4</v>
      </c>
      <c r="AJ352" s="1">
        <v>3</v>
      </c>
      <c r="AK352" s="1">
        <v>1</v>
      </c>
      <c r="AL352" s="1">
        <v>0</v>
      </c>
      <c r="AM352" s="1">
        <v>0</v>
      </c>
      <c r="AN352" s="1">
        <v>1</v>
      </c>
      <c r="AO352" s="1">
        <v>1</v>
      </c>
      <c r="AP352" s="1">
        <v>1</v>
      </c>
      <c r="AQ352" s="1">
        <v>1</v>
      </c>
      <c r="AR352" s="1">
        <f t="shared" si="32"/>
        <v>21</v>
      </c>
      <c r="AS352" s="13" t="s">
        <v>2294</v>
      </c>
    </row>
    <row r="353" spans="1:45" x14ac:dyDescent="0.25">
      <c r="A353" s="5" t="s">
        <v>1810</v>
      </c>
      <c r="B353" s="1" t="s">
        <v>2295</v>
      </c>
      <c r="C353" s="1" t="s">
        <v>1881</v>
      </c>
      <c r="D353" s="1" t="s">
        <v>51</v>
      </c>
      <c r="E353" s="13" t="s">
        <v>2296</v>
      </c>
      <c r="F353" s="13" t="s">
        <v>2297</v>
      </c>
      <c r="G353" s="14" t="str">
        <f t="shared" si="30"/>
        <v>MARSVILTSVAAVAAALCLVSISHA</v>
      </c>
      <c r="H353" s="1" t="s">
        <v>13</v>
      </c>
      <c r="I353" s="1" t="s">
        <v>2298</v>
      </c>
      <c r="J353" s="1" t="s">
        <v>2299</v>
      </c>
      <c r="K353" s="1" t="s">
        <v>191</v>
      </c>
      <c r="L353" t="b">
        <f t="shared" si="33"/>
        <v>0</v>
      </c>
      <c r="M353" t="b">
        <f t="shared" si="33"/>
        <v>0</v>
      </c>
      <c r="N353" t="b">
        <f t="shared" si="33"/>
        <v>0</v>
      </c>
      <c r="O353" t="b">
        <f t="shared" si="33"/>
        <v>0</v>
      </c>
      <c r="P353" t="b">
        <f t="shared" si="33"/>
        <v>0</v>
      </c>
      <c r="Q353" t="b">
        <f t="shared" si="33"/>
        <v>1</v>
      </c>
      <c r="R353" t="b">
        <f t="shared" si="33"/>
        <v>0</v>
      </c>
      <c r="S353" t="b">
        <f t="shared" si="33"/>
        <v>0</v>
      </c>
      <c r="T353" t="b">
        <f t="shared" si="33"/>
        <v>0</v>
      </c>
      <c r="U353" t="b">
        <f t="shared" si="33"/>
        <v>0</v>
      </c>
      <c r="V353" t="b">
        <f t="shared" si="33"/>
        <v>0</v>
      </c>
      <c r="W353" t="b">
        <f t="shared" si="33"/>
        <v>0</v>
      </c>
      <c r="X353" s="1">
        <v>1</v>
      </c>
      <c r="Y353" s="1">
        <v>0</v>
      </c>
      <c r="Z353" s="1">
        <v>0</v>
      </c>
      <c r="AA353" s="1">
        <v>0</v>
      </c>
      <c r="AB353" s="1">
        <v>0</v>
      </c>
      <c r="AC353" s="1">
        <v>4</v>
      </c>
      <c r="AD353" s="1">
        <v>1</v>
      </c>
      <c r="AE353" s="1">
        <v>0</v>
      </c>
      <c r="AF353" s="1">
        <v>0</v>
      </c>
      <c r="AG353" s="1">
        <v>6</v>
      </c>
      <c r="AH353" s="1">
        <v>2</v>
      </c>
      <c r="AI353" s="1">
        <v>3</v>
      </c>
      <c r="AJ353" s="1">
        <v>4</v>
      </c>
      <c r="AK353" s="1">
        <v>0</v>
      </c>
      <c r="AL353" s="1">
        <v>0</v>
      </c>
      <c r="AM353" s="1">
        <v>0</v>
      </c>
      <c r="AN353" s="1">
        <v>1</v>
      </c>
      <c r="AO353" s="1">
        <v>1</v>
      </c>
      <c r="AP353" s="1">
        <v>0</v>
      </c>
      <c r="AQ353" s="1">
        <v>0</v>
      </c>
      <c r="AR353" s="1">
        <f t="shared" si="32"/>
        <v>23</v>
      </c>
      <c r="AS353" s="13" t="s">
        <v>2300</v>
      </c>
    </row>
    <row r="354" spans="1:45" x14ac:dyDescent="0.25">
      <c r="A354" s="5" t="s">
        <v>1810</v>
      </c>
      <c r="B354" s="1" t="s">
        <v>2301</v>
      </c>
      <c r="C354" s="1" t="s">
        <v>1147</v>
      </c>
      <c r="D354" s="1" t="s">
        <v>51</v>
      </c>
      <c r="E354" s="13" t="s">
        <v>2302</v>
      </c>
      <c r="F354" s="13" t="s">
        <v>2303</v>
      </c>
      <c r="G354" s="14" t="str">
        <f t="shared" si="30"/>
        <v>MARAMMFALALLLAAPAHA</v>
      </c>
      <c r="H354" s="1" t="s">
        <v>13</v>
      </c>
      <c r="I354" s="1" t="s">
        <v>2304</v>
      </c>
      <c r="J354" s="1" t="s">
        <v>2305</v>
      </c>
      <c r="K354" s="1" t="s">
        <v>73</v>
      </c>
      <c r="L354" t="b">
        <f t="shared" si="33"/>
        <v>0</v>
      </c>
      <c r="M354" t="b">
        <f t="shared" si="33"/>
        <v>0</v>
      </c>
      <c r="N354" t="b">
        <f t="shared" si="33"/>
        <v>0</v>
      </c>
      <c r="O354" t="b">
        <f t="shared" si="33"/>
        <v>0</v>
      </c>
      <c r="P354" t="b">
        <f t="shared" si="33"/>
        <v>1</v>
      </c>
      <c r="Q354" t="b">
        <f t="shared" si="33"/>
        <v>0</v>
      </c>
      <c r="R354" t="b">
        <f t="shared" si="33"/>
        <v>1</v>
      </c>
      <c r="S354" t="b">
        <f t="shared" si="33"/>
        <v>1</v>
      </c>
      <c r="T354" t="b">
        <f t="shared" si="33"/>
        <v>0</v>
      </c>
      <c r="U354" t="b">
        <f t="shared" si="33"/>
        <v>0</v>
      </c>
      <c r="V354" t="b">
        <f t="shared" si="33"/>
        <v>0</v>
      </c>
      <c r="W354" t="b">
        <f t="shared" si="33"/>
        <v>0</v>
      </c>
      <c r="X354" s="1">
        <v>1</v>
      </c>
      <c r="Y354" s="1">
        <v>1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7</v>
      </c>
      <c r="AH354" s="1">
        <v>0</v>
      </c>
      <c r="AI354" s="1">
        <v>4</v>
      </c>
      <c r="AJ354" s="1">
        <v>0</v>
      </c>
      <c r="AK354" s="1">
        <v>1</v>
      </c>
      <c r="AL354" s="1">
        <v>0</v>
      </c>
      <c r="AM354" s="1">
        <v>0</v>
      </c>
      <c r="AN354" s="1">
        <v>2</v>
      </c>
      <c r="AO354" s="1">
        <v>0</v>
      </c>
      <c r="AP354" s="1">
        <v>0</v>
      </c>
      <c r="AQ354" s="1">
        <v>1</v>
      </c>
      <c r="AR354" s="1">
        <f t="shared" si="32"/>
        <v>17</v>
      </c>
      <c r="AS354" s="13" t="s">
        <v>2306</v>
      </c>
    </row>
    <row r="355" spans="1:45" x14ac:dyDescent="0.25">
      <c r="A355" s="5" t="s">
        <v>1810</v>
      </c>
      <c r="B355" s="1" t="s">
        <v>2307</v>
      </c>
      <c r="C355" s="1" t="s">
        <v>2204</v>
      </c>
      <c r="D355" s="1" t="s">
        <v>51</v>
      </c>
      <c r="E355" s="13" t="s">
        <v>2308</v>
      </c>
      <c r="F355" s="13" t="s">
        <v>2309</v>
      </c>
      <c r="G355" s="14" t="str">
        <f t="shared" si="30"/>
        <v>MAGRSSTLSIVLVAVLGLTVLQTAFVA</v>
      </c>
      <c r="H355" s="1" t="s">
        <v>13</v>
      </c>
      <c r="I355" s="1" t="s">
        <v>2310</v>
      </c>
      <c r="J355" s="1" t="s">
        <v>2311</v>
      </c>
      <c r="K355" s="1" t="s">
        <v>572</v>
      </c>
      <c r="L355" t="b">
        <f t="shared" ref="L355:W370" si="34">ISNUMBER(SEARCH(L$2,$G355))</f>
        <v>0</v>
      </c>
      <c r="M355" t="b">
        <f t="shared" si="34"/>
        <v>0</v>
      </c>
      <c r="N355" t="b">
        <f t="shared" si="34"/>
        <v>0</v>
      </c>
      <c r="O355" t="b">
        <f t="shared" si="34"/>
        <v>0</v>
      </c>
      <c r="P355" t="b">
        <f t="shared" si="34"/>
        <v>0</v>
      </c>
      <c r="Q355" t="b">
        <f t="shared" si="34"/>
        <v>0</v>
      </c>
      <c r="R355" t="b">
        <f t="shared" si="34"/>
        <v>0</v>
      </c>
      <c r="S355" t="b">
        <f t="shared" si="34"/>
        <v>0</v>
      </c>
      <c r="T355" t="b">
        <f t="shared" si="34"/>
        <v>0</v>
      </c>
      <c r="U355" t="b">
        <f t="shared" si="34"/>
        <v>0</v>
      </c>
      <c r="V355" t="b">
        <f t="shared" si="34"/>
        <v>0</v>
      </c>
      <c r="W355" t="b">
        <f t="shared" si="34"/>
        <v>0</v>
      </c>
      <c r="X355" s="1">
        <v>1</v>
      </c>
      <c r="Y355" s="1">
        <v>0</v>
      </c>
      <c r="Z355" s="1">
        <v>0</v>
      </c>
      <c r="AA355" s="1">
        <v>0</v>
      </c>
      <c r="AB355" s="1">
        <v>0</v>
      </c>
      <c r="AC355" s="1">
        <v>3</v>
      </c>
      <c r="AD355" s="1">
        <v>2</v>
      </c>
      <c r="AE355" s="1">
        <v>0</v>
      </c>
      <c r="AF355" s="1">
        <v>1</v>
      </c>
      <c r="AG355" s="1">
        <v>2</v>
      </c>
      <c r="AH355" s="1">
        <v>1</v>
      </c>
      <c r="AI355" s="1">
        <v>5</v>
      </c>
      <c r="AJ355" s="1">
        <v>4</v>
      </c>
      <c r="AK355" s="1">
        <v>0</v>
      </c>
      <c r="AL355" s="1">
        <v>0</v>
      </c>
      <c r="AM355" s="1">
        <v>0</v>
      </c>
      <c r="AN355" s="1">
        <v>1</v>
      </c>
      <c r="AO355" s="1">
        <v>0</v>
      </c>
      <c r="AP355" s="1">
        <v>2</v>
      </c>
      <c r="AQ355" s="1">
        <v>0</v>
      </c>
      <c r="AR355" s="1">
        <f t="shared" si="32"/>
        <v>22</v>
      </c>
      <c r="AS355" s="13" t="s">
        <v>2312</v>
      </c>
    </row>
    <row r="356" spans="1:45" x14ac:dyDescent="0.25">
      <c r="A356" s="5" t="s">
        <v>1810</v>
      </c>
      <c r="B356" s="1" t="s">
        <v>2313</v>
      </c>
      <c r="C356" s="1" t="s">
        <v>68</v>
      </c>
      <c r="D356" s="1" t="s">
        <v>51</v>
      </c>
      <c r="E356" s="13" t="s">
        <v>2314</v>
      </c>
      <c r="F356" s="13" t="s">
        <v>2315</v>
      </c>
      <c r="G356" s="14" t="str">
        <f t="shared" si="30"/>
        <v>AQGPFVPYFLLLVQCVTS</v>
      </c>
      <c r="H356" s="1" t="s">
        <v>13</v>
      </c>
      <c r="I356" s="1" t="s">
        <v>2316</v>
      </c>
      <c r="J356" s="1" t="s">
        <v>2317</v>
      </c>
      <c r="K356" s="1" t="s">
        <v>148</v>
      </c>
      <c r="L356" t="b">
        <f t="shared" si="34"/>
        <v>0</v>
      </c>
      <c r="M356" t="b">
        <f t="shared" si="34"/>
        <v>0</v>
      </c>
      <c r="N356" t="b">
        <f t="shared" si="34"/>
        <v>0</v>
      </c>
      <c r="O356" t="b">
        <f t="shared" si="34"/>
        <v>0</v>
      </c>
      <c r="P356" t="b">
        <f t="shared" si="34"/>
        <v>0</v>
      </c>
      <c r="Q356" t="b">
        <f t="shared" si="34"/>
        <v>0</v>
      </c>
      <c r="R356" t="b">
        <f t="shared" si="34"/>
        <v>0</v>
      </c>
      <c r="S356" t="b">
        <f t="shared" si="34"/>
        <v>1</v>
      </c>
      <c r="T356" t="b">
        <f t="shared" si="34"/>
        <v>0</v>
      </c>
      <c r="U356" t="b">
        <f t="shared" si="34"/>
        <v>0</v>
      </c>
      <c r="V356" t="b">
        <f t="shared" si="34"/>
        <v>0</v>
      </c>
      <c r="W356" t="b">
        <f t="shared" si="34"/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1</v>
      </c>
      <c r="AD356" s="1">
        <v>1</v>
      </c>
      <c r="AE356" s="1">
        <v>0</v>
      </c>
      <c r="AF356" s="1">
        <v>1</v>
      </c>
      <c r="AG356" s="1">
        <v>0</v>
      </c>
      <c r="AH356" s="1">
        <v>0</v>
      </c>
      <c r="AI356" s="1">
        <v>3</v>
      </c>
      <c r="AJ356" s="1">
        <v>3</v>
      </c>
      <c r="AK356" s="1">
        <v>1</v>
      </c>
      <c r="AL356" s="1">
        <v>0</v>
      </c>
      <c r="AM356" s="1">
        <v>0</v>
      </c>
      <c r="AN356" s="1">
        <v>0</v>
      </c>
      <c r="AO356" s="1">
        <v>1</v>
      </c>
      <c r="AP356" s="1">
        <v>1</v>
      </c>
      <c r="AQ356" s="1">
        <v>1</v>
      </c>
      <c r="AR356" s="1">
        <f t="shared" si="32"/>
        <v>13</v>
      </c>
      <c r="AS356" s="13" t="s">
        <v>2318</v>
      </c>
    </row>
    <row r="357" spans="1:45" x14ac:dyDescent="0.25">
      <c r="A357" s="5" t="s">
        <v>1810</v>
      </c>
      <c r="B357" s="1" t="s">
        <v>2319</v>
      </c>
      <c r="C357" s="1" t="s">
        <v>105</v>
      </c>
      <c r="D357" s="1" t="s">
        <v>60</v>
      </c>
      <c r="E357" s="13" t="s">
        <v>2320</v>
      </c>
      <c r="F357" s="13" t="s">
        <v>2321</v>
      </c>
      <c r="G357" s="14" t="str">
        <f t="shared" si="30"/>
        <v>MARSQSGILAVSLLIGALWKLAGVA</v>
      </c>
      <c r="H357" s="1" t="s">
        <v>13</v>
      </c>
      <c r="I357" s="1" t="s">
        <v>2322</v>
      </c>
      <c r="J357" s="1" t="s">
        <v>2323</v>
      </c>
      <c r="K357" s="1" t="s">
        <v>191</v>
      </c>
      <c r="L357" t="b">
        <f t="shared" si="34"/>
        <v>0</v>
      </c>
      <c r="M357" t="b">
        <f t="shared" si="34"/>
        <v>0</v>
      </c>
      <c r="N357" t="b">
        <f t="shared" si="34"/>
        <v>0</v>
      </c>
      <c r="O357" t="b">
        <f t="shared" si="34"/>
        <v>0</v>
      </c>
      <c r="P357" t="b">
        <f t="shared" si="34"/>
        <v>0</v>
      </c>
      <c r="Q357" t="b">
        <f t="shared" si="34"/>
        <v>0</v>
      </c>
      <c r="R357" t="b">
        <f t="shared" si="34"/>
        <v>0</v>
      </c>
      <c r="S357" t="b">
        <f t="shared" si="34"/>
        <v>0</v>
      </c>
      <c r="T357" t="b">
        <f t="shared" si="34"/>
        <v>0</v>
      </c>
      <c r="U357" t="b">
        <f t="shared" si="34"/>
        <v>0</v>
      </c>
      <c r="V357" t="b">
        <f t="shared" si="34"/>
        <v>0</v>
      </c>
      <c r="W357" t="b">
        <f t="shared" si="34"/>
        <v>0</v>
      </c>
      <c r="X357" s="1">
        <v>0</v>
      </c>
      <c r="Y357" s="1">
        <v>0</v>
      </c>
      <c r="Z357" s="1">
        <v>1</v>
      </c>
      <c r="AA357" s="1">
        <v>0</v>
      </c>
      <c r="AB357" s="1">
        <v>0</v>
      </c>
      <c r="AC357" s="1">
        <v>2</v>
      </c>
      <c r="AD357" s="1">
        <v>0</v>
      </c>
      <c r="AE357" s="1">
        <v>0</v>
      </c>
      <c r="AF357" s="1">
        <v>1</v>
      </c>
      <c r="AG357" s="1">
        <v>4</v>
      </c>
      <c r="AH357" s="1">
        <v>2</v>
      </c>
      <c r="AI357" s="1">
        <v>5</v>
      </c>
      <c r="AJ357" s="1">
        <v>2</v>
      </c>
      <c r="AK357" s="1">
        <v>0</v>
      </c>
      <c r="AL357" s="1">
        <v>1</v>
      </c>
      <c r="AM357" s="1">
        <v>0</v>
      </c>
      <c r="AN357" s="1">
        <v>0</v>
      </c>
      <c r="AO357" s="1">
        <v>0</v>
      </c>
      <c r="AP357" s="1">
        <v>3</v>
      </c>
      <c r="AQ357" s="1">
        <v>0</v>
      </c>
      <c r="AR357" s="1">
        <f t="shared" si="32"/>
        <v>21</v>
      </c>
      <c r="AS357" s="13" t="s">
        <v>2324</v>
      </c>
    </row>
    <row r="358" spans="1:45" x14ac:dyDescent="0.25">
      <c r="A358" s="5" t="s">
        <v>1810</v>
      </c>
      <c r="B358" s="1" t="s">
        <v>2325</v>
      </c>
      <c r="C358" s="1" t="s">
        <v>1147</v>
      </c>
      <c r="D358" s="1" t="s">
        <v>51</v>
      </c>
      <c r="E358" s="13" t="s">
        <v>2326</v>
      </c>
      <c r="F358" s="13" t="s">
        <v>2327</v>
      </c>
      <c r="G358" s="14" t="str">
        <f t="shared" si="30"/>
        <v>MTCLAALIAWSLATSALA</v>
      </c>
      <c r="H358" s="1" t="s">
        <v>13</v>
      </c>
      <c r="I358" s="1" t="s">
        <v>2328</v>
      </c>
      <c r="J358" s="1" t="s">
        <v>2329</v>
      </c>
      <c r="K358" s="1" t="s">
        <v>148</v>
      </c>
      <c r="L358" t="b">
        <f t="shared" si="34"/>
        <v>0</v>
      </c>
      <c r="M358" t="b">
        <f t="shared" si="34"/>
        <v>0</v>
      </c>
      <c r="N358" t="b">
        <f t="shared" si="34"/>
        <v>1</v>
      </c>
      <c r="O358" t="b">
        <f t="shared" si="34"/>
        <v>0</v>
      </c>
      <c r="P358" t="b">
        <f t="shared" si="34"/>
        <v>0</v>
      </c>
      <c r="Q358" t="b">
        <f t="shared" si="34"/>
        <v>0</v>
      </c>
      <c r="R358" t="b">
        <f t="shared" si="34"/>
        <v>0</v>
      </c>
      <c r="S358" t="b">
        <f t="shared" si="34"/>
        <v>0</v>
      </c>
      <c r="T358" t="b">
        <f t="shared" si="34"/>
        <v>0</v>
      </c>
      <c r="U358" t="b">
        <f t="shared" si="34"/>
        <v>0</v>
      </c>
      <c r="V358" t="b">
        <f t="shared" si="34"/>
        <v>0</v>
      </c>
      <c r="W358" t="b">
        <f t="shared" si="34"/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2</v>
      </c>
      <c r="AD358" s="1">
        <v>2</v>
      </c>
      <c r="AE358" s="1">
        <v>0</v>
      </c>
      <c r="AF358" s="1">
        <v>0</v>
      </c>
      <c r="AG358" s="1">
        <v>6</v>
      </c>
      <c r="AH358" s="1">
        <v>1</v>
      </c>
      <c r="AI358" s="1">
        <v>4</v>
      </c>
      <c r="AJ358" s="1">
        <v>0</v>
      </c>
      <c r="AK358" s="1">
        <v>0</v>
      </c>
      <c r="AL358" s="1">
        <v>1</v>
      </c>
      <c r="AM358" s="1">
        <v>0</v>
      </c>
      <c r="AN358" s="1">
        <v>1</v>
      </c>
      <c r="AO358" s="1">
        <v>1</v>
      </c>
      <c r="AP358" s="1">
        <v>0</v>
      </c>
      <c r="AQ358" s="1">
        <v>0</v>
      </c>
      <c r="AR358" s="1">
        <f t="shared" si="32"/>
        <v>18</v>
      </c>
      <c r="AS358" s="13" t="s">
        <v>2330</v>
      </c>
    </row>
    <row r="359" spans="1:45" x14ac:dyDescent="0.25">
      <c r="A359" s="5" t="s">
        <v>1810</v>
      </c>
      <c r="B359" s="1" t="s">
        <v>2331</v>
      </c>
      <c r="C359" s="1" t="s">
        <v>1622</v>
      </c>
      <c r="D359" s="1" t="s">
        <v>60</v>
      </c>
      <c r="E359" s="13" t="s">
        <v>2332</v>
      </c>
      <c r="F359" s="13" t="s">
        <v>2333</v>
      </c>
      <c r="G359" s="14" t="str">
        <f t="shared" si="30"/>
        <v>MVGKHGRDRAMLLLFCVAAGALA</v>
      </c>
      <c r="H359" s="1" t="s">
        <v>13</v>
      </c>
      <c r="I359" s="1" t="s">
        <v>2334</v>
      </c>
      <c r="J359" s="1" t="s">
        <v>2335</v>
      </c>
      <c r="K359" s="1" t="s">
        <v>170</v>
      </c>
      <c r="L359" t="b">
        <f t="shared" si="34"/>
        <v>0</v>
      </c>
      <c r="M359" t="b">
        <f t="shared" si="34"/>
        <v>0</v>
      </c>
      <c r="N359" t="b">
        <f t="shared" si="34"/>
        <v>0</v>
      </c>
      <c r="O359" t="b">
        <f t="shared" si="34"/>
        <v>0</v>
      </c>
      <c r="P359" t="b">
        <f t="shared" si="34"/>
        <v>0</v>
      </c>
      <c r="Q359" t="b">
        <f t="shared" si="34"/>
        <v>0</v>
      </c>
      <c r="R359" t="b">
        <f t="shared" si="34"/>
        <v>0</v>
      </c>
      <c r="S359" t="b">
        <f t="shared" si="34"/>
        <v>1</v>
      </c>
      <c r="T359" t="b">
        <f t="shared" si="34"/>
        <v>0</v>
      </c>
      <c r="U359" t="b">
        <f t="shared" si="34"/>
        <v>0</v>
      </c>
      <c r="V359" t="b">
        <f t="shared" si="34"/>
        <v>0</v>
      </c>
      <c r="W359" t="b">
        <f t="shared" si="34"/>
        <v>0</v>
      </c>
      <c r="X359" s="1">
        <v>2</v>
      </c>
      <c r="Y359" s="1">
        <v>1</v>
      </c>
      <c r="Z359" s="1">
        <v>1</v>
      </c>
      <c r="AA359" s="1">
        <v>1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5</v>
      </c>
      <c r="AH359" s="1">
        <v>0</v>
      </c>
      <c r="AI359" s="1">
        <v>4</v>
      </c>
      <c r="AJ359" s="1">
        <v>1</v>
      </c>
      <c r="AK359" s="1">
        <v>1</v>
      </c>
      <c r="AL359" s="1">
        <v>0</v>
      </c>
      <c r="AM359" s="1">
        <v>0</v>
      </c>
      <c r="AN359" s="1">
        <v>1</v>
      </c>
      <c r="AO359" s="1">
        <v>1</v>
      </c>
      <c r="AP359" s="1">
        <v>2</v>
      </c>
      <c r="AQ359" s="1">
        <v>0</v>
      </c>
      <c r="AR359" s="1">
        <f t="shared" si="32"/>
        <v>20</v>
      </c>
      <c r="AS359" s="13" t="s">
        <v>2336</v>
      </c>
    </row>
    <row r="360" spans="1:45" x14ac:dyDescent="0.25">
      <c r="A360" s="5" t="s">
        <v>1810</v>
      </c>
      <c r="B360" s="1" t="s">
        <v>2337</v>
      </c>
      <c r="C360" s="1" t="s">
        <v>1881</v>
      </c>
      <c r="D360" s="1" t="s">
        <v>51</v>
      </c>
      <c r="E360" s="13" t="s">
        <v>2338</v>
      </c>
      <c r="F360" s="13" t="s">
        <v>2339</v>
      </c>
      <c r="G360" s="14" t="str">
        <f t="shared" si="30"/>
        <v>MARSVILTSVAAVAAVLCVVSISSA</v>
      </c>
      <c r="H360" s="1" t="s">
        <v>13</v>
      </c>
      <c r="I360" s="1" t="s">
        <v>2340</v>
      </c>
      <c r="J360" s="1" t="s">
        <v>2341</v>
      </c>
      <c r="K360" s="1" t="s">
        <v>191</v>
      </c>
      <c r="L360" t="b">
        <f t="shared" si="34"/>
        <v>0</v>
      </c>
      <c r="M360" t="b">
        <f t="shared" si="34"/>
        <v>0</v>
      </c>
      <c r="N360" t="b">
        <f t="shared" si="34"/>
        <v>0</v>
      </c>
      <c r="O360" t="b">
        <f t="shared" si="34"/>
        <v>0</v>
      </c>
      <c r="P360" t="b">
        <f t="shared" si="34"/>
        <v>0</v>
      </c>
      <c r="Q360" t="b">
        <f t="shared" si="34"/>
        <v>0</v>
      </c>
      <c r="R360" t="b">
        <f t="shared" si="34"/>
        <v>0</v>
      </c>
      <c r="S360" t="b">
        <f t="shared" si="34"/>
        <v>0</v>
      </c>
      <c r="T360" t="b">
        <f t="shared" si="34"/>
        <v>0</v>
      </c>
      <c r="U360" t="b">
        <f t="shared" si="34"/>
        <v>0</v>
      </c>
      <c r="V360" t="b">
        <f t="shared" si="34"/>
        <v>0</v>
      </c>
      <c r="W360" t="b">
        <f t="shared" si="34"/>
        <v>0</v>
      </c>
      <c r="X360" s="1">
        <v>1</v>
      </c>
      <c r="Y360" s="1">
        <v>0</v>
      </c>
      <c r="Z360" s="1">
        <v>0</v>
      </c>
      <c r="AA360" s="1">
        <v>0</v>
      </c>
      <c r="AB360" s="1">
        <v>0</v>
      </c>
      <c r="AC360" s="1">
        <v>4</v>
      </c>
      <c r="AD360" s="1">
        <v>1</v>
      </c>
      <c r="AE360" s="1">
        <v>0</v>
      </c>
      <c r="AF360" s="1">
        <v>0</v>
      </c>
      <c r="AG360" s="1">
        <v>5</v>
      </c>
      <c r="AH360" s="1">
        <v>2</v>
      </c>
      <c r="AI360" s="1">
        <v>2</v>
      </c>
      <c r="AJ360" s="1">
        <v>6</v>
      </c>
      <c r="AK360" s="1">
        <v>0</v>
      </c>
      <c r="AL360" s="1">
        <v>0</v>
      </c>
      <c r="AM360" s="1">
        <v>0</v>
      </c>
      <c r="AN360" s="1">
        <v>1</v>
      </c>
      <c r="AO360" s="1">
        <v>1</v>
      </c>
      <c r="AP360" s="1">
        <v>0</v>
      </c>
      <c r="AQ360" s="1">
        <v>0</v>
      </c>
      <c r="AR360" s="1">
        <f t="shared" si="32"/>
        <v>23</v>
      </c>
      <c r="AS360" s="13" t="s">
        <v>2342</v>
      </c>
    </row>
    <row r="361" spans="1:45" x14ac:dyDescent="0.25">
      <c r="A361" s="5" t="s">
        <v>1810</v>
      </c>
      <c r="B361" s="1" t="s">
        <v>2343</v>
      </c>
      <c r="C361" s="1" t="s">
        <v>2185</v>
      </c>
      <c r="D361" s="1" t="s">
        <v>51</v>
      </c>
      <c r="E361" s="13" t="s">
        <v>2344</v>
      </c>
      <c r="F361" s="13" t="s">
        <v>2345</v>
      </c>
      <c r="G361" s="14" t="str">
        <f t="shared" si="30"/>
        <v>MQMRSLLIASGLAGAVMLCIPRGESFA</v>
      </c>
      <c r="H361" s="1" t="s">
        <v>13</v>
      </c>
      <c r="I361" s="1" t="s">
        <v>2346</v>
      </c>
      <c r="J361" s="1" t="s">
        <v>2347</v>
      </c>
      <c r="K361" s="1" t="s">
        <v>572</v>
      </c>
      <c r="L361" t="b">
        <f t="shared" si="34"/>
        <v>0</v>
      </c>
      <c r="M361" t="b">
        <f t="shared" si="34"/>
        <v>0</v>
      </c>
      <c r="N361" t="b">
        <f t="shared" si="34"/>
        <v>0</v>
      </c>
      <c r="O361" t="b">
        <f t="shared" si="34"/>
        <v>0</v>
      </c>
      <c r="P361" t="b">
        <f t="shared" si="34"/>
        <v>0</v>
      </c>
      <c r="Q361" t="b">
        <f t="shared" si="34"/>
        <v>0</v>
      </c>
      <c r="R361" t="b">
        <f t="shared" si="34"/>
        <v>0</v>
      </c>
      <c r="S361" t="b">
        <f t="shared" si="34"/>
        <v>0</v>
      </c>
      <c r="T361" t="b">
        <f t="shared" si="34"/>
        <v>0</v>
      </c>
      <c r="U361" t="b">
        <f t="shared" si="34"/>
        <v>0</v>
      </c>
      <c r="V361" t="b">
        <f t="shared" si="34"/>
        <v>0</v>
      </c>
      <c r="W361" t="b">
        <f t="shared" si="34"/>
        <v>0</v>
      </c>
      <c r="X361" s="1">
        <v>1</v>
      </c>
      <c r="Y361" s="1">
        <v>0</v>
      </c>
      <c r="Z361" s="1">
        <v>0</v>
      </c>
      <c r="AA361" s="1">
        <v>0</v>
      </c>
      <c r="AB361" s="1">
        <v>1</v>
      </c>
      <c r="AC361" s="1">
        <v>1</v>
      </c>
      <c r="AD361" s="1">
        <v>0</v>
      </c>
      <c r="AE361" s="1">
        <v>0</v>
      </c>
      <c r="AF361" s="1">
        <v>0</v>
      </c>
      <c r="AG361" s="1">
        <v>3</v>
      </c>
      <c r="AH361" s="1">
        <v>1</v>
      </c>
      <c r="AI361" s="1">
        <v>2</v>
      </c>
      <c r="AJ361" s="1">
        <v>1</v>
      </c>
      <c r="AK361" s="1">
        <v>0</v>
      </c>
      <c r="AL361" s="1">
        <v>0</v>
      </c>
      <c r="AM361" s="1">
        <v>0</v>
      </c>
      <c r="AN361" s="1">
        <v>1</v>
      </c>
      <c r="AO361" s="1">
        <v>1</v>
      </c>
      <c r="AP361" s="1">
        <v>3</v>
      </c>
      <c r="AQ361" s="1">
        <v>1</v>
      </c>
      <c r="AR361" s="1">
        <f t="shared" si="32"/>
        <v>16</v>
      </c>
      <c r="AS361" s="13" t="s">
        <v>2348</v>
      </c>
    </row>
    <row r="362" spans="1:45" x14ac:dyDescent="0.25">
      <c r="A362" s="5" t="s">
        <v>1810</v>
      </c>
      <c r="B362" s="1" t="s">
        <v>2349</v>
      </c>
      <c r="C362" s="1" t="s">
        <v>2204</v>
      </c>
      <c r="D362" s="1" t="s">
        <v>51</v>
      </c>
      <c r="E362" s="13" t="s">
        <v>2350</v>
      </c>
      <c r="F362" s="13" t="s">
        <v>2351</v>
      </c>
      <c r="G362" s="14" t="str">
        <f t="shared" si="30"/>
        <v>MARRASALSIAVVAFLAVGA</v>
      </c>
      <c r="H362" s="1" t="s">
        <v>13</v>
      </c>
      <c r="I362" s="1" t="s">
        <v>2352</v>
      </c>
      <c r="J362" s="1" t="s">
        <v>2353</v>
      </c>
      <c r="K362" s="1" t="s">
        <v>95</v>
      </c>
      <c r="L362" t="b">
        <f t="shared" si="34"/>
        <v>0</v>
      </c>
      <c r="M362" t="b">
        <f t="shared" si="34"/>
        <v>0</v>
      </c>
      <c r="N362" t="b">
        <f t="shared" si="34"/>
        <v>0</v>
      </c>
      <c r="O362" t="b">
        <f t="shared" si="34"/>
        <v>0</v>
      </c>
      <c r="P362" t="b">
        <f t="shared" si="34"/>
        <v>0</v>
      </c>
      <c r="Q362" t="b">
        <f t="shared" si="34"/>
        <v>0</v>
      </c>
      <c r="R362" t="b">
        <f t="shared" si="34"/>
        <v>0</v>
      </c>
      <c r="S362" t="b">
        <f t="shared" si="34"/>
        <v>0</v>
      </c>
      <c r="T362" t="b">
        <f t="shared" si="34"/>
        <v>0</v>
      </c>
      <c r="U362" t="b">
        <f t="shared" si="34"/>
        <v>0</v>
      </c>
      <c r="V362" t="b">
        <f t="shared" si="34"/>
        <v>0</v>
      </c>
      <c r="W362" t="b">
        <f t="shared" si="34"/>
        <v>0</v>
      </c>
      <c r="X362" s="1">
        <v>2</v>
      </c>
      <c r="Y362" s="1">
        <v>0</v>
      </c>
      <c r="Z362" s="1">
        <v>0</v>
      </c>
      <c r="AA362" s="1">
        <v>0</v>
      </c>
      <c r="AB362" s="1">
        <v>0</v>
      </c>
      <c r="AC362" s="1">
        <v>2</v>
      </c>
      <c r="AD362" s="1">
        <v>0</v>
      </c>
      <c r="AE362" s="1">
        <v>0</v>
      </c>
      <c r="AF362" s="1">
        <v>0</v>
      </c>
      <c r="AG362" s="1">
        <v>7</v>
      </c>
      <c r="AH362" s="1">
        <v>1</v>
      </c>
      <c r="AI362" s="1">
        <v>2</v>
      </c>
      <c r="AJ362" s="1">
        <v>3</v>
      </c>
      <c r="AK362" s="1">
        <v>1</v>
      </c>
      <c r="AL362" s="1">
        <v>0</v>
      </c>
      <c r="AM362" s="1">
        <v>0</v>
      </c>
      <c r="AN362" s="1">
        <v>1</v>
      </c>
      <c r="AO362" s="1">
        <v>0</v>
      </c>
      <c r="AP362" s="1">
        <v>1</v>
      </c>
      <c r="AQ362" s="1">
        <v>0</v>
      </c>
      <c r="AR362" s="1">
        <f t="shared" si="32"/>
        <v>20</v>
      </c>
      <c r="AS362" s="13" t="s">
        <v>2354</v>
      </c>
    </row>
    <row r="363" spans="1:45" x14ac:dyDescent="0.25">
      <c r="A363" s="5" t="s">
        <v>1810</v>
      </c>
      <c r="B363" s="1" t="s">
        <v>2355</v>
      </c>
      <c r="C363" s="1" t="s">
        <v>520</v>
      </c>
      <c r="D363" s="1" t="s">
        <v>60</v>
      </c>
      <c r="E363" s="13" t="s">
        <v>2356</v>
      </c>
      <c r="F363" s="13" t="s">
        <v>2357</v>
      </c>
      <c r="G363" s="14" t="str">
        <f t="shared" si="30"/>
        <v>LLPLACLVYLAVAANDGLA</v>
      </c>
      <c r="H363" s="1" t="s">
        <v>13</v>
      </c>
      <c r="I363" s="1" t="s">
        <v>2358</v>
      </c>
      <c r="J363" s="1" t="s">
        <v>2359</v>
      </c>
      <c r="K363" s="1" t="s">
        <v>73</v>
      </c>
      <c r="L363" t="b">
        <f t="shared" si="34"/>
        <v>0</v>
      </c>
      <c r="M363" t="b">
        <f t="shared" si="34"/>
        <v>1</v>
      </c>
      <c r="N363" t="b">
        <f t="shared" si="34"/>
        <v>0</v>
      </c>
      <c r="O363" t="b">
        <f t="shared" si="34"/>
        <v>1</v>
      </c>
      <c r="P363" t="b">
        <f t="shared" si="34"/>
        <v>0</v>
      </c>
      <c r="Q363" t="b">
        <f t="shared" si="34"/>
        <v>0</v>
      </c>
      <c r="R363" t="b">
        <f t="shared" si="34"/>
        <v>0</v>
      </c>
      <c r="S363" t="b">
        <f t="shared" si="34"/>
        <v>0</v>
      </c>
      <c r="T363" t="b">
        <f t="shared" si="34"/>
        <v>0</v>
      </c>
      <c r="U363" t="b">
        <f t="shared" si="34"/>
        <v>0</v>
      </c>
      <c r="V363" t="b">
        <f t="shared" si="34"/>
        <v>0</v>
      </c>
      <c r="W363" t="b">
        <f t="shared" si="34"/>
        <v>0</v>
      </c>
      <c r="X363" s="1">
        <v>0</v>
      </c>
      <c r="Y363" s="1">
        <v>0</v>
      </c>
      <c r="Z363" s="1">
        <v>0</v>
      </c>
      <c r="AA363" s="1">
        <v>1</v>
      </c>
      <c r="AB363" s="1">
        <v>0</v>
      </c>
      <c r="AC363" s="1">
        <v>0</v>
      </c>
      <c r="AD363" s="1">
        <v>0</v>
      </c>
      <c r="AE363" s="1">
        <v>1</v>
      </c>
      <c r="AF363" s="1">
        <v>0</v>
      </c>
      <c r="AG363" s="1">
        <v>5</v>
      </c>
      <c r="AH363" s="1">
        <v>0</v>
      </c>
      <c r="AI363" s="1">
        <v>4</v>
      </c>
      <c r="AJ363" s="1">
        <v>2</v>
      </c>
      <c r="AK363" s="1">
        <v>0</v>
      </c>
      <c r="AL363" s="1">
        <v>0</v>
      </c>
      <c r="AM363" s="1">
        <v>1</v>
      </c>
      <c r="AN363" s="1">
        <v>0</v>
      </c>
      <c r="AO363" s="1">
        <v>1</v>
      </c>
      <c r="AP363" s="1">
        <v>1</v>
      </c>
      <c r="AQ363" s="1">
        <v>0</v>
      </c>
      <c r="AR363" s="1">
        <f t="shared" si="32"/>
        <v>16</v>
      </c>
      <c r="AS363" s="13" t="s">
        <v>2360</v>
      </c>
    </row>
    <row r="364" spans="1:45" x14ac:dyDescent="0.25">
      <c r="A364" s="5" t="s">
        <v>1810</v>
      </c>
      <c r="B364" s="1" t="s">
        <v>2361</v>
      </c>
      <c r="C364" s="1" t="s">
        <v>1906</v>
      </c>
      <c r="D364" s="1" t="s">
        <v>51</v>
      </c>
      <c r="E364" s="13" t="s">
        <v>2362</v>
      </c>
      <c r="F364" s="13" t="s">
        <v>2363</v>
      </c>
      <c r="G364" s="14" t="str">
        <f t="shared" si="30"/>
        <v>MAMRLFALCSLFGASVA</v>
      </c>
      <c r="H364" s="1" t="s">
        <v>13</v>
      </c>
      <c r="I364" s="1" t="s">
        <v>2364</v>
      </c>
      <c r="J364" s="1" t="s">
        <v>2365</v>
      </c>
      <c r="K364" s="1" t="s">
        <v>56</v>
      </c>
      <c r="L364" t="b">
        <f t="shared" si="34"/>
        <v>0</v>
      </c>
      <c r="M364" t="b">
        <f t="shared" si="34"/>
        <v>0</v>
      </c>
      <c r="N364" t="b">
        <f t="shared" si="34"/>
        <v>0</v>
      </c>
      <c r="O364" t="b">
        <f t="shared" si="34"/>
        <v>0</v>
      </c>
      <c r="P364" t="b">
        <f t="shared" si="34"/>
        <v>0</v>
      </c>
      <c r="Q364" t="b">
        <f t="shared" si="34"/>
        <v>0</v>
      </c>
      <c r="R364" t="b">
        <f t="shared" si="34"/>
        <v>0</v>
      </c>
      <c r="S364" t="b">
        <f t="shared" si="34"/>
        <v>0</v>
      </c>
      <c r="T364" t="b">
        <f t="shared" si="34"/>
        <v>0</v>
      </c>
      <c r="U364" t="b">
        <f t="shared" si="34"/>
        <v>0</v>
      </c>
      <c r="V364" t="b">
        <f t="shared" si="34"/>
        <v>0</v>
      </c>
      <c r="W364" t="b">
        <f t="shared" si="34"/>
        <v>0</v>
      </c>
      <c r="X364" s="1">
        <v>1</v>
      </c>
      <c r="Y364" s="1">
        <v>0</v>
      </c>
      <c r="Z364" s="1">
        <v>0</v>
      </c>
      <c r="AA364" s="1">
        <v>0</v>
      </c>
      <c r="AB364" s="1">
        <v>0</v>
      </c>
      <c r="AC364" s="1">
        <v>2</v>
      </c>
      <c r="AD364" s="1">
        <v>0</v>
      </c>
      <c r="AE364" s="1">
        <v>0</v>
      </c>
      <c r="AF364" s="1">
        <v>0</v>
      </c>
      <c r="AG364" s="1">
        <v>3</v>
      </c>
      <c r="AH364" s="1">
        <v>0</v>
      </c>
      <c r="AI364" s="1">
        <v>3</v>
      </c>
      <c r="AJ364" s="1">
        <v>1</v>
      </c>
      <c r="AK364" s="1">
        <v>2</v>
      </c>
      <c r="AL364" s="1">
        <v>0</v>
      </c>
      <c r="AM364" s="1">
        <v>0</v>
      </c>
      <c r="AN364" s="1">
        <v>0</v>
      </c>
      <c r="AO364" s="1">
        <v>1</v>
      </c>
      <c r="AP364" s="1">
        <v>1</v>
      </c>
      <c r="AQ364" s="1">
        <v>0</v>
      </c>
      <c r="AR364" s="1">
        <f t="shared" si="32"/>
        <v>14</v>
      </c>
      <c r="AS364" s="13" t="s">
        <v>2366</v>
      </c>
    </row>
    <row r="365" spans="1:45" x14ac:dyDescent="0.25">
      <c r="A365" s="5" t="s">
        <v>1810</v>
      </c>
      <c r="B365" s="1" t="s">
        <v>2367</v>
      </c>
      <c r="C365" s="1" t="s">
        <v>594</v>
      </c>
      <c r="D365" s="1" t="s">
        <v>51</v>
      </c>
      <c r="E365" s="13" t="s">
        <v>2368</v>
      </c>
      <c r="F365" s="13" t="s">
        <v>2369</v>
      </c>
      <c r="G365" s="14" t="str">
        <f t="shared" si="30"/>
        <v>MAGRGSLLLPFLLLGSAIVA</v>
      </c>
      <c r="H365" s="1" t="s">
        <v>13</v>
      </c>
      <c r="I365" s="1" t="s">
        <v>2370</v>
      </c>
      <c r="J365" s="1" t="s">
        <v>2371</v>
      </c>
      <c r="K365" s="1" t="s">
        <v>95</v>
      </c>
      <c r="L365" t="b">
        <f t="shared" si="34"/>
        <v>0</v>
      </c>
      <c r="M365" t="b">
        <f t="shared" si="34"/>
        <v>0</v>
      </c>
      <c r="N365" t="b">
        <f t="shared" si="34"/>
        <v>0</v>
      </c>
      <c r="O365" t="b">
        <f t="shared" si="34"/>
        <v>0</v>
      </c>
      <c r="P365" t="b">
        <f t="shared" si="34"/>
        <v>0</v>
      </c>
      <c r="Q365" t="b">
        <f t="shared" si="34"/>
        <v>0</v>
      </c>
      <c r="R365" t="b">
        <f t="shared" si="34"/>
        <v>0</v>
      </c>
      <c r="S365" t="b">
        <f t="shared" si="34"/>
        <v>1</v>
      </c>
      <c r="T365" t="b">
        <f t="shared" si="34"/>
        <v>0</v>
      </c>
      <c r="U365" t="b">
        <f t="shared" si="34"/>
        <v>0</v>
      </c>
      <c r="V365" t="b">
        <f t="shared" si="34"/>
        <v>0</v>
      </c>
      <c r="W365" t="b">
        <f t="shared" si="34"/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2</v>
      </c>
      <c r="AD365" s="1">
        <v>0</v>
      </c>
      <c r="AE365" s="1">
        <v>0</v>
      </c>
      <c r="AF365" s="1">
        <v>0</v>
      </c>
      <c r="AG365" s="1">
        <v>2</v>
      </c>
      <c r="AH365" s="1">
        <v>1</v>
      </c>
      <c r="AI365" s="1">
        <v>6</v>
      </c>
      <c r="AJ365" s="1">
        <v>1</v>
      </c>
      <c r="AK365" s="1">
        <v>1</v>
      </c>
      <c r="AL365" s="1">
        <v>0</v>
      </c>
      <c r="AM365" s="1">
        <v>0</v>
      </c>
      <c r="AN365" s="1">
        <v>0</v>
      </c>
      <c r="AO365" s="1">
        <v>0</v>
      </c>
      <c r="AP365" s="1">
        <v>2</v>
      </c>
      <c r="AQ365" s="1">
        <v>1</v>
      </c>
      <c r="AR365" s="1">
        <f t="shared" si="32"/>
        <v>16</v>
      </c>
      <c r="AS365" s="13" t="s">
        <v>2372</v>
      </c>
    </row>
    <row r="366" spans="1:45" x14ac:dyDescent="0.25">
      <c r="A366" s="5" t="s">
        <v>1810</v>
      </c>
      <c r="B366" s="1" t="s">
        <v>2373</v>
      </c>
      <c r="C366" s="1" t="s">
        <v>276</v>
      </c>
      <c r="D366" s="1" t="s">
        <v>51</v>
      </c>
      <c r="E366" s="13" t="s">
        <v>2374</v>
      </c>
      <c r="F366" s="13" t="s">
        <v>2375</v>
      </c>
      <c r="G366" s="14" t="str">
        <f t="shared" si="30"/>
        <v>MQRIIATLAVASCAILGAQC</v>
      </c>
      <c r="H366" s="1" t="s">
        <v>13</v>
      </c>
      <c r="I366" s="1" t="s">
        <v>2376</v>
      </c>
      <c r="J366" s="1" t="s">
        <v>2377</v>
      </c>
      <c r="K366" s="1" t="s">
        <v>95</v>
      </c>
      <c r="L366" t="b">
        <f t="shared" si="34"/>
        <v>0</v>
      </c>
      <c r="M366" t="b">
        <f t="shared" si="34"/>
        <v>0</v>
      </c>
      <c r="N366" t="b">
        <f t="shared" si="34"/>
        <v>0</v>
      </c>
      <c r="O366" t="b">
        <f t="shared" si="34"/>
        <v>0</v>
      </c>
      <c r="P366" t="b">
        <f t="shared" si="34"/>
        <v>0</v>
      </c>
      <c r="Q366" t="b">
        <f t="shared" si="34"/>
        <v>0</v>
      </c>
      <c r="R366" t="b">
        <f t="shared" si="34"/>
        <v>0</v>
      </c>
      <c r="S366" t="b">
        <f t="shared" si="34"/>
        <v>0</v>
      </c>
      <c r="T366" t="b">
        <f t="shared" si="34"/>
        <v>0</v>
      </c>
      <c r="U366" t="b">
        <f t="shared" si="34"/>
        <v>0</v>
      </c>
      <c r="V366" t="b">
        <f t="shared" si="34"/>
        <v>0</v>
      </c>
      <c r="W366" t="b">
        <f t="shared" si="34"/>
        <v>0</v>
      </c>
      <c r="X366" s="1">
        <v>1</v>
      </c>
      <c r="Y366" s="1">
        <v>0</v>
      </c>
      <c r="Z366" s="1">
        <v>0</v>
      </c>
      <c r="AA366" s="1">
        <v>0</v>
      </c>
      <c r="AB366" s="1">
        <v>0</v>
      </c>
      <c r="AC366" s="1">
        <v>1</v>
      </c>
      <c r="AD366" s="1">
        <v>1</v>
      </c>
      <c r="AE366" s="1">
        <v>0</v>
      </c>
      <c r="AF366" s="1">
        <v>2</v>
      </c>
      <c r="AG366" s="1">
        <v>5</v>
      </c>
      <c r="AH366" s="1">
        <v>3</v>
      </c>
      <c r="AI366" s="1">
        <v>2</v>
      </c>
      <c r="AJ366" s="1">
        <v>1</v>
      </c>
      <c r="AK366" s="1">
        <v>0</v>
      </c>
      <c r="AL366" s="1">
        <v>0</v>
      </c>
      <c r="AM366" s="1">
        <v>0</v>
      </c>
      <c r="AN366" s="1">
        <v>1</v>
      </c>
      <c r="AO366" s="1">
        <v>1</v>
      </c>
      <c r="AP366" s="1">
        <v>1</v>
      </c>
      <c r="AQ366" s="1">
        <v>0</v>
      </c>
      <c r="AR366" s="1">
        <f t="shared" si="32"/>
        <v>19</v>
      </c>
      <c r="AS366" s="13" t="s">
        <v>2378</v>
      </c>
    </row>
    <row r="367" spans="1:45" x14ac:dyDescent="0.25">
      <c r="A367" s="5" t="s">
        <v>1810</v>
      </c>
      <c r="B367" s="1" t="s">
        <v>2379</v>
      </c>
      <c r="C367" s="1" t="s">
        <v>2380</v>
      </c>
      <c r="D367" s="1" t="s">
        <v>60</v>
      </c>
      <c r="E367" s="13" t="s">
        <v>2381</v>
      </c>
      <c r="F367" s="13" t="s">
        <v>2382</v>
      </c>
      <c r="G367" s="14" t="str">
        <f t="shared" si="30"/>
        <v>ATRGAALLLLSCCWLRALL</v>
      </c>
      <c r="H367" s="1" t="s">
        <v>13</v>
      </c>
      <c r="I367" s="1" t="s">
        <v>2383</v>
      </c>
      <c r="J367" s="1" t="s">
        <v>2384</v>
      </c>
      <c r="K367" s="1" t="s">
        <v>73</v>
      </c>
      <c r="L367" t="b">
        <f t="shared" si="34"/>
        <v>0</v>
      </c>
      <c r="M367" t="b">
        <f t="shared" si="34"/>
        <v>0</v>
      </c>
      <c r="N367" t="b">
        <f t="shared" si="34"/>
        <v>0</v>
      </c>
      <c r="O367" t="b">
        <f t="shared" si="34"/>
        <v>0</v>
      </c>
      <c r="P367" t="b">
        <f t="shared" si="34"/>
        <v>0</v>
      </c>
      <c r="Q367" t="b">
        <f t="shared" si="34"/>
        <v>0</v>
      </c>
      <c r="R367" t="b">
        <f t="shared" si="34"/>
        <v>0</v>
      </c>
      <c r="S367" t="b">
        <f t="shared" si="34"/>
        <v>1</v>
      </c>
      <c r="T367" t="b">
        <f t="shared" si="34"/>
        <v>0</v>
      </c>
      <c r="U367" t="b">
        <f t="shared" si="34"/>
        <v>0</v>
      </c>
      <c r="V367" t="b">
        <f t="shared" si="34"/>
        <v>0</v>
      </c>
      <c r="W367" t="b">
        <f t="shared" si="34"/>
        <v>0</v>
      </c>
      <c r="X367" s="1">
        <v>1</v>
      </c>
      <c r="Y367" s="1">
        <v>0</v>
      </c>
      <c r="Z367" s="1">
        <v>0</v>
      </c>
      <c r="AA367" s="1">
        <v>0</v>
      </c>
      <c r="AB367" s="1">
        <v>0</v>
      </c>
      <c r="AC367" s="1">
        <v>1</v>
      </c>
      <c r="AD367" s="1">
        <v>0</v>
      </c>
      <c r="AE367" s="1">
        <v>0</v>
      </c>
      <c r="AF367" s="1">
        <v>0</v>
      </c>
      <c r="AG367" s="1">
        <v>1</v>
      </c>
      <c r="AH367" s="1">
        <v>0</v>
      </c>
      <c r="AI367" s="1">
        <v>5</v>
      </c>
      <c r="AJ367" s="1">
        <v>0</v>
      </c>
      <c r="AK367" s="1">
        <v>0</v>
      </c>
      <c r="AL367" s="1">
        <v>1</v>
      </c>
      <c r="AM367" s="1">
        <v>0</v>
      </c>
      <c r="AN367" s="1">
        <v>0</v>
      </c>
      <c r="AO367" s="1">
        <v>2</v>
      </c>
      <c r="AP367" s="1">
        <v>0</v>
      </c>
      <c r="AQ367" s="1">
        <v>0</v>
      </c>
      <c r="AR367" s="1">
        <f t="shared" si="32"/>
        <v>11</v>
      </c>
      <c r="AS367" s="13" t="s">
        <v>2385</v>
      </c>
    </row>
    <row r="368" spans="1:45" x14ac:dyDescent="0.25">
      <c r="A368" s="5" t="s">
        <v>1810</v>
      </c>
      <c r="B368" s="1" t="s">
        <v>2386</v>
      </c>
      <c r="C368" s="1" t="s">
        <v>83</v>
      </c>
      <c r="D368" s="1" t="s">
        <v>51</v>
      </c>
      <c r="E368" s="13" t="s">
        <v>2387</v>
      </c>
      <c r="F368" s="13" t="s">
        <v>2388</v>
      </c>
      <c r="G368" s="14" t="str">
        <f t="shared" si="30"/>
        <v>MFRRSTSTLILAALALYLGERMMTA</v>
      </c>
      <c r="H368" s="1" t="s">
        <v>13</v>
      </c>
      <c r="I368" s="1" t="s">
        <v>2389</v>
      </c>
      <c r="J368" s="1" t="s">
        <v>2390</v>
      </c>
      <c r="K368" s="1" t="s">
        <v>191</v>
      </c>
      <c r="L368" t="b">
        <f t="shared" si="34"/>
        <v>0</v>
      </c>
      <c r="M368" t="b">
        <f t="shared" si="34"/>
        <v>0</v>
      </c>
      <c r="N368" t="b">
        <f t="shared" si="34"/>
        <v>0</v>
      </c>
      <c r="O368" t="b">
        <f t="shared" si="34"/>
        <v>0</v>
      </c>
      <c r="P368" t="b">
        <f t="shared" si="34"/>
        <v>1</v>
      </c>
      <c r="Q368" t="b">
        <f t="shared" si="34"/>
        <v>0</v>
      </c>
      <c r="R368" t="b">
        <f t="shared" si="34"/>
        <v>0</v>
      </c>
      <c r="S368" t="b">
        <f t="shared" si="34"/>
        <v>0</v>
      </c>
      <c r="T368" t="b">
        <f t="shared" si="34"/>
        <v>0</v>
      </c>
      <c r="U368" t="b">
        <f t="shared" si="34"/>
        <v>0</v>
      </c>
      <c r="V368" t="b">
        <f t="shared" si="34"/>
        <v>0</v>
      </c>
      <c r="W368" t="b">
        <f t="shared" si="34"/>
        <v>0</v>
      </c>
      <c r="X368" s="1">
        <v>1</v>
      </c>
      <c r="Y368" s="1">
        <v>0</v>
      </c>
      <c r="Z368" s="1">
        <v>0</v>
      </c>
      <c r="AA368" s="1">
        <v>0</v>
      </c>
      <c r="AB368" s="1">
        <v>1</v>
      </c>
      <c r="AC368" s="1">
        <v>0</v>
      </c>
      <c r="AD368" s="1">
        <v>1</v>
      </c>
      <c r="AE368" s="1">
        <v>0</v>
      </c>
      <c r="AF368" s="1">
        <v>0</v>
      </c>
      <c r="AG368" s="1">
        <v>3</v>
      </c>
      <c r="AH368" s="1">
        <v>1</v>
      </c>
      <c r="AI368" s="1">
        <v>5</v>
      </c>
      <c r="AJ368" s="1">
        <v>0</v>
      </c>
      <c r="AK368" s="1">
        <v>0</v>
      </c>
      <c r="AL368" s="1">
        <v>0</v>
      </c>
      <c r="AM368" s="1">
        <v>1</v>
      </c>
      <c r="AN368" s="1">
        <v>2</v>
      </c>
      <c r="AO368" s="1">
        <v>0</v>
      </c>
      <c r="AP368" s="1">
        <v>1</v>
      </c>
      <c r="AQ368" s="1">
        <v>0</v>
      </c>
      <c r="AR368" s="1">
        <f t="shared" si="32"/>
        <v>16</v>
      </c>
      <c r="AS368" s="13" t="s">
        <v>2391</v>
      </c>
    </row>
    <row r="369" spans="1:45" x14ac:dyDescent="0.25">
      <c r="A369" s="5" t="s">
        <v>1810</v>
      </c>
      <c r="B369" s="1" t="s">
        <v>2392</v>
      </c>
      <c r="C369" s="1" t="s">
        <v>194</v>
      </c>
      <c r="D369" s="1" t="s">
        <v>60</v>
      </c>
      <c r="E369" s="13" t="s">
        <v>2393</v>
      </c>
      <c r="F369" s="13" t="s">
        <v>2394</v>
      </c>
      <c r="G369" s="14" t="str">
        <f t="shared" si="30"/>
        <v>MRRCGSSRLAALLGVAGVCALISVSQT</v>
      </c>
      <c r="H369" s="1" t="s">
        <v>13</v>
      </c>
      <c r="I369" s="1" t="s">
        <v>2395</v>
      </c>
      <c r="J369" s="1" t="s">
        <v>2396</v>
      </c>
      <c r="K369" s="1" t="s">
        <v>572</v>
      </c>
      <c r="L369" t="b">
        <f t="shared" si="34"/>
        <v>0</v>
      </c>
      <c r="M369" t="b">
        <f t="shared" si="34"/>
        <v>0</v>
      </c>
      <c r="N369" t="b">
        <f t="shared" si="34"/>
        <v>0</v>
      </c>
      <c r="O369" t="b">
        <f t="shared" si="34"/>
        <v>0</v>
      </c>
      <c r="P369" t="b">
        <f t="shared" si="34"/>
        <v>0</v>
      </c>
      <c r="Q369" t="b">
        <f t="shared" si="34"/>
        <v>0</v>
      </c>
      <c r="R369" t="b">
        <f t="shared" si="34"/>
        <v>0</v>
      </c>
      <c r="S369" t="b">
        <f t="shared" si="34"/>
        <v>0</v>
      </c>
      <c r="T369" t="b">
        <f t="shared" si="34"/>
        <v>0</v>
      </c>
      <c r="U369" t="b">
        <f t="shared" si="34"/>
        <v>0</v>
      </c>
      <c r="V369" t="b">
        <f t="shared" si="34"/>
        <v>0</v>
      </c>
      <c r="W369" t="b">
        <f t="shared" si="34"/>
        <v>0</v>
      </c>
      <c r="X369" s="1">
        <v>1</v>
      </c>
      <c r="Y369" s="1">
        <v>0</v>
      </c>
      <c r="Z369" s="1">
        <v>0</v>
      </c>
      <c r="AA369" s="1">
        <v>0</v>
      </c>
      <c r="AB369" s="1">
        <v>0</v>
      </c>
      <c r="AC369" s="1">
        <v>3</v>
      </c>
      <c r="AD369" s="1">
        <v>0</v>
      </c>
      <c r="AE369" s="1">
        <v>0</v>
      </c>
      <c r="AF369" s="1">
        <v>0</v>
      </c>
      <c r="AG369" s="1">
        <v>4</v>
      </c>
      <c r="AH369" s="1">
        <v>1</v>
      </c>
      <c r="AI369" s="1">
        <v>4</v>
      </c>
      <c r="AJ369" s="1">
        <v>3</v>
      </c>
      <c r="AK369" s="1">
        <v>0</v>
      </c>
      <c r="AL369" s="1">
        <v>0</v>
      </c>
      <c r="AM369" s="1">
        <v>0</v>
      </c>
      <c r="AN369" s="1">
        <v>0</v>
      </c>
      <c r="AO369" s="1">
        <v>2</v>
      </c>
      <c r="AP369" s="1">
        <v>3</v>
      </c>
      <c r="AQ369" s="1">
        <v>0</v>
      </c>
      <c r="AR369" s="1">
        <f t="shared" si="32"/>
        <v>21</v>
      </c>
      <c r="AS369" s="13" t="s">
        <v>2397</v>
      </c>
    </row>
    <row r="370" spans="1:45" x14ac:dyDescent="0.25">
      <c r="A370" s="5" t="s">
        <v>1810</v>
      </c>
      <c r="B370" s="1" t="s">
        <v>2398</v>
      </c>
      <c r="C370" s="1" t="s">
        <v>383</v>
      </c>
      <c r="D370" s="1" t="s">
        <v>60</v>
      </c>
      <c r="E370" s="13" t="s">
        <v>2399</v>
      </c>
      <c r="F370" s="13" t="s">
        <v>2400</v>
      </c>
      <c r="G370" s="14" t="str">
        <f t="shared" si="30"/>
        <v>MAPLRILFLVFLTFLGIA</v>
      </c>
      <c r="H370" s="1" t="s">
        <v>13</v>
      </c>
      <c r="I370" s="1" t="s">
        <v>2401</v>
      </c>
      <c r="J370" s="1" t="s">
        <v>2402</v>
      </c>
      <c r="K370" s="1" t="s">
        <v>148</v>
      </c>
      <c r="L370" t="b">
        <f t="shared" si="34"/>
        <v>0</v>
      </c>
      <c r="M370" t="b">
        <f t="shared" si="34"/>
        <v>0</v>
      </c>
      <c r="N370" t="b">
        <f t="shared" si="34"/>
        <v>0</v>
      </c>
      <c r="O370" t="b">
        <f t="shared" si="34"/>
        <v>0</v>
      </c>
      <c r="P370" t="b">
        <f t="shared" si="34"/>
        <v>0</v>
      </c>
      <c r="Q370" t="b">
        <f t="shared" si="34"/>
        <v>0</v>
      </c>
      <c r="R370" t="b">
        <f t="shared" si="34"/>
        <v>0</v>
      </c>
      <c r="S370" t="b">
        <f t="shared" si="34"/>
        <v>0</v>
      </c>
      <c r="T370" t="b">
        <f t="shared" si="34"/>
        <v>0</v>
      </c>
      <c r="U370" t="b">
        <f t="shared" si="34"/>
        <v>0</v>
      </c>
      <c r="V370" t="b">
        <f t="shared" si="34"/>
        <v>0</v>
      </c>
      <c r="W370" t="b">
        <f t="shared" si="34"/>
        <v>0</v>
      </c>
      <c r="X370" s="1">
        <v>1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1</v>
      </c>
      <c r="AE370" s="1">
        <v>0</v>
      </c>
      <c r="AF370" s="1">
        <v>0</v>
      </c>
      <c r="AG370" s="1">
        <v>1</v>
      </c>
      <c r="AH370" s="1">
        <v>2</v>
      </c>
      <c r="AI370" s="1">
        <v>4</v>
      </c>
      <c r="AJ370" s="1">
        <v>1</v>
      </c>
      <c r="AK370" s="1">
        <v>3</v>
      </c>
      <c r="AL370" s="1">
        <v>0</v>
      </c>
      <c r="AM370" s="1">
        <v>0</v>
      </c>
      <c r="AN370" s="1">
        <v>0</v>
      </c>
      <c r="AO370" s="1">
        <v>0</v>
      </c>
      <c r="AP370" s="1">
        <v>1</v>
      </c>
      <c r="AQ370" s="1">
        <v>0</v>
      </c>
      <c r="AR370" s="1">
        <f t="shared" si="32"/>
        <v>14</v>
      </c>
      <c r="AS370" s="13" t="s">
        <v>2403</v>
      </c>
    </row>
    <row r="371" spans="1:45" x14ac:dyDescent="0.25">
      <c r="A371" s="5" t="s">
        <v>1810</v>
      </c>
      <c r="B371" s="1" t="s">
        <v>2404</v>
      </c>
      <c r="C371" s="1" t="s">
        <v>1881</v>
      </c>
      <c r="D371" s="1" t="s">
        <v>51</v>
      </c>
      <c r="E371" s="13" t="s">
        <v>2405</v>
      </c>
      <c r="F371" s="13" t="s">
        <v>2406</v>
      </c>
      <c r="G371" s="14" t="str">
        <f t="shared" si="30"/>
        <v>MARASSAVLAVAAVLCIGTVSRA</v>
      </c>
      <c r="H371" s="1" t="s">
        <v>13</v>
      </c>
      <c r="I371" s="1" t="s">
        <v>2407</v>
      </c>
      <c r="J371" s="1" t="s">
        <v>2408</v>
      </c>
      <c r="K371" s="1" t="s">
        <v>170</v>
      </c>
      <c r="L371" t="b">
        <f t="shared" ref="L371:W386" si="35">ISNUMBER(SEARCH(L$2,$G371))</f>
        <v>0</v>
      </c>
      <c r="M371" t="b">
        <f t="shared" si="35"/>
        <v>0</v>
      </c>
      <c r="N371" t="b">
        <f t="shared" si="35"/>
        <v>0</v>
      </c>
      <c r="O371" t="b">
        <f t="shared" si="35"/>
        <v>0</v>
      </c>
      <c r="P371" t="b">
        <f t="shared" si="35"/>
        <v>0</v>
      </c>
      <c r="Q371" t="b">
        <f t="shared" si="35"/>
        <v>0</v>
      </c>
      <c r="R371" t="b">
        <f t="shared" si="35"/>
        <v>0</v>
      </c>
      <c r="S371" t="b">
        <f t="shared" si="35"/>
        <v>0</v>
      </c>
      <c r="T371" t="b">
        <f t="shared" si="35"/>
        <v>0</v>
      </c>
      <c r="U371" t="b">
        <f t="shared" si="35"/>
        <v>1</v>
      </c>
      <c r="V371" t="b">
        <f t="shared" si="35"/>
        <v>0</v>
      </c>
      <c r="W371" t="b">
        <f t="shared" si="35"/>
        <v>0</v>
      </c>
      <c r="X371" s="1">
        <v>1</v>
      </c>
      <c r="Y371" s="1">
        <v>0</v>
      </c>
      <c r="Z371" s="1">
        <v>0</v>
      </c>
      <c r="AA371" s="1">
        <v>0</v>
      </c>
      <c r="AB371" s="1">
        <v>0</v>
      </c>
      <c r="AC371" s="1">
        <v>3</v>
      </c>
      <c r="AD371" s="1">
        <v>1</v>
      </c>
      <c r="AE371" s="1">
        <v>0</v>
      </c>
      <c r="AF371" s="1">
        <v>0</v>
      </c>
      <c r="AG371" s="1">
        <v>6</v>
      </c>
      <c r="AH371" s="1">
        <v>1</v>
      </c>
      <c r="AI371" s="1">
        <v>2</v>
      </c>
      <c r="AJ371" s="1">
        <v>4</v>
      </c>
      <c r="AK371" s="1">
        <v>0</v>
      </c>
      <c r="AL371" s="1">
        <v>0</v>
      </c>
      <c r="AM371" s="1">
        <v>0</v>
      </c>
      <c r="AN371" s="1">
        <v>1</v>
      </c>
      <c r="AO371" s="1">
        <v>1</v>
      </c>
      <c r="AP371" s="1">
        <v>1</v>
      </c>
      <c r="AQ371" s="1">
        <v>0</v>
      </c>
      <c r="AR371" s="1">
        <f t="shared" si="32"/>
        <v>21</v>
      </c>
      <c r="AS371" s="13" t="s">
        <v>2409</v>
      </c>
    </row>
    <row r="372" spans="1:45" x14ac:dyDescent="0.25">
      <c r="A372" s="5" t="s">
        <v>1810</v>
      </c>
      <c r="B372" s="1" t="s">
        <v>2410</v>
      </c>
      <c r="C372" s="1" t="s">
        <v>1881</v>
      </c>
      <c r="D372" s="1" t="s">
        <v>51</v>
      </c>
      <c r="E372" s="13" t="s">
        <v>2411</v>
      </c>
      <c r="F372" s="13" t="s">
        <v>2412</v>
      </c>
      <c r="G372" s="14" t="str">
        <f t="shared" si="30"/>
        <v>MARSVALLAVVILGAAALVGTISNS</v>
      </c>
      <c r="H372" s="1" t="s">
        <v>13</v>
      </c>
      <c r="I372" s="1" t="s">
        <v>2413</v>
      </c>
      <c r="J372" s="1" t="s">
        <v>2414</v>
      </c>
      <c r="K372" s="1" t="s">
        <v>191</v>
      </c>
      <c r="L372" t="b">
        <f t="shared" si="35"/>
        <v>0</v>
      </c>
      <c r="M372" t="b">
        <f t="shared" si="35"/>
        <v>0</v>
      </c>
      <c r="N372" t="b">
        <f t="shared" si="35"/>
        <v>0</v>
      </c>
      <c r="O372" t="b">
        <f t="shared" si="35"/>
        <v>0</v>
      </c>
      <c r="P372" t="b">
        <f t="shared" si="35"/>
        <v>0</v>
      </c>
      <c r="Q372" t="b">
        <f t="shared" si="35"/>
        <v>0</v>
      </c>
      <c r="R372" t="b">
        <f t="shared" si="35"/>
        <v>1</v>
      </c>
      <c r="S372" t="b">
        <f t="shared" si="35"/>
        <v>0</v>
      </c>
      <c r="T372" t="b">
        <f t="shared" si="35"/>
        <v>0</v>
      </c>
      <c r="U372" t="b">
        <f t="shared" si="35"/>
        <v>0</v>
      </c>
      <c r="V372" t="b">
        <f t="shared" si="35"/>
        <v>0</v>
      </c>
      <c r="W372" t="b">
        <f t="shared" si="35"/>
        <v>0</v>
      </c>
      <c r="X372" s="1">
        <v>1</v>
      </c>
      <c r="Y372" s="1">
        <v>0</v>
      </c>
      <c r="Z372" s="1">
        <v>0</v>
      </c>
      <c r="AA372" s="1">
        <v>0</v>
      </c>
      <c r="AB372" s="1">
        <v>0</v>
      </c>
      <c r="AC372" s="1">
        <v>2</v>
      </c>
      <c r="AD372" s="1">
        <v>1</v>
      </c>
      <c r="AE372" s="1">
        <v>0</v>
      </c>
      <c r="AF372" s="1">
        <v>0</v>
      </c>
      <c r="AG372" s="1">
        <v>6</v>
      </c>
      <c r="AH372" s="1">
        <v>2</v>
      </c>
      <c r="AI372" s="1">
        <v>4</v>
      </c>
      <c r="AJ372" s="1">
        <v>4</v>
      </c>
      <c r="AK372" s="1">
        <v>0</v>
      </c>
      <c r="AL372" s="1">
        <v>0</v>
      </c>
      <c r="AM372" s="1">
        <v>0</v>
      </c>
      <c r="AN372" s="1">
        <v>1</v>
      </c>
      <c r="AO372" s="1">
        <v>0</v>
      </c>
      <c r="AP372" s="1">
        <v>2</v>
      </c>
      <c r="AQ372" s="1">
        <v>0</v>
      </c>
      <c r="AR372" s="1">
        <f t="shared" si="32"/>
        <v>23</v>
      </c>
      <c r="AS372" s="13" t="s">
        <v>2415</v>
      </c>
    </row>
    <row r="373" spans="1:45" x14ac:dyDescent="0.25">
      <c r="A373" s="5" t="s">
        <v>1810</v>
      </c>
      <c r="B373" s="1" t="s">
        <v>2416</v>
      </c>
      <c r="C373" s="1" t="s">
        <v>276</v>
      </c>
      <c r="D373" s="1" t="s">
        <v>51</v>
      </c>
      <c r="E373" s="13" t="s">
        <v>2417</v>
      </c>
      <c r="F373" s="13" t="s">
        <v>2418</v>
      </c>
      <c r="G373" s="14" t="str">
        <f t="shared" si="30"/>
        <v>MQRTIATIALVSCAILGAQC</v>
      </c>
      <c r="H373" s="1" t="s">
        <v>13</v>
      </c>
      <c r="I373" s="1" t="s">
        <v>2419</v>
      </c>
      <c r="J373" s="1" t="s">
        <v>2420</v>
      </c>
      <c r="K373" s="1" t="s">
        <v>95</v>
      </c>
      <c r="L373" t="b">
        <f t="shared" si="35"/>
        <v>0</v>
      </c>
      <c r="M373" t="b">
        <f t="shared" si="35"/>
        <v>0</v>
      </c>
      <c r="N373" t="b">
        <f t="shared" si="35"/>
        <v>0</v>
      </c>
      <c r="O373" t="b">
        <f t="shared" si="35"/>
        <v>0</v>
      </c>
      <c r="P373" t="b">
        <f t="shared" si="35"/>
        <v>0</v>
      </c>
      <c r="Q373" t="b">
        <f t="shared" si="35"/>
        <v>0</v>
      </c>
      <c r="R373" t="b">
        <f t="shared" si="35"/>
        <v>0</v>
      </c>
      <c r="S373" t="b">
        <f t="shared" si="35"/>
        <v>0</v>
      </c>
      <c r="T373" t="b">
        <f t="shared" si="35"/>
        <v>0</v>
      </c>
      <c r="U373" t="b">
        <f t="shared" si="35"/>
        <v>0</v>
      </c>
      <c r="V373" t="b">
        <f t="shared" si="35"/>
        <v>0</v>
      </c>
      <c r="W373" t="b">
        <f t="shared" si="35"/>
        <v>0</v>
      </c>
      <c r="X373" s="1">
        <v>1</v>
      </c>
      <c r="Y373" s="1">
        <v>0</v>
      </c>
      <c r="Z373" s="1">
        <v>0</v>
      </c>
      <c r="AA373" s="1">
        <v>0</v>
      </c>
      <c r="AB373" s="1">
        <v>0</v>
      </c>
      <c r="AC373" s="1">
        <v>1</v>
      </c>
      <c r="AD373" s="1">
        <v>2</v>
      </c>
      <c r="AE373" s="1">
        <v>0</v>
      </c>
      <c r="AF373" s="1">
        <v>2</v>
      </c>
      <c r="AG373" s="1">
        <v>4</v>
      </c>
      <c r="AH373" s="1">
        <v>3</v>
      </c>
      <c r="AI373" s="1">
        <v>2</v>
      </c>
      <c r="AJ373" s="1">
        <v>1</v>
      </c>
      <c r="AK373" s="1">
        <v>0</v>
      </c>
      <c r="AL373" s="1">
        <v>0</v>
      </c>
      <c r="AM373" s="1">
        <v>0</v>
      </c>
      <c r="AN373" s="1">
        <v>1</v>
      </c>
      <c r="AO373" s="1">
        <v>1</v>
      </c>
      <c r="AP373" s="1">
        <v>1</v>
      </c>
      <c r="AQ373" s="1">
        <v>0</v>
      </c>
      <c r="AR373" s="1">
        <f t="shared" si="32"/>
        <v>19</v>
      </c>
      <c r="AS373" s="13" t="s">
        <v>2421</v>
      </c>
    </row>
    <row r="374" spans="1:45" x14ac:dyDescent="0.25">
      <c r="A374" s="5" t="s">
        <v>1810</v>
      </c>
      <c r="B374" s="1" t="s">
        <v>2422</v>
      </c>
      <c r="C374" s="1" t="s">
        <v>2010</v>
      </c>
      <c r="D374" s="1" t="s">
        <v>51</v>
      </c>
      <c r="E374" s="13" t="s">
        <v>2423</v>
      </c>
      <c r="F374" s="13" t="s">
        <v>2424</v>
      </c>
      <c r="G374" s="14" t="str">
        <f t="shared" si="30"/>
        <v>MVSRNRSVIVPLCALAAIGLLMLAPACG</v>
      </c>
      <c r="H374" s="1" t="s">
        <v>13</v>
      </c>
      <c r="I374" s="1" t="s">
        <v>2425</v>
      </c>
      <c r="J374" s="1" t="s">
        <v>2426</v>
      </c>
      <c r="K374" s="1" t="s">
        <v>359</v>
      </c>
      <c r="L374" t="b">
        <f t="shared" si="35"/>
        <v>0</v>
      </c>
      <c r="M374" t="b">
        <f t="shared" si="35"/>
        <v>0</v>
      </c>
      <c r="N374" t="b">
        <f t="shared" si="35"/>
        <v>0</v>
      </c>
      <c r="O374" t="b">
        <f t="shared" si="35"/>
        <v>0</v>
      </c>
      <c r="P374" t="b">
        <f t="shared" si="35"/>
        <v>0</v>
      </c>
      <c r="Q374" t="b">
        <f t="shared" si="35"/>
        <v>0</v>
      </c>
      <c r="R374" t="b">
        <f t="shared" si="35"/>
        <v>0</v>
      </c>
      <c r="S374" t="b">
        <f t="shared" si="35"/>
        <v>0</v>
      </c>
      <c r="T374" t="b">
        <f t="shared" si="35"/>
        <v>0</v>
      </c>
      <c r="U374" t="b">
        <f t="shared" si="35"/>
        <v>0</v>
      </c>
      <c r="V374" t="b">
        <f t="shared" si="35"/>
        <v>0</v>
      </c>
      <c r="W374" t="b">
        <f t="shared" si="35"/>
        <v>0</v>
      </c>
      <c r="X374" s="1">
        <v>2</v>
      </c>
      <c r="Y374" s="1">
        <v>0</v>
      </c>
      <c r="Z374" s="1">
        <v>0</v>
      </c>
      <c r="AA374" s="1">
        <v>0</v>
      </c>
      <c r="AB374" s="1">
        <v>0</v>
      </c>
      <c r="AC374" s="1">
        <v>2</v>
      </c>
      <c r="AD374" s="1">
        <v>0</v>
      </c>
      <c r="AE374" s="1">
        <v>1</v>
      </c>
      <c r="AF374" s="1">
        <v>0</v>
      </c>
      <c r="AG374" s="1">
        <v>3</v>
      </c>
      <c r="AH374" s="1">
        <v>2</v>
      </c>
      <c r="AI374" s="1">
        <v>5</v>
      </c>
      <c r="AJ374" s="1">
        <v>3</v>
      </c>
      <c r="AK374" s="1">
        <v>0</v>
      </c>
      <c r="AL374" s="1">
        <v>0</v>
      </c>
      <c r="AM374" s="1">
        <v>0</v>
      </c>
      <c r="AN374" s="1">
        <v>2</v>
      </c>
      <c r="AO374" s="1">
        <v>1</v>
      </c>
      <c r="AP374" s="1">
        <v>1</v>
      </c>
      <c r="AQ374" s="1">
        <v>1</v>
      </c>
      <c r="AR374" s="1">
        <f t="shared" si="32"/>
        <v>23</v>
      </c>
      <c r="AS374" s="13" t="s">
        <v>2427</v>
      </c>
    </row>
    <row r="375" spans="1:45" x14ac:dyDescent="0.25">
      <c r="A375" s="5" t="s">
        <v>1810</v>
      </c>
      <c r="B375" s="1" t="s">
        <v>2428</v>
      </c>
      <c r="C375" s="1" t="s">
        <v>1460</v>
      </c>
      <c r="D375" s="1" t="s">
        <v>60</v>
      </c>
      <c r="E375" s="13" t="s">
        <v>2429</v>
      </c>
      <c r="F375" s="13" t="s">
        <v>2430</v>
      </c>
      <c r="G375" s="14" t="str">
        <f t="shared" si="30"/>
        <v>ALLLPWLLALVIFVVLCPCCP</v>
      </c>
      <c r="H375" s="1" t="s">
        <v>13</v>
      </c>
      <c r="I375" s="1" t="s">
        <v>2431</v>
      </c>
      <c r="J375" s="1" t="s">
        <v>2432</v>
      </c>
      <c r="K375" s="1" t="s">
        <v>65</v>
      </c>
      <c r="L375" t="b">
        <f t="shared" si="35"/>
        <v>0</v>
      </c>
      <c r="M375" t="b">
        <f t="shared" si="35"/>
        <v>0</v>
      </c>
      <c r="N375" t="b">
        <f t="shared" si="35"/>
        <v>0</v>
      </c>
      <c r="O375" t="b">
        <f t="shared" si="35"/>
        <v>0</v>
      </c>
      <c r="P375" t="b">
        <f t="shared" si="35"/>
        <v>1</v>
      </c>
      <c r="Q375" t="b">
        <f t="shared" si="35"/>
        <v>0</v>
      </c>
      <c r="R375" t="b">
        <f t="shared" si="35"/>
        <v>1</v>
      </c>
      <c r="S375" t="b">
        <f t="shared" si="35"/>
        <v>1</v>
      </c>
      <c r="T375" t="b">
        <f t="shared" si="35"/>
        <v>0</v>
      </c>
      <c r="U375" t="b">
        <f t="shared" si="35"/>
        <v>0</v>
      </c>
      <c r="V375" t="b">
        <f t="shared" si="35"/>
        <v>0</v>
      </c>
      <c r="W375" t="b">
        <f t="shared" si="35"/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1</v>
      </c>
      <c r="AH375" s="1">
        <v>1</v>
      </c>
      <c r="AI375" s="1">
        <v>5</v>
      </c>
      <c r="AJ375" s="1">
        <v>3</v>
      </c>
      <c r="AK375" s="1">
        <v>1</v>
      </c>
      <c r="AL375" s="1">
        <v>1</v>
      </c>
      <c r="AM375" s="1">
        <v>0</v>
      </c>
      <c r="AN375" s="1">
        <v>0</v>
      </c>
      <c r="AO375" s="1">
        <v>1</v>
      </c>
      <c r="AP375" s="1">
        <v>0</v>
      </c>
      <c r="AQ375" s="1">
        <v>1</v>
      </c>
      <c r="AR375" s="1">
        <f t="shared" si="32"/>
        <v>14</v>
      </c>
      <c r="AS375" s="13" t="s">
        <v>2433</v>
      </c>
    </row>
    <row r="376" spans="1:45" x14ac:dyDescent="0.25">
      <c r="A376" s="5" t="s">
        <v>1810</v>
      </c>
      <c r="B376" s="1" t="s">
        <v>2434</v>
      </c>
      <c r="C376" s="1" t="s">
        <v>2435</v>
      </c>
      <c r="D376" s="1" t="s">
        <v>60</v>
      </c>
      <c r="E376" s="13" t="s">
        <v>2436</v>
      </c>
      <c r="F376" s="13" t="s">
        <v>2437</v>
      </c>
      <c r="G376" s="14" t="str">
        <f t="shared" si="30"/>
        <v>XGGVAATSWLCLYIAAVVGS</v>
      </c>
      <c r="H376" s="1" t="s">
        <v>13</v>
      </c>
      <c r="I376" s="1" t="s">
        <v>2438</v>
      </c>
      <c r="J376" s="1" t="s">
        <v>2439</v>
      </c>
      <c r="K376" s="1" t="s">
        <v>95</v>
      </c>
      <c r="L376" t="b">
        <f t="shared" si="35"/>
        <v>0</v>
      </c>
      <c r="M376" t="b">
        <f t="shared" si="35"/>
        <v>0</v>
      </c>
      <c r="N376" t="b">
        <f t="shared" si="35"/>
        <v>0</v>
      </c>
      <c r="O376" t="b">
        <f t="shared" si="35"/>
        <v>0</v>
      </c>
      <c r="P376" t="b">
        <f t="shared" si="35"/>
        <v>0</v>
      </c>
      <c r="Q376" t="b">
        <f t="shared" si="35"/>
        <v>1</v>
      </c>
      <c r="R376" t="b">
        <f t="shared" si="35"/>
        <v>0</v>
      </c>
      <c r="S376" t="b">
        <f t="shared" si="35"/>
        <v>0</v>
      </c>
      <c r="T376" t="b">
        <f t="shared" si="35"/>
        <v>0</v>
      </c>
      <c r="U376" t="b">
        <f t="shared" si="35"/>
        <v>0</v>
      </c>
      <c r="V376" t="b">
        <f t="shared" si="35"/>
        <v>0</v>
      </c>
      <c r="W376" t="b">
        <f t="shared" si="35"/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1</v>
      </c>
      <c r="AD376" s="1">
        <v>1</v>
      </c>
      <c r="AE376" s="1">
        <v>0</v>
      </c>
      <c r="AF376" s="1">
        <v>0</v>
      </c>
      <c r="AG376" s="1">
        <v>4</v>
      </c>
      <c r="AH376" s="1">
        <v>1</v>
      </c>
      <c r="AI376" s="1">
        <v>2</v>
      </c>
      <c r="AJ376" s="1">
        <v>1</v>
      </c>
      <c r="AK376" s="1">
        <v>0</v>
      </c>
      <c r="AL376" s="1">
        <v>1</v>
      </c>
      <c r="AM376" s="1">
        <v>1</v>
      </c>
      <c r="AN376" s="1">
        <v>0</v>
      </c>
      <c r="AO376" s="1">
        <v>1</v>
      </c>
      <c r="AP376" s="1">
        <v>2</v>
      </c>
      <c r="AQ376" s="1">
        <v>0</v>
      </c>
      <c r="AR376" s="1">
        <f t="shared" si="32"/>
        <v>16</v>
      </c>
      <c r="AS376" s="13" t="s">
        <v>2440</v>
      </c>
    </row>
    <row r="377" spans="1:45" x14ac:dyDescent="0.25">
      <c r="A377" s="5" t="s">
        <v>1810</v>
      </c>
      <c r="B377" s="1" t="s">
        <v>2441</v>
      </c>
      <c r="C377" s="1" t="s">
        <v>547</v>
      </c>
      <c r="D377" s="1" t="s">
        <v>60</v>
      </c>
      <c r="E377" s="13" t="s">
        <v>2442</v>
      </c>
      <c r="F377" s="13" t="s">
        <v>2443</v>
      </c>
      <c r="G377" s="14" t="str">
        <f t="shared" si="30"/>
        <v>MQTWYFAGLLVGALLPYSLS</v>
      </c>
      <c r="H377" s="1" t="s">
        <v>13</v>
      </c>
      <c r="I377" s="1" t="s">
        <v>2444</v>
      </c>
      <c r="J377" s="1" t="s">
        <v>2445</v>
      </c>
      <c r="K377" s="1" t="s">
        <v>95</v>
      </c>
      <c r="L377" t="b">
        <f t="shared" si="35"/>
        <v>0</v>
      </c>
      <c r="M377" t="b">
        <f t="shared" si="35"/>
        <v>0</v>
      </c>
      <c r="N377" t="b">
        <f t="shared" si="35"/>
        <v>0</v>
      </c>
      <c r="O377" t="b">
        <f t="shared" si="35"/>
        <v>0</v>
      </c>
      <c r="P377" t="b">
        <f t="shared" si="35"/>
        <v>0</v>
      </c>
      <c r="Q377" t="b">
        <f t="shared" si="35"/>
        <v>0</v>
      </c>
      <c r="R377" t="b">
        <f t="shared" si="35"/>
        <v>0</v>
      </c>
      <c r="S377" t="b">
        <f t="shared" si="35"/>
        <v>0</v>
      </c>
      <c r="T377" t="b">
        <f t="shared" si="35"/>
        <v>0</v>
      </c>
      <c r="U377" t="b">
        <f t="shared" si="35"/>
        <v>0</v>
      </c>
      <c r="V377" t="b">
        <f t="shared" si="35"/>
        <v>0</v>
      </c>
      <c r="W377" t="b">
        <f t="shared" si="35"/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2</v>
      </c>
      <c r="AD377" s="1">
        <v>0</v>
      </c>
      <c r="AE377" s="1">
        <v>0</v>
      </c>
      <c r="AF377" s="1">
        <v>0</v>
      </c>
      <c r="AG377" s="1">
        <v>1</v>
      </c>
      <c r="AH377" s="1">
        <v>0</v>
      </c>
      <c r="AI377" s="1">
        <v>3</v>
      </c>
      <c r="AJ377" s="1">
        <v>1</v>
      </c>
      <c r="AK377" s="1">
        <v>0</v>
      </c>
      <c r="AL377" s="1">
        <v>0</v>
      </c>
      <c r="AM377" s="1">
        <v>1</v>
      </c>
      <c r="AN377" s="1">
        <v>0</v>
      </c>
      <c r="AO377" s="1">
        <v>0</v>
      </c>
      <c r="AP377" s="1">
        <v>1</v>
      </c>
      <c r="AQ377" s="1">
        <v>1</v>
      </c>
      <c r="AR377" s="1">
        <f t="shared" si="32"/>
        <v>10</v>
      </c>
      <c r="AS377" s="13" t="s">
        <v>2446</v>
      </c>
    </row>
    <row r="378" spans="1:45" x14ac:dyDescent="0.25">
      <c r="A378" s="5" t="s">
        <v>1810</v>
      </c>
      <c r="B378" s="1" t="s">
        <v>2447</v>
      </c>
      <c r="C378" s="1" t="s">
        <v>2448</v>
      </c>
      <c r="D378" s="1" t="s">
        <v>60</v>
      </c>
      <c r="E378" s="13" t="s">
        <v>2449</v>
      </c>
      <c r="F378" s="13" t="s">
        <v>2450</v>
      </c>
      <c r="G378" s="14" t="str">
        <f t="shared" si="30"/>
        <v>MRSVMLAALLAMSLKASA</v>
      </c>
      <c r="H378" s="1" t="s">
        <v>13</v>
      </c>
      <c r="I378" s="1" t="s">
        <v>2451</v>
      </c>
      <c r="J378" s="1" t="s">
        <v>2452</v>
      </c>
      <c r="K378" s="1" t="s">
        <v>148</v>
      </c>
      <c r="L378" t="b">
        <f t="shared" si="35"/>
        <v>0</v>
      </c>
      <c r="M378" t="b">
        <f t="shared" si="35"/>
        <v>0</v>
      </c>
      <c r="N378" t="b">
        <f t="shared" si="35"/>
        <v>0</v>
      </c>
      <c r="O378" t="b">
        <f t="shared" si="35"/>
        <v>0</v>
      </c>
      <c r="P378" t="b">
        <f t="shared" si="35"/>
        <v>0</v>
      </c>
      <c r="Q378" t="b">
        <f t="shared" si="35"/>
        <v>0</v>
      </c>
      <c r="R378" t="b">
        <f t="shared" si="35"/>
        <v>1</v>
      </c>
      <c r="S378" t="b">
        <f t="shared" si="35"/>
        <v>0</v>
      </c>
      <c r="T378" t="b">
        <f t="shared" si="35"/>
        <v>0</v>
      </c>
      <c r="U378" t="b">
        <f t="shared" si="35"/>
        <v>0</v>
      </c>
      <c r="V378" t="b">
        <f t="shared" si="35"/>
        <v>0</v>
      </c>
      <c r="W378" t="b">
        <f t="shared" si="35"/>
        <v>0</v>
      </c>
      <c r="X378" s="1">
        <v>1</v>
      </c>
      <c r="Y378" s="1">
        <v>0</v>
      </c>
      <c r="Z378" s="1">
        <v>1</v>
      </c>
      <c r="AA378" s="1">
        <v>0</v>
      </c>
      <c r="AB378" s="1">
        <v>0</v>
      </c>
      <c r="AC378" s="1">
        <v>3</v>
      </c>
      <c r="AD378" s="1">
        <v>0</v>
      </c>
      <c r="AE378" s="1">
        <v>0</v>
      </c>
      <c r="AF378" s="1">
        <v>0</v>
      </c>
      <c r="AG378" s="1">
        <v>5</v>
      </c>
      <c r="AH378" s="1">
        <v>0</v>
      </c>
      <c r="AI378" s="1">
        <v>4</v>
      </c>
      <c r="AJ378" s="1">
        <v>1</v>
      </c>
      <c r="AK378" s="1">
        <v>0</v>
      </c>
      <c r="AL378" s="1">
        <v>0</v>
      </c>
      <c r="AM378" s="1">
        <v>0</v>
      </c>
      <c r="AN378" s="1">
        <v>3</v>
      </c>
      <c r="AO378" s="1">
        <v>0</v>
      </c>
      <c r="AP378" s="1">
        <v>0</v>
      </c>
      <c r="AQ378" s="1">
        <v>0</v>
      </c>
      <c r="AR378" s="1">
        <f t="shared" si="32"/>
        <v>18</v>
      </c>
      <c r="AS378" s="13" t="s">
        <v>2453</v>
      </c>
    </row>
    <row r="379" spans="1:45" x14ac:dyDescent="0.25">
      <c r="A379" s="5" t="s">
        <v>1810</v>
      </c>
      <c r="B379" s="1" t="s">
        <v>2454</v>
      </c>
      <c r="C379" s="1" t="s">
        <v>1116</v>
      </c>
      <c r="D379" s="1" t="s">
        <v>60</v>
      </c>
      <c r="E379" s="13" t="s">
        <v>2455</v>
      </c>
      <c r="F379" s="13" t="s">
        <v>2456</v>
      </c>
      <c r="G379" s="14" t="str">
        <f t="shared" si="30"/>
        <v>MKPYANSPKAACACGCCVQVFGVLLVMMLQGALG</v>
      </c>
      <c r="H379" s="1" t="s">
        <v>13</v>
      </c>
      <c r="I379" s="1" t="s">
        <v>2457</v>
      </c>
      <c r="J379" s="1" t="s">
        <v>2458</v>
      </c>
      <c r="K379" s="1" t="s">
        <v>599</v>
      </c>
      <c r="L379" t="b">
        <f t="shared" si="35"/>
        <v>1</v>
      </c>
      <c r="M379" t="b">
        <f t="shared" si="35"/>
        <v>0</v>
      </c>
      <c r="N379" t="b">
        <f t="shared" si="35"/>
        <v>0</v>
      </c>
      <c r="O379" t="b">
        <f t="shared" si="35"/>
        <v>0</v>
      </c>
      <c r="P379" t="b">
        <f t="shared" si="35"/>
        <v>0</v>
      </c>
      <c r="Q379" t="b">
        <f t="shared" si="35"/>
        <v>0</v>
      </c>
      <c r="R379" t="b">
        <f t="shared" si="35"/>
        <v>0</v>
      </c>
      <c r="S379" t="b">
        <f t="shared" si="35"/>
        <v>0</v>
      </c>
      <c r="T379" t="b">
        <f t="shared" si="35"/>
        <v>0</v>
      </c>
      <c r="U379" t="b">
        <f t="shared" si="35"/>
        <v>0</v>
      </c>
      <c r="V379" t="b">
        <f t="shared" si="35"/>
        <v>0</v>
      </c>
      <c r="W379" t="b">
        <f t="shared" si="35"/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1</v>
      </c>
      <c r="AG379" s="1">
        <v>1</v>
      </c>
      <c r="AH379" s="1">
        <v>0</v>
      </c>
      <c r="AI379" s="1">
        <v>4</v>
      </c>
      <c r="AJ379" s="1">
        <v>3</v>
      </c>
      <c r="AK379" s="1">
        <v>1</v>
      </c>
      <c r="AL379" s="1">
        <v>0</v>
      </c>
      <c r="AM379" s="1">
        <v>0</v>
      </c>
      <c r="AN379" s="1">
        <v>2</v>
      </c>
      <c r="AO379" s="1">
        <v>0</v>
      </c>
      <c r="AP379" s="1">
        <v>3</v>
      </c>
      <c r="AQ379" s="1">
        <v>0</v>
      </c>
      <c r="AR379" s="1">
        <f t="shared" si="32"/>
        <v>15</v>
      </c>
      <c r="AS379" s="13" t="s">
        <v>2459</v>
      </c>
    </row>
    <row r="380" spans="1:45" x14ac:dyDescent="0.25">
      <c r="A380" s="5" t="s">
        <v>1810</v>
      </c>
      <c r="B380" s="1" t="s">
        <v>2460</v>
      </c>
      <c r="C380" s="1" t="s">
        <v>50</v>
      </c>
      <c r="D380" s="1" t="s">
        <v>51</v>
      </c>
      <c r="E380" s="13" t="s">
        <v>2461</v>
      </c>
      <c r="F380" s="13" t="s">
        <v>2462</v>
      </c>
      <c r="G380" s="14" t="str">
        <f t="shared" si="30"/>
        <v>MARYSGALMLVAVGMLALRTMFPGGET</v>
      </c>
      <c r="H380" s="1" t="s">
        <v>13</v>
      </c>
      <c r="I380" s="1" t="s">
        <v>2463</v>
      </c>
      <c r="J380" s="1" t="s">
        <v>2464</v>
      </c>
      <c r="K380" s="1" t="s">
        <v>572</v>
      </c>
      <c r="L380" t="b">
        <f t="shared" si="35"/>
        <v>0</v>
      </c>
      <c r="M380" t="b">
        <f t="shared" si="35"/>
        <v>0</v>
      </c>
      <c r="N380" t="b">
        <f t="shared" si="35"/>
        <v>0</v>
      </c>
      <c r="O380" t="b">
        <f t="shared" si="35"/>
        <v>0</v>
      </c>
      <c r="P380" t="b">
        <f t="shared" si="35"/>
        <v>1</v>
      </c>
      <c r="Q380" t="b">
        <f t="shared" si="35"/>
        <v>0</v>
      </c>
      <c r="R380" t="b">
        <f t="shared" si="35"/>
        <v>0</v>
      </c>
      <c r="S380" t="b">
        <f t="shared" si="35"/>
        <v>0</v>
      </c>
      <c r="T380" t="b">
        <f t="shared" si="35"/>
        <v>0</v>
      </c>
      <c r="U380" t="b">
        <f t="shared" si="35"/>
        <v>0</v>
      </c>
      <c r="V380" t="b">
        <f t="shared" si="35"/>
        <v>0</v>
      </c>
      <c r="W380" t="b">
        <f t="shared" si="35"/>
        <v>0</v>
      </c>
      <c r="X380" s="1">
        <v>2</v>
      </c>
      <c r="Y380" s="1">
        <v>0</v>
      </c>
      <c r="Z380" s="1">
        <v>0</v>
      </c>
      <c r="AA380" s="1">
        <v>0</v>
      </c>
      <c r="AB380" s="1">
        <v>0</v>
      </c>
      <c r="AC380" s="1">
        <v>1</v>
      </c>
      <c r="AD380" s="1">
        <v>1</v>
      </c>
      <c r="AE380" s="1">
        <v>0</v>
      </c>
      <c r="AF380" s="1">
        <v>0</v>
      </c>
      <c r="AG380" s="1">
        <v>4</v>
      </c>
      <c r="AH380" s="1">
        <v>0</v>
      </c>
      <c r="AI380" s="1">
        <v>4</v>
      </c>
      <c r="AJ380" s="1">
        <v>2</v>
      </c>
      <c r="AK380" s="1">
        <v>1</v>
      </c>
      <c r="AL380" s="1">
        <v>0</v>
      </c>
      <c r="AM380" s="1">
        <v>1</v>
      </c>
      <c r="AN380" s="1">
        <v>4</v>
      </c>
      <c r="AO380" s="1">
        <v>0</v>
      </c>
      <c r="AP380" s="1">
        <v>2</v>
      </c>
      <c r="AQ380" s="1">
        <v>1</v>
      </c>
      <c r="AR380" s="1">
        <f t="shared" si="32"/>
        <v>23</v>
      </c>
      <c r="AS380" s="13" t="s">
        <v>2465</v>
      </c>
    </row>
    <row r="381" spans="1:45" x14ac:dyDescent="0.25">
      <c r="A381" s="5" t="s">
        <v>1810</v>
      </c>
      <c r="B381" s="1" t="s">
        <v>2466</v>
      </c>
      <c r="C381" s="1" t="s">
        <v>2050</v>
      </c>
      <c r="D381" s="1" t="s">
        <v>51</v>
      </c>
      <c r="E381" s="13" t="s">
        <v>2467</v>
      </c>
      <c r="F381" s="13" t="s">
        <v>2468</v>
      </c>
      <c r="G381" s="14" t="str">
        <f t="shared" si="30"/>
        <v>MAVMGKMLITVLCTAATSAMA</v>
      </c>
      <c r="H381" s="1" t="s">
        <v>13</v>
      </c>
      <c r="I381" s="1" t="s">
        <v>2469</v>
      </c>
      <c r="J381" s="1" t="s">
        <v>2470</v>
      </c>
      <c r="K381" s="1" t="s">
        <v>65</v>
      </c>
      <c r="L381" t="b">
        <f t="shared" si="35"/>
        <v>0</v>
      </c>
      <c r="M381" t="b">
        <f t="shared" si="35"/>
        <v>0</v>
      </c>
      <c r="N381" t="b">
        <f t="shared" si="35"/>
        <v>0</v>
      </c>
      <c r="O381" t="b">
        <f t="shared" si="35"/>
        <v>0</v>
      </c>
      <c r="P381" t="b">
        <f t="shared" si="35"/>
        <v>0</v>
      </c>
      <c r="Q381" t="b">
        <f t="shared" si="35"/>
        <v>0</v>
      </c>
      <c r="R381" t="b">
        <f t="shared" si="35"/>
        <v>0</v>
      </c>
      <c r="S381" t="b">
        <f t="shared" si="35"/>
        <v>0</v>
      </c>
      <c r="T381" t="b">
        <f t="shared" si="35"/>
        <v>0</v>
      </c>
      <c r="U381" t="b">
        <f t="shared" si="35"/>
        <v>0</v>
      </c>
      <c r="V381" t="b">
        <f t="shared" si="35"/>
        <v>0</v>
      </c>
      <c r="W381" t="b">
        <f t="shared" si="35"/>
        <v>0</v>
      </c>
      <c r="X381" s="1">
        <v>0</v>
      </c>
      <c r="Y381" s="1">
        <v>0</v>
      </c>
      <c r="Z381" s="1">
        <v>1</v>
      </c>
      <c r="AA381" s="1">
        <v>0</v>
      </c>
      <c r="AB381" s="1">
        <v>0</v>
      </c>
      <c r="AC381" s="1">
        <v>1</v>
      </c>
      <c r="AD381" s="1">
        <v>3</v>
      </c>
      <c r="AE381" s="1">
        <v>0</v>
      </c>
      <c r="AF381" s="1">
        <v>0</v>
      </c>
      <c r="AG381" s="1">
        <v>4</v>
      </c>
      <c r="AH381" s="1">
        <v>1</v>
      </c>
      <c r="AI381" s="1">
        <v>2</v>
      </c>
      <c r="AJ381" s="1">
        <v>2</v>
      </c>
      <c r="AK381" s="1">
        <v>0</v>
      </c>
      <c r="AL381" s="1">
        <v>0</v>
      </c>
      <c r="AM381" s="1">
        <v>0</v>
      </c>
      <c r="AN381" s="1">
        <v>3</v>
      </c>
      <c r="AO381" s="1">
        <v>1</v>
      </c>
      <c r="AP381" s="1">
        <v>1</v>
      </c>
      <c r="AQ381" s="1">
        <v>0</v>
      </c>
      <c r="AR381" s="1">
        <f t="shared" si="32"/>
        <v>19</v>
      </c>
      <c r="AS381" s="13" t="s">
        <v>2471</v>
      </c>
    </row>
    <row r="382" spans="1:45" x14ac:dyDescent="0.25">
      <c r="A382" s="5" t="s">
        <v>1810</v>
      </c>
      <c r="B382" s="1" t="s">
        <v>2472</v>
      </c>
      <c r="C382" s="1" t="s">
        <v>602</v>
      </c>
      <c r="D382" s="1" t="s">
        <v>60</v>
      </c>
      <c r="E382" s="13" t="s">
        <v>2473</v>
      </c>
      <c r="F382" s="13" t="s">
        <v>2474</v>
      </c>
      <c r="G382" s="14" t="str">
        <f t="shared" si="30"/>
        <v>MSCRSLKGFALCLALCDA</v>
      </c>
      <c r="H382" s="1" t="s">
        <v>13</v>
      </c>
      <c r="I382" s="1" t="s">
        <v>2475</v>
      </c>
      <c r="J382" s="1" t="s">
        <v>2476</v>
      </c>
      <c r="K382" s="1" t="s">
        <v>148</v>
      </c>
      <c r="L382" t="b">
        <f t="shared" si="35"/>
        <v>0</v>
      </c>
      <c r="M382" t="b">
        <f t="shared" si="35"/>
        <v>0</v>
      </c>
      <c r="N382" t="b">
        <f t="shared" si="35"/>
        <v>1</v>
      </c>
      <c r="O382" t="b">
        <f t="shared" si="35"/>
        <v>0</v>
      </c>
      <c r="P382" t="b">
        <f t="shared" si="35"/>
        <v>1</v>
      </c>
      <c r="Q382" t="b">
        <f t="shared" si="35"/>
        <v>1</v>
      </c>
      <c r="R382" t="b">
        <f t="shared" si="35"/>
        <v>0</v>
      </c>
      <c r="S382" t="b">
        <f t="shared" si="35"/>
        <v>0</v>
      </c>
      <c r="T382" t="b">
        <f t="shared" si="35"/>
        <v>0</v>
      </c>
      <c r="U382" t="b">
        <f t="shared" si="35"/>
        <v>0</v>
      </c>
      <c r="V382" t="b">
        <f t="shared" si="35"/>
        <v>0</v>
      </c>
      <c r="W382" t="b">
        <f t="shared" si="35"/>
        <v>0</v>
      </c>
      <c r="X382" s="1">
        <v>0</v>
      </c>
      <c r="Y382" s="1">
        <v>0</v>
      </c>
      <c r="Z382" s="1">
        <v>1</v>
      </c>
      <c r="AA382" s="1">
        <v>1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3</v>
      </c>
      <c r="AH382" s="1">
        <v>0</v>
      </c>
      <c r="AI382" s="1">
        <v>4</v>
      </c>
      <c r="AJ382" s="1">
        <v>0</v>
      </c>
      <c r="AK382" s="1">
        <v>1</v>
      </c>
      <c r="AL382" s="1">
        <v>0</v>
      </c>
      <c r="AM382" s="1">
        <v>0</v>
      </c>
      <c r="AN382" s="1">
        <v>0</v>
      </c>
      <c r="AO382" s="1">
        <v>2</v>
      </c>
      <c r="AP382" s="1">
        <v>1</v>
      </c>
      <c r="AQ382" s="1">
        <v>0</v>
      </c>
      <c r="AR382" s="1">
        <f t="shared" si="32"/>
        <v>13</v>
      </c>
      <c r="AS382" s="13" t="s">
        <v>2477</v>
      </c>
    </row>
    <row r="383" spans="1:45" x14ac:dyDescent="0.25">
      <c r="A383" s="5" t="s">
        <v>1810</v>
      </c>
      <c r="B383" s="1" t="s">
        <v>2478</v>
      </c>
      <c r="C383" s="1" t="s">
        <v>2010</v>
      </c>
      <c r="D383" s="1" t="s">
        <v>51</v>
      </c>
      <c r="E383" s="13" t="s">
        <v>2479</v>
      </c>
      <c r="F383" s="13" t="s">
        <v>2480</v>
      </c>
      <c r="G383" s="14" t="str">
        <f t="shared" si="30"/>
        <v>MALRSRSLAVPLFALAAAVLVLAPSCG</v>
      </c>
      <c r="H383" s="1" t="s">
        <v>13</v>
      </c>
      <c r="I383" s="1" t="s">
        <v>2481</v>
      </c>
      <c r="J383" s="1" t="s">
        <v>2482</v>
      </c>
      <c r="K383" s="1" t="s">
        <v>572</v>
      </c>
      <c r="L383" t="b">
        <f t="shared" si="35"/>
        <v>0</v>
      </c>
      <c r="M383" t="b">
        <f t="shared" si="35"/>
        <v>0</v>
      </c>
      <c r="N383" t="b">
        <f t="shared" si="35"/>
        <v>0</v>
      </c>
      <c r="O383" t="b">
        <f t="shared" si="35"/>
        <v>0</v>
      </c>
      <c r="P383" t="b">
        <f t="shared" si="35"/>
        <v>0</v>
      </c>
      <c r="Q383" t="b">
        <f t="shared" si="35"/>
        <v>0</v>
      </c>
      <c r="R383" t="b">
        <f t="shared" si="35"/>
        <v>0</v>
      </c>
      <c r="S383" t="b">
        <f t="shared" si="35"/>
        <v>0</v>
      </c>
      <c r="T383" t="b">
        <f t="shared" si="35"/>
        <v>1</v>
      </c>
      <c r="U383" t="b">
        <f t="shared" si="35"/>
        <v>1</v>
      </c>
      <c r="V383" t="b">
        <f t="shared" si="35"/>
        <v>0</v>
      </c>
      <c r="W383" t="b">
        <f t="shared" si="35"/>
        <v>0</v>
      </c>
      <c r="X383" s="1">
        <v>2</v>
      </c>
      <c r="Y383" s="1">
        <v>0</v>
      </c>
      <c r="Z383" s="1">
        <v>0</v>
      </c>
      <c r="AA383" s="1">
        <v>0</v>
      </c>
      <c r="AB383" s="1">
        <v>0</v>
      </c>
      <c r="AC383" s="1">
        <v>2</v>
      </c>
      <c r="AD383" s="1">
        <v>0</v>
      </c>
      <c r="AE383" s="1">
        <v>0</v>
      </c>
      <c r="AF383" s="1">
        <v>0</v>
      </c>
      <c r="AG383" s="1">
        <v>6</v>
      </c>
      <c r="AH383" s="1">
        <v>0</v>
      </c>
      <c r="AI383" s="1">
        <v>6</v>
      </c>
      <c r="AJ383" s="1">
        <v>3</v>
      </c>
      <c r="AK383" s="1">
        <v>1</v>
      </c>
      <c r="AL383" s="1">
        <v>0</v>
      </c>
      <c r="AM383" s="1">
        <v>0</v>
      </c>
      <c r="AN383" s="1">
        <v>1</v>
      </c>
      <c r="AO383" s="1">
        <v>0</v>
      </c>
      <c r="AP383" s="1">
        <v>0</v>
      </c>
      <c r="AQ383" s="1">
        <v>1</v>
      </c>
      <c r="AR383" s="1">
        <f t="shared" si="32"/>
        <v>22</v>
      </c>
      <c r="AS383" s="13" t="s">
        <v>2483</v>
      </c>
    </row>
    <row r="384" spans="1:45" x14ac:dyDescent="0.25">
      <c r="A384" s="5" t="s">
        <v>1810</v>
      </c>
      <c r="B384" s="1" t="s">
        <v>2484</v>
      </c>
      <c r="C384" s="1" t="s">
        <v>876</v>
      </c>
      <c r="D384" s="1" t="s">
        <v>51</v>
      </c>
      <c r="E384" s="13" t="s">
        <v>2485</v>
      </c>
      <c r="F384" s="13" t="s">
        <v>2486</v>
      </c>
      <c r="G384" s="14" t="str">
        <f t="shared" si="30"/>
        <v>MARLGAAAVCVALCLAVYG</v>
      </c>
      <c r="H384" s="1" t="s">
        <v>13</v>
      </c>
      <c r="I384" s="1" t="s">
        <v>2487</v>
      </c>
      <c r="J384" s="1" t="s">
        <v>2488</v>
      </c>
      <c r="K384" s="1" t="s">
        <v>73</v>
      </c>
      <c r="L384" t="b">
        <f t="shared" si="35"/>
        <v>0</v>
      </c>
      <c r="M384" t="b">
        <f t="shared" si="35"/>
        <v>0</v>
      </c>
      <c r="N384" t="b">
        <f t="shared" si="35"/>
        <v>1</v>
      </c>
      <c r="O384" t="b">
        <f t="shared" si="35"/>
        <v>0</v>
      </c>
      <c r="P384" t="b">
        <f t="shared" si="35"/>
        <v>0</v>
      </c>
      <c r="Q384" t="b">
        <f t="shared" si="35"/>
        <v>1</v>
      </c>
      <c r="R384" t="b">
        <f t="shared" si="35"/>
        <v>0</v>
      </c>
      <c r="S384" t="b">
        <f t="shared" si="35"/>
        <v>0</v>
      </c>
      <c r="T384" t="b">
        <f t="shared" si="35"/>
        <v>0</v>
      </c>
      <c r="U384" t="b">
        <f t="shared" si="35"/>
        <v>0</v>
      </c>
      <c r="V384" t="b">
        <f t="shared" si="35"/>
        <v>0</v>
      </c>
      <c r="W384" t="b">
        <f t="shared" si="35"/>
        <v>0</v>
      </c>
      <c r="X384" s="1">
        <v>1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6</v>
      </c>
      <c r="AH384" s="1">
        <v>0</v>
      </c>
      <c r="AI384" s="1">
        <v>3</v>
      </c>
      <c r="AJ384" s="1">
        <v>3</v>
      </c>
      <c r="AK384" s="1">
        <v>0</v>
      </c>
      <c r="AL384" s="1">
        <v>0</v>
      </c>
      <c r="AM384" s="1">
        <v>1</v>
      </c>
      <c r="AN384" s="1">
        <v>1</v>
      </c>
      <c r="AO384" s="1">
        <v>2</v>
      </c>
      <c r="AP384" s="1">
        <v>2</v>
      </c>
      <c r="AQ384" s="1">
        <v>0</v>
      </c>
      <c r="AR384" s="1">
        <f t="shared" si="32"/>
        <v>19</v>
      </c>
      <c r="AS384" s="13" t="s">
        <v>2489</v>
      </c>
    </row>
    <row r="385" spans="1:45" x14ac:dyDescent="0.25">
      <c r="A385" s="5" t="s">
        <v>1810</v>
      </c>
      <c r="B385" s="1" t="s">
        <v>2490</v>
      </c>
      <c r="C385" s="1" t="s">
        <v>105</v>
      </c>
      <c r="D385" s="1" t="s">
        <v>60</v>
      </c>
      <c r="E385" s="13" t="s">
        <v>2491</v>
      </c>
      <c r="F385" s="13" t="s">
        <v>2492</v>
      </c>
      <c r="G385" s="14" t="str">
        <f t="shared" si="30"/>
        <v>MARSRSGFLALGLLLGALWTVGNIAFA</v>
      </c>
      <c r="H385" s="1" t="s">
        <v>13</v>
      </c>
      <c r="I385" s="1" t="s">
        <v>2493</v>
      </c>
      <c r="J385" s="1" t="s">
        <v>2494</v>
      </c>
      <c r="K385" s="1" t="s">
        <v>572</v>
      </c>
      <c r="L385" t="b">
        <f t="shared" si="35"/>
        <v>0</v>
      </c>
      <c r="M385" t="b">
        <f t="shared" si="35"/>
        <v>0</v>
      </c>
      <c r="N385" t="b">
        <f t="shared" si="35"/>
        <v>0</v>
      </c>
      <c r="O385" t="b">
        <f t="shared" si="35"/>
        <v>0</v>
      </c>
      <c r="P385" t="b">
        <f t="shared" si="35"/>
        <v>1</v>
      </c>
      <c r="Q385" t="b">
        <f t="shared" si="35"/>
        <v>0</v>
      </c>
      <c r="R385" t="b">
        <f t="shared" si="35"/>
        <v>0</v>
      </c>
      <c r="S385" t="b">
        <f t="shared" si="35"/>
        <v>1</v>
      </c>
      <c r="T385" t="b">
        <f t="shared" si="35"/>
        <v>0</v>
      </c>
      <c r="U385" t="b">
        <f t="shared" si="35"/>
        <v>0</v>
      </c>
      <c r="V385" t="b">
        <f t="shared" si="35"/>
        <v>0</v>
      </c>
      <c r="W385" t="b">
        <f t="shared" si="35"/>
        <v>0</v>
      </c>
      <c r="X385" s="1">
        <v>1</v>
      </c>
      <c r="Y385" s="1">
        <v>0</v>
      </c>
      <c r="Z385" s="1">
        <v>0</v>
      </c>
      <c r="AA385" s="1">
        <v>0</v>
      </c>
      <c r="AB385" s="1">
        <v>0</v>
      </c>
      <c r="AC385" s="1">
        <v>1</v>
      </c>
      <c r="AD385" s="1">
        <v>1</v>
      </c>
      <c r="AE385" s="1">
        <v>1</v>
      </c>
      <c r="AF385" s="1">
        <v>0</v>
      </c>
      <c r="AG385" s="1">
        <v>3</v>
      </c>
      <c r="AH385" s="1">
        <v>1</v>
      </c>
      <c r="AI385" s="1">
        <v>6</v>
      </c>
      <c r="AJ385" s="1">
        <v>1</v>
      </c>
      <c r="AK385" s="1">
        <v>1</v>
      </c>
      <c r="AL385" s="1">
        <v>1</v>
      </c>
      <c r="AM385" s="1">
        <v>0</v>
      </c>
      <c r="AN385" s="1">
        <v>0</v>
      </c>
      <c r="AO385" s="1">
        <v>0</v>
      </c>
      <c r="AP385" s="1">
        <v>4</v>
      </c>
      <c r="AQ385" s="1">
        <v>0</v>
      </c>
      <c r="AR385" s="1">
        <f t="shared" si="32"/>
        <v>21</v>
      </c>
      <c r="AS385" s="13" t="s">
        <v>2495</v>
      </c>
    </row>
    <row r="386" spans="1:45" x14ac:dyDescent="0.25">
      <c r="A386" s="5" t="s">
        <v>1810</v>
      </c>
      <c r="B386" s="1" t="s">
        <v>2496</v>
      </c>
      <c r="C386" s="1" t="s">
        <v>2497</v>
      </c>
      <c r="D386" s="1" t="s">
        <v>60</v>
      </c>
      <c r="E386" s="13" t="s">
        <v>2498</v>
      </c>
      <c r="F386" s="13" t="s">
        <v>2499</v>
      </c>
      <c r="G386" s="14" t="str">
        <f t="shared" si="30"/>
        <v>MIFPWAACLALVCIVDLVKG</v>
      </c>
      <c r="H386" s="1" t="s">
        <v>13</v>
      </c>
      <c r="I386" s="1" t="s">
        <v>2500</v>
      </c>
      <c r="J386" s="1" t="s">
        <v>2501</v>
      </c>
      <c r="K386" s="1" t="s">
        <v>95</v>
      </c>
      <c r="L386" t="b">
        <f t="shared" si="35"/>
        <v>0</v>
      </c>
      <c r="M386" t="b">
        <f t="shared" si="35"/>
        <v>1</v>
      </c>
      <c r="N386" t="b">
        <f t="shared" si="35"/>
        <v>1</v>
      </c>
      <c r="O386" t="b">
        <f t="shared" si="35"/>
        <v>0</v>
      </c>
      <c r="P386" t="b">
        <f t="shared" si="35"/>
        <v>1</v>
      </c>
      <c r="Q386" t="b">
        <f t="shared" si="35"/>
        <v>0</v>
      </c>
      <c r="R386" t="b">
        <f t="shared" si="35"/>
        <v>0</v>
      </c>
      <c r="S386" t="b">
        <f t="shared" si="35"/>
        <v>0</v>
      </c>
      <c r="T386" t="b">
        <f t="shared" si="35"/>
        <v>0</v>
      </c>
      <c r="U386" t="b">
        <f t="shared" si="35"/>
        <v>0</v>
      </c>
      <c r="V386" t="b">
        <f t="shared" si="35"/>
        <v>0</v>
      </c>
      <c r="W386" t="b">
        <f t="shared" si="35"/>
        <v>0</v>
      </c>
      <c r="X386" s="1">
        <v>0</v>
      </c>
      <c r="Y386" s="1">
        <v>0</v>
      </c>
      <c r="Z386" s="1">
        <v>1</v>
      </c>
      <c r="AA386" s="1">
        <v>1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3</v>
      </c>
      <c r="AH386" s="1">
        <v>1</v>
      </c>
      <c r="AI386" s="1">
        <v>3</v>
      </c>
      <c r="AJ386" s="1">
        <v>3</v>
      </c>
      <c r="AK386" s="1">
        <v>0</v>
      </c>
      <c r="AL386" s="1">
        <v>1</v>
      </c>
      <c r="AM386" s="1">
        <v>0</v>
      </c>
      <c r="AN386" s="1">
        <v>0</v>
      </c>
      <c r="AO386" s="1">
        <v>2</v>
      </c>
      <c r="AP386" s="1">
        <v>1</v>
      </c>
      <c r="AQ386" s="1">
        <v>0</v>
      </c>
      <c r="AR386" s="1">
        <f t="shared" si="32"/>
        <v>16</v>
      </c>
      <c r="AS386" s="13" t="s">
        <v>2502</v>
      </c>
    </row>
    <row r="387" spans="1:45" x14ac:dyDescent="0.25">
      <c r="A387" s="5" t="s">
        <v>1810</v>
      </c>
      <c r="B387" s="1" t="s">
        <v>2503</v>
      </c>
      <c r="C387" s="1" t="s">
        <v>1147</v>
      </c>
      <c r="D387" s="1" t="s">
        <v>51</v>
      </c>
      <c r="E387" s="13" t="s">
        <v>2504</v>
      </c>
      <c r="F387" s="13" t="s">
        <v>2505</v>
      </c>
      <c r="G387" s="14" t="str">
        <f t="shared" ref="G387:G450" si="36">IF(E387&lt;&gt;"", LEFT(E387,LEN(E387)-LEN(F387)),"")</f>
        <v>MVARSTIIVSLCLVLAIALPLAFV</v>
      </c>
      <c r="H387" s="1" t="s">
        <v>13</v>
      </c>
      <c r="I387" s="1" t="s">
        <v>2506</v>
      </c>
      <c r="J387" s="1" t="s">
        <v>2507</v>
      </c>
      <c r="K387" s="1" t="s">
        <v>117</v>
      </c>
      <c r="L387" t="b">
        <f t="shared" ref="L387:W402" si="37">ISNUMBER(SEARCH(L$2,$G387))</f>
        <v>0</v>
      </c>
      <c r="M387" t="b">
        <f t="shared" si="37"/>
        <v>0</v>
      </c>
      <c r="N387" t="b">
        <f t="shared" si="37"/>
        <v>0</v>
      </c>
      <c r="O387" t="b">
        <f t="shared" si="37"/>
        <v>0</v>
      </c>
      <c r="P387" t="b">
        <f t="shared" si="37"/>
        <v>0</v>
      </c>
      <c r="Q387" t="b">
        <f t="shared" si="37"/>
        <v>1</v>
      </c>
      <c r="R387" t="b">
        <f t="shared" si="37"/>
        <v>0</v>
      </c>
      <c r="S387" t="b">
        <f t="shared" si="37"/>
        <v>0</v>
      </c>
      <c r="T387" t="b">
        <f t="shared" si="37"/>
        <v>1</v>
      </c>
      <c r="U387" t="b">
        <f t="shared" si="37"/>
        <v>1</v>
      </c>
      <c r="V387" t="b">
        <f t="shared" si="37"/>
        <v>0</v>
      </c>
      <c r="W387" t="b">
        <f t="shared" si="37"/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1</v>
      </c>
      <c r="AD387" s="1">
        <v>1</v>
      </c>
      <c r="AE387" s="1">
        <v>0</v>
      </c>
      <c r="AF387" s="1">
        <v>0</v>
      </c>
      <c r="AG387" s="1">
        <v>3</v>
      </c>
      <c r="AH387" s="1">
        <v>3</v>
      </c>
      <c r="AI387" s="1">
        <v>5</v>
      </c>
      <c r="AJ387" s="1">
        <v>2</v>
      </c>
      <c r="AK387" s="1">
        <v>0</v>
      </c>
      <c r="AL387" s="1">
        <v>0</v>
      </c>
      <c r="AM387" s="1">
        <v>0</v>
      </c>
      <c r="AN387" s="1">
        <v>0</v>
      </c>
      <c r="AO387" s="1">
        <v>1</v>
      </c>
      <c r="AP387" s="1">
        <v>0</v>
      </c>
      <c r="AQ387" s="1">
        <v>1</v>
      </c>
      <c r="AR387" s="1">
        <f t="shared" ref="AR387:AR450" si="38">LEN(AS387)</f>
        <v>17</v>
      </c>
      <c r="AS387" s="13" t="s">
        <v>2508</v>
      </c>
    </row>
    <row r="388" spans="1:45" x14ac:dyDescent="0.25">
      <c r="A388" s="5" t="s">
        <v>1810</v>
      </c>
      <c r="B388" s="1" t="s">
        <v>2509</v>
      </c>
      <c r="C388" s="1" t="s">
        <v>1881</v>
      </c>
      <c r="D388" s="1" t="s">
        <v>51</v>
      </c>
      <c r="E388" s="13" t="s">
        <v>2510</v>
      </c>
      <c r="F388" s="13" t="s">
        <v>2511</v>
      </c>
      <c r="G388" s="14" t="str">
        <f t="shared" si="36"/>
        <v>MARSIVLTVAVAAVCALGVSQA</v>
      </c>
      <c r="H388" s="1" t="s">
        <v>13</v>
      </c>
      <c r="I388" s="1" t="s">
        <v>2512</v>
      </c>
      <c r="J388" s="1" t="s">
        <v>2513</v>
      </c>
      <c r="K388" s="1" t="s">
        <v>139</v>
      </c>
      <c r="L388" t="b">
        <f t="shared" si="37"/>
        <v>0</v>
      </c>
      <c r="M388" t="b">
        <f t="shared" si="37"/>
        <v>0</v>
      </c>
      <c r="N388" t="b">
        <f t="shared" si="37"/>
        <v>0</v>
      </c>
      <c r="O388" t="b">
        <f t="shared" si="37"/>
        <v>0</v>
      </c>
      <c r="P388" t="b">
        <f t="shared" si="37"/>
        <v>0</v>
      </c>
      <c r="Q388" t="b">
        <f t="shared" si="37"/>
        <v>0</v>
      </c>
      <c r="R388" t="b">
        <f t="shared" si="37"/>
        <v>0</v>
      </c>
      <c r="S388" t="b">
        <f t="shared" si="37"/>
        <v>0</v>
      </c>
      <c r="T388" t="b">
        <f t="shared" si="37"/>
        <v>0</v>
      </c>
      <c r="U388" t="b">
        <f t="shared" si="37"/>
        <v>0</v>
      </c>
      <c r="V388" t="b">
        <f t="shared" si="37"/>
        <v>0</v>
      </c>
      <c r="W388" t="b">
        <f t="shared" si="37"/>
        <v>0</v>
      </c>
      <c r="X388" s="1">
        <v>1</v>
      </c>
      <c r="Y388" s="1">
        <v>0</v>
      </c>
      <c r="Z388" s="1">
        <v>0</v>
      </c>
      <c r="AA388" s="1">
        <v>0</v>
      </c>
      <c r="AB388" s="1">
        <v>0</v>
      </c>
      <c r="AC388" s="1">
        <v>2</v>
      </c>
      <c r="AD388" s="1">
        <v>1</v>
      </c>
      <c r="AE388" s="1">
        <v>0</v>
      </c>
      <c r="AF388" s="1">
        <v>0</v>
      </c>
      <c r="AG388" s="1">
        <v>5</v>
      </c>
      <c r="AH388" s="1">
        <v>1</v>
      </c>
      <c r="AI388" s="1">
        <v>2</v>
      </c>
      <c r="AJ388" s="1">
        <v>5</v>
      </c>
      <c r="AK388" s="1">
        <v>0</v>
      </c>
      <c r="AL388" s="1">
        <v>0</v>
      </c>
      <c r="AM388" s="1">
        <v>0</v>
      </c>
      <c r="AN388" s="1">
        <v>1</v>
      </c>
      <c r="AO388" s="1">
        <v>1</v>
      </c>
      <c r="AP388" s="1">
        <v>1</v>
      </c>
      <c r="AQ388" s="1">
        <v>0</v>
      </c>
      <c r="AR388" s="1">
        <f t="shared" si="38"/>
        <v>20</v>
      </c>
      <c r="AS388" s="13" t="s">
        <v>2514</v>
      </c>
    </row>
    <row r="389" spans="1:45" x14ac:dyDescent="0.25">
      <c r="A389" s="5" t="s">
        <v>1810</v>
      </c>
      <c r="B389" s="1" t="s">
        <v>2515</v>
      </c>
      <c r="C389" s="1" t="s">
        <v>2516</v>
      </c>
      <c r="D389" s="1" t="s">
        <v>51</v>
      </c>
      <c r="E389" s="13" t="s">
        <v>2517</v>
      </c>
      <c r="F389" s="13" t="s">
        <v>2518</v>
      </c>
      <c r="G389" s="14" t="str">
        <f t="shared" si="36"/>
        <v>MARSNILSVCIVAVIVLYKALP</v>
      </c>
      <c r="H389" s="1" t="s">
        <v>13</v>
      </c>
      <c r="I389" s="1" t="s">
        <v>2519</v>
      </c>
      <c r="J389" s="1" t="s">
        <v>2520</v>
      </c>
      <c r="K389" s="1" t="s">
        <v>139</v>
      </c>
      <c r="L389" t="b">
        <f t="shared" si="37"/>
        <v>0</v>
      </c>
      <c r="M389" t="b">
        <f t="shared" si="37"/>
        <v>0</v>
      </c>
      <c r="N389" t="b">
        <f t="shared" si="37"/>
        <v>0</v>
      </c>
      <c r="O389" t="b">
        <f t="shared" si="37"/>
        <v>0</v>
      </c>
      <c r="P389" t="b">
        <f t="shared" si="37"/>
        <v>0</v>
      </c>
      <c r="Q389" t="b">
        <f t="shared" si="37"/>
        <v>0</v>
      </c>
      <c r="R389" t="b">
        <f t="shared" si="37"/>
        <v>0</v>
      </c>
      <c r="S389" t="b">
        <f t="shared" si="37"/>
        <v>0</v>
      </c>
      <c r="T389" t="b">
        <f t="shared" si="37"/>
        <v>0</v>
      </c>
      <c r="U389" t="b">
        <f t="shared" si="37"/>
        <v>0</v>
      </c>
      <c r="V389" t="b">
        <f t="shared" si="37"/>
        <v>0</v>
      </c>
      <c r="W389" t="b">
        <f t="shared" si="37"/>
        <v>0</v>
      </c>
      <c r="X389" s="1">
        <v>1</v>
      </c>
      <c r="Y389" s="1">
        <v>0</v>
      </c>
      <c r="Z389" s="1">
        <v>1</v>
      </c>
      <c r="AA389" s="1">
        <v>0</v>
      </c>
      <c r="AB389" s="1">
        <v>0</v>
      </c>
      <c r="AC389" s="1">
        <v>2</v>
      </c>
      <c r="AD389" s="1">
        <v>0</v>
      </c>
      <c r="AE389" s="1">
        <v>1</v>
      </c>
      <c r="AF389" s="1">
        <v>0</v>
      </c>
      <c r="AG389" s="1">
        <v>3</v>
      </c>
      <c r="AH389" s="1">
        <v>3</v>
      </c>
      <c r="AI389" s="1">
        <v>3</v>
      </c>
      <c r="AJ389" s="1">
        <v>4</v>
      </c>
      <c r="AK389" s="1">
        <v>0</v>
      </c>
      <c r="AL389" s="1">
        <v>0</v>
      </c>
      <c r="AM389" s="1">
        <v>1</v>
      </c>
      <c r="AN389" s="1">
        <v>1</v>
      </c>
      <c r="AO389" s="1">
        <v>1</v>
      </c>
      <c r="AP389" s="1">
        <v>0</v>
      </c>
      <c r="AQ389" s="1">
        <v>1</v>
      </c>
      <c r="AR389" s="1">
        <f t="shared" si="38"/>
        <v>22</v>
      </c>
      <c r="AS389" s="13" t="s">
        <v>2521</v>
      </c>
    </row>
    <row r="390" spans="1:45" x14ac:dyDescent="0.25">
      <c r="A390" s="5" t="s">
        <v>1810</v>
      </c>
      <c r="B390" s="1" t="s">
        <v>2522</v>
      </c>
      <c r="C390" s="1" t="s">
        <v>369</v>
      </c>
      <c r="D390" s="1" t="s">
        <v>51</v>
      </c>
      <c r="E390" s="13" t="s">
        <v>2523</v>
      </c>
      <c r="F390" s="13" t="s">
        <v>2524</v>
      </c>
      <c r="G390" s="14" t="str">
        <f t="shared" si="36"/>
        <v>MSKAMRGLVAFALCGTCSA</v>
      </c>
      <c r="H390" s="1" t="s">
        <v>13</v>
      </c>
      <c r="I390" s="1" t="s">
        <v>2525</v>
      </c>
      <c r="J390" s="1" t="s">
        <v>2526</v>
      </c>
      <c r="K390" s="1" t="s">
        <v>73</v>
      </c>
      <c r="L390" t="b">
        <f t="shared" si="37"/>
        <v>0</v>
      </c>
      <c r="M390" t="b">
        <f t="shared" si="37"/>
        <v>0</v>
      </c>
      <c r="N390" t="b">
        <f t="shared" si="37"/>
        <v>0</v>
      </c>
      <c r="O390" t="b">
        <f t="shared" si="37"/>
        <v>0</v>
      </c>
      <c r="P390" t="b">
        <f t="shared" si="37"/>
        <v>0</v>
      </c>
      <c r="Q390" t="b">
        <f t="shared" si="37"/>
        <v>0</v>
      </c>
      <c r="R390" t="b">
        <f t="shared" si="37"/>
        <v>0</v>
      </c>
      <c r="S390" t="b">
        <f t="shared" si="37"/>
        <v>0</v>
      </c>
      <c r="T390" t="b">
        <f t="shared" si="37"/>
        <v>0</v>
      </c>
      <c r="U390" t="b">
        <f t="shared" si="37"/>
        <v>0</v>
      </c>
      <c r="V390" t="b">
        <f t="shared" si="37"/>
        <v>0</v>
      </c>
      <c r="W390" t="b">
        <f t="shared" si="37"/>
        <v>0</v>
      </c>
      <c r="X390" s="1">
        <v>1</v>
      </c>
      <c r="Y390" s="1">
        <v>0</v>
      </c>
      <c r="Z390" s="1">
        <v>1</v>
      </c>
      <c r="AA390" s="1">
        <v>0</v>
      </c>
      <c r="AB390" s="1">
        <v>0</v>
      </c>
      <c r="AC390" s="1">
        <v>2</v>
      </c>
      <c r="AD390" s="1">
        <v>1</v>
      </c>
      <c r="AE390" s="1">
        <v>0</v>
      </c>
      <c r="AF390" s="1">
        <v>0</v>
      </c>
      <c r="AG390" s="1">
        <v>4</v>
      </c>
      <c r="AH390" s="1">
        <v>0</v>
      </c>
      <c r="AI390" s="1">
        <v>2</v>
      </c>
      <c r="AJ390" s="1">
        <v>1</v>
      </c>
      <c r="AK390" s="1">
        <v>1</v>
      </c>
      <c r="AL390" s="1">
        <v>0</v>
      </c>
      <c r="AM390" s="1">
        <v>0</v>
      </c>
      <c r="AN390" s="1">
        <v>1</v>
      </c>
      <c r="AO390" s="1">
        <v>2</v>
      </c>
      <c r="AP390" s="1">
        <v>2</v>
      </c>
      <c r="AQ390" s="1">
        <v>0</v>
      </c>
      <c r="AR390" s="1">
        <f t="shared" si="38"/>
        <v>18</v>
      </c>
      <c r="AS390" s="13" t="s">
        <v>2527</v>
      </c>
    </row>
    <row r="391" spans="1:45" x14ac:dyDescent="0.25">
      <c r="A391" s="5" t="s">
        <v>1810</v>
      </c>
      <c r="B391" s="1" t="s">
        <v>2528</v>
      </c>
      <c r="C391" s="1" t="s">
        <v>876</v>
      </c>
      <c r="D391" s="1" t="s">
        <v>51</v>
      </c>
      <c r="E391" s="13" t="s">
        <v>2529</v>
      </c>
      <c r="F391" s="13" t="s">
        <v>2530</v>
      </c>
      <c r="G391" s="14" t="str">
        <f t="shared" si="36"/>
        <v>MMSKITAAAGFGLLCCWPAAA</v>
      </c>
      <c r="H391" s="1" t="s">
        <v>13</v>
      </c>
      <c r="I391" s="1" t="s">
        <v>2531</v>
      </c>
      <c r="J391" s="1" t="s">
        <v>2532</v>
      </c>
      <c r="K391" s="1" t="s">
        <v>65</v>
      </c>
      <c r="L391" t="b">
        <f t="shared" si="37"/>
        <v>0</v>
      </c>
      <c r="M391" t="b">
        <f t="shared" si="37"/>
        <v>0</v>
      </c>
      <c r="N391" t="b">
        <f t="shared" si="37"/>
        <v>0</v>
      </c>
      <c r="O391" t="b">
        <f t="shared" si="37"/>
        <v>0</v>
      </c>
      <c r="P391" t="b">
        <f t="shared" si="37"/>
        <v>0</v>
      </c>
      <c r="Q391" t="b">
        <f t="shared" si="37"/>
        <v>0</v>
      </c>
      <c r="R391" t="b">
        <f t="shared" si="37"/>
        <v>0</v>
      </c>
      <c r="S391" t="b">
        <f t="shared" si="37"/>
        <v>0</v>
      </c>
      <c r="T391" t="b">
        <f t="shared" si="37"/>
        <v>0</v>
      </c>
      <c r="U391" t="b">
        <f t="shared" si="37"/>
        <v>0</v>
      </c>
      <c r="V391" t="b">
        <f t="shared" si="37"/>
        <v>0</v>
      </c>
      <c r="W391" t="b">
        <f t="shared" si="37"/>
        <v>0</v>
      </c>
      <c r="X391" s="1">
        <v>0</v>
      </c>
      <c r="Y391" s="1">
        <v>0</v>
      </c>
      <c r="Z391" s="1">
        <v>1</v>
      </c>
      <c r="AA391" s="1">
        <v>0</v>
      </c>
      <c r="AB391" s="1">
        <v>0</v>
      </c>
      <c r="AC391" s="1">
        <v>1</v>
      </c>
      <c r="AD391" s="1">
        <v>1</v>
      </c>
      <c r="AE391" s="1">
        <v>0</v>
      </c>
      <c r="AF391" s="1">
        <v>0</v>
      </c>
      <c r="AG391" s="1">
        <v>5</v>
      </c>
      <c r="AH391" s="1">
        <v>1</v>
      </c>
      <c r="AI391" s="1">
        <v>2</v>
      </c>
      <c r="AJ391" s="1">
        <v>0</v>
      </c>
      <c r="AK391" s="1">
        <v>1</v>
      </c>
      <c r="AL391" s="1">
        <v>1</v>
      </c>
      <c r="AM391" s="1">
        <v>0</v>
      </c>
      <c r="AN391" s="1">
        <v>1</v>
      </c>
      <c r="AO391" s="1">
        <v>2</v>
      </c>
      <c r="AP391" s="1">
        <v>2</v>
      </c>
      <c r="AQ391" s="1">
        <v>1</v>
      </c>
      <c r="AR391" s="1">
        <f t="shared" si="38"/>
        <v>19</v>
      </c>
      <c r="AS391" s="13" t="s">
        <v>2533</v>
      </c>
    </row>
    <row r="392" spans="1:45" x14ac:dyDescent="0.25">
      <c r="A392" s="5" t="s">
        <v>1810</v>
      </c>
      <c r="B392" s="1" t="s">
        <v>2534</v>
      </c>
      <c r="C392" s="1" t="s">
        <v>2535</v>
      </c>
      <c r="D392" s="1" t="s">
        <v>60</v>
      </c>
      <c r="E392" s="13" t="s">
        <v>2536</v>
      </c>
      <c r="F392" s="13" t="s">
        <v>2537</v>
      </c>
      <c r="G392" s="14" t="str">
        <f t="shared" si="36"/>
        <v>MSRGGGALLRLVAIALAIHVGCRG</v>
      </c>
      <c r="H392" s="1" t="s">
        <v>13</v>
      </c>
      <c r="I392" s="1" t="s">
        <v>2538</v>
      </c>
      <c r="J392" s="1" t="s">
        <v>2539</v>
      </c>
      <c r="K392" s="1" t="s">
        <v>117</v>
      </c>
      <c r="L392" t="b">
        <f t="shared" si="37"/>
        <v>0</v>
      </c>
      <c r="M392" t="b">
        <f t="shared" si="37"/>
        <v>0</v>
      </c>
      <c r="N392" t="b">
        <f t="shared" si="37"/>
        <v>0</v>
      </c>
      <c r="O392" t="b">
        <f t="shared" si="37"/>
        <v>0</v>
      </c>
      <c r="P392" t="b">
        <f t="shared" si="37"/>
        <v>0</v>
      </c>
      <c r="Q392" t="b">
        <f t="shared" si="37"/>
        <v>0</v>
      </c>
      <c r="R392" t="b">
        <f t="shared" si="37"/>
        <v>0</v>
      </c>
      <c r="S392" t="b">
        <f t="shared" si="37"/>
        <v>0</v>
      </c>
      <c r="T392" t="b">
        <f t="shared" si="37"/>
        <v>0</v>
      </c>
      <c r="U392" t="b">
        <f t="shared" si="37"/>
        <v>0</v>
      </c>
      <c r="V392" t="b">
        <f t="shared" si="37"/>
        <v>0</v>
      </c>
      <c r="W392" t="b">
        <f t="shared" si="37"/>
        <v>0</v>
      </c>
      <c r="X392" s="1">
        <v>1</v>
      </c>
      <c r="Y392" s="1">
        <v>1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4</v>
      </c>
      <c r="AH392" s="1">
        <v>2</v>
      </c>
      <c r="AI392" s="1">
        <v>4</v>
      </c>
      <c r="AJ392" s="1">
        <v>2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1</v>
      </c>
      <c r="AQ392" s="1">
        <v>0</v>
      </c>
      <c r="AR392" s="1">
        <f t="shared" si="38"/>
        <v>15</v>
      </c>
      <c r="AS392" s="13" t="s">
        <v>2540</v>
      </c>
    </row>
    <row r="393" spans="1:45" x14ac:dyDescent="0.25">
      <c r="A393" s="5" t="s">
        <v>1810</v>
      </c>
      <c r="B393" s="1" t="s">
        <v>2541</v>
      </c>
      <c r="C393" s="1" t="s">
        <v>1179</v>
      </c>
      <c r="D393" s="1" t="s">
        <v>60</v>
      </c>
      <c r="E393" s="13" t="s">
        <v>2542</v>
      </c>
      <c r="F393" s="13" t="s">
        <v>2543</v>
      </c>
      <c r="G393" s="14" t="str">
        <f t="shared" si="36"/>
        <v>MAFGRVQQCLAAALGVLACAGSDA</v>
      </c>
      <c r="H393" s="1" t="s">
        <v>13</v>
      </c>
      <c r="I393" s="1" t="s">
        <v>2544</v>
      </c>
      <c r="J393" s="1" t="s">
        <v>2545</v>
      </c>
      <c r="K393" s="1" t="s">
        <v>117</v>
      </c>
      <c r="L393" t="b">
        <f t="shared" si="37"/>
        <v>1</v>
      </c>
      <c r="M393" t="b">
        <f t="shared" si="37"/>
        <v>0</v>
      </c>
      <c r="N393" t="b">
        <f t="shared" si="37"/>
        <v>1</v>
      </c>
      <c r="O393" t="b">
        <f t="shared" si="37"/>
        <v>1</v>
      </c>
      <c r="P393" t="b">
        <f t="shared" si="37"/>
        <v>0</v>
      </c>
      <c r="Q393" t="b">
        <f t="shared" si="37"/>
        <v>0</v>
      </c>
      <c r="R393" t="b">
        <f t="shared" si="37"/>
        <v>0</v>
      </c>
      <c r="S393" t="b">
        <f t="shared" si="37"/>
        <v>0</v>
      </c>
      <c r="T393" t="b">
        <f t="shared" si="37"/>
        <v>0</v>
      </c>
      <c r="U393" t="b">
        <f t="shared" si="37"/>
        <v>1</v>
      </c>
      <c r="V393" t="b">
        <f t="shared" si="37"/>
        <v>0</v>
      </c>
      <c r="W393" t="b">
        <f t="shared" si="37"/>
        <v>0</v>
      </c>
      <c r="X393" s="1">
        <v>1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2</v>
      </c>
      <c r="AG393" s="1">
        <v>5</v>
      </c>
      <c r="AH393" s="1">
        <v>0</v>
      </c>
      <c r="AI393" s="1">
        <v>3</v>
      </c>
      <c r="AJ393" s="1">
        <v>2</v>
      </c>
      <c r="AK393" s="1">
        <v>0</v>
      </c>
      <c r="AL393" s="1">
        <v>0</v>
      </c>
      <c r="AM393" s="1">
        <v>0</v>
      </c>
      <c r="AN393" s="1">
        <v>0</v>
      </c>
      <c r="AO393" s="1">
        <v>2</v>
      </c>
      <c r="AP393" s="1">
        <v>2</v>
      </c>
      <c r="AQ393" s="1">
        <v>0</v>
      </c>
      <c r="AR393" s="1">
        <f t="shared" si="38"/>
        <v>17</v>
      </c>
      <c r="AS393" s="13" t="s">
        <v>2546</v>
      </c>
    </row>
    <row r="394" spans="1:45" x14ac:dyDescent="0.25">
      <c r="A394" s="5" t="s">
        <v>1810</v>
      </c>
      <c r="B394" s="1" t="s">
        <v>2547</v>
      </c>
      <c r="C394" s="1" t="s">
        <v>1881</v>
      </c>
      <c r="D394" s="1" t="s">
        <v>51</v>
      </c>
      <c r="E394" s="13" t="s">
        <v>2548</v>
      </c>
      <c r="F394" s="13" t="s">
        <v>2549</v>
      </c>
      <c r="G394" s="14" t="str">
        <f t="shared" si="36"/>
        <v>MARSVILTSVAAVAAVLCVVSISSA</v>
      </c>
      <c r="H394" s="1" t="s">
        <v>13</v>
      </c>
      <c r="I394" s="1" t="s">
        <v>2550</v>
      </c>
      <c r="J394" s="1" t="s">
        <v>2551</v>
      </c>
      <c r="K394" s="1" t="s">
        <v>191</v>
      </c>
      <c r="L394" t="b">
        <f t="shared" si="37"/>
        <v>0</v>
      </c>
      <c r="M394" t="b">
        <f t="shared" si="37"/>
        <v>0</v>
      </c>
      <c r="N394" t="b">
        <f t="shared" si="37"/>
        <v>0</v>
      </c>
      <c r="O394" t="b">
        <f t="shared" si="37"/>
        <v>0</v>
      </c>
      <c r="P394" t="b">
        <f t="shared" si="37"/>
        <v>0</v>
      </c>
      <c r="Q394" t="b">
        <f t="shared" si="37"/>
        <v>0</v>
      </c>
      <c r="R394" t="b">
        <f t="shared" si="37"/>
        <v>0</v>
      </c>
      <c r="S394" t="b">
        <f t="shared" si="37"/>
        <v>0</v>
      </c>
      <c r="T394" t="b">
        <f t="shared" si="37"/>
        <v>0</v>
      </c>
      <c r="U394" t="b">
        <f t="shared" si="37"/>
        <v>0</v>
      </c>
      <c r="V394" t="b">
        <f t="shared" si="37"/>
        <v>0</v>
      </c>
      <c r="W394" t="b">
        <f t="shared" si="37"/>
        <v>0</v>
      </c>
      <c r="X394" s="1">
        <v>1</v>
      </c>
      <c r="Y394" s="1">
        <v>0</v>
      </c>
      <c r="Z394" s="1">
        <v>0</v>
      </c>
      <c r="AA394" s="1">
        <v>0</v>
      </c>
      <c r="AB394" s="1">
        <v>0</v>
      </c>
      <c r="AC394" s="1">
        <v>4</v>
      </c>
      <c r="AD394" s="1">
        <v>1</v>
      </c>
      <c r="AE394" s="1">
        <v>0</v>
      </c>
      <c r="AF394" s="1">
        <v>0</v>
      </c>
      <c r="AG394" s="1">
        <v>5</v>
      </c>
      <c r="AH394" s="1">
        <v>2</v>
      </c>
      <c r="AI394" s="1">
        <v>2</v>
      </c>
      <c r="AJ394" s="1">
        <v>6</v>
      </c>
      <c r="AK394" s="1">
        <v>0</v>
      </c>
      <c r="AL394" s="1">
        <v>0</v>
      </c>
      <c r="AM394" s="1">
        <v>0</v>
      </c>
      <c r="AN394" s="1">
        <v>1</v>
      </c>
      <c r="AO394" s="1">
        <v>1</v>
      </c>
      <c r="AP394" s="1">
        <v>0</v>
      </c>
      <c r="AQ394" s="1">
        <v>0</v>
      </c>
      <c r="AR394" s="1">
        <f t="shared" si="38"/>
        <v>23</v>
      </c>
      <c r="AS394" s="13" t="s">
        <v>2342</v>
      </c>
    </row>
    <row r="395" spans="1:45" x14ac:dyDescent="0.25">
      <c r="A395" s="5" t="s">
        <v>1810</v>
      </c>
      <c r="B395" s="1" t="s">
        <v>2552</v>
      </c>
      <c r="C395" s="1" t="s">
        <v>547</v>
      </c>
      <c r="D395" s="1" t="s">
        <v>60</v>
      </c>
      <c r="E395" s="13" t="s">
        <v>2553</v>
      </c>
      <c r="F395" s="13" t="s">
        <v>2554</v>
      </c>
      <c r="G395" s="14" t="str">
        <f t="shared" si="36"/>
        <v>MELLLALSIVVPGILG</v>
      </c>
      <c r="H395" s="1" t="s">
        <v>13</v>
      </c>
      <c r="I395" s="1" t="s">
        <v>2555</v>
      </c>
      <c r="J395" s="1" t="s">
        <v>2556</v>
      </c>
      <c r="K395" s="1" t="s">
        <v>88</v>
      </c>
      <c r="L395" t="b">
        <f t="shared" si="37"/>
        <v>0</v>
      </c>
      <c r="M395" t="b">
        <f t="shared" si="37"/>
        <v>0</v>
      </c>
      <c r="N395" t="b">
        <f t="shared" si="37"/>
        <v>0</v>
      </c>
      <c r="O395" t="b">
        <f t="shared" si="37"/>
        <v>0</v>
      </c>
      <c r="P395" t="b">
        <f t="shared" si="37"/>
        <v>1</v>
      </c>
      <c r="Q395" t="b">
        <f t="shared" si="37"/>
        <v>0</v>
      </c>
      <c r="R395" t="b">
        <f t="shared" si="37"/>
        <v>1</v>
      </c>
      <c r="S395" t="b">
        <f t="shared" si="37"/>
        <v>1</v>
      </c>
      <c r="T395" t="b">
        <f t="shared" si="37"/>
        <v>0</v>
      </c>
      <c r="U395" t="b">
        <f t="shared" si="37"/>
        <v>0</v>
      </c>
      <c r="V395" t="b">
        <f t="shared" si="37"/>
        <v>0</v>
      </c>
      <c r="W395" t="b">
        <f t="shared" si="37"/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1</v>
      </c>
      <c r="AD395" s="1">
        <v>0</v>
      </c>
      <c r="AE395" s="1">
        <v>0</v>
      </c>
      <c r="AF395" s="1">
        <v>0</v>
      </c>
      <c r="AG395" s="1">
        <v>1</v>
      </c>
      <c r="AH395" s="1">
        <v>2</v>
      </c>
      <c r="AI395" s="1">
        <v>5</v>
      </c>
      <c r="AJ395" s="1">
        <v>2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2</v>
      </c>
      <c r="AQ395" s="1">
        <v>1</v>
      </c>
      <c r="AR395" s="1">
        <f t="shared" si="38"/>
        <v>14</v>
      </c>
      <c r="AS395" s="13" t="s">
        <v>2557</v>
      </c>
    </row>
    <row r="396" spans="1:45" x14ac:dyDescent="0.25">
      <c r="A396" s="5" t="s">
        <v>1810</v>
      </c>
      <c r="B396" s="1" t="s">
        <v>2558</v>
      </c>
      <c r="C396" s="1" t="s">
        <v>876</v>
      </c>
      <c r="D396" s="1" t="s">
        <v>51</v>
      </c>
      <c r="E396" s="13" t="s">
        <v>2559</v>
      </c>
      <c r="F396" s="13" t="s">
        <v>2560</v>
      </c>
      <c r="G396" s="14" t="str">
        <f t="shared" si="36"/>
        <v>MGRRAIASVVCCGAVALGLSSA</v>
      </c>
      <c r="H396" s="1" t="s">
        <v>13</v>
      </c>
      <c r="I396" s="1" t="s">
        <v>2561</v>
      </c>
      <c r="J396" s="1" t="s">
        <v>2562</v>
      </c>
      <c r="K396" s="1" t="s">
        <v>139</v>
      </c>
      <c r="L396" t="b">
        <f t="shared" si="37"/>
        <v>0</v>
      </c>
      <c r="M396" t="b">
        <f t="shared" si="37"/>
        <v>0</v>
      </c>
      <c r="N396" t="b">
        <f t="shared" si="37"/>
        <v>0</v>
      </c>
      <c r="O396" t="b">
        <f t="shared" si="37"/>
        <v>0</v>
      </c>
      <c r="P396" t="b">
        <f t="shared" si="37"/>
        <v>0</v>
      </c>
      <c r="Q396" t="b">
        <f t="shared" si="37"/>
        <v>0</v>
      </c>
      <c r="R396" t="b">
        <f t="shared" si="37"/>
        <v>0</v>
      </c>
      <c r="S396" t="b">
        <f t="shared" si="37"/>
        <v>0</v>
      </c>
      <c r="T396" t="b">
        <f t="shared" si="37"/>
        <v>0</v>
      </c>
      <c r="U396" t="b">
        <f t="shared" si="37"/>
        <v>0</v>
      </c>
      <c r="V396" t="b">
        <f t="shared" si="37"/>
        <v>0</v>
      </c>
      <c r="W396" t="b">
        <f t="shared" si="37"/>
        <v>0</v>
      </c>
      <c r="X396" s="1">
        <v>2</v>
      </c>
      <c r="Y396" s="1">
        <v>0</v>
      </c>
      <c r="Z396" s="1">
        <v>0</v>
      </c>
      <c r="AA396" s="1">
        <v>0</v>
      </c>
      <c r="AB396" s="1">
        <v>0</v>
      </c>
      <c r="AC396" s="1">
        <v>3</v>
      </c>
      <c r="AD396" s="1">
        <v>0</v>
      </c>
      <c r="AE396" s="1">
        <v>0</v>
      </c>
      <c r="AF396" s="1">
        <v>0</v>
      </c>
      <c r="AG396" s="1">
        <v>5</v>
      </c>
      <c r="AH396" s="1">
        <v>1</v>
      </c>
      <c r="AI396" s="1">
        <v>2</v>
      </c>
      <c r="AJ396" s="1">
        <v>2</v>
      </c>
      <c r="AK396" s="1">
        <v>0</v>
      </c>
      <c r="AL396" s="1">
        <v>0</v>
      </c>
      <c r="AM396" s="1">
        <v>0</v>
      </c>
      <c r="AN396" s="1">
        <v>1</v>
      </c>
      <c r="AO396" s="1">
        <v>1</v>
      </c>
      <c r="AP396" s="1">
        <v>3</v>
      </c>
      <c r="AQ396" s="1">
        <v>0</v>
      </c>
      <c r="AR396" s="1">
        <f t="shared" si="38"/>
        <v>20</v>
      </c>
      <c r="AS396" s="13" t="s">
        <v>2563</v>
      </c>
    </row>
    <row r="397" spans="1:45" x14ac:dyDescent="0.25">
      <c r="A397" s="5" t="s">
        <v>1810</v>
      </c>
      <c r="B397" s="1" t="s">
        <v>2564</v>
      </c>
      <c r="C397" s="1" t="s">
        <v>284</v>
      </c>
      <c r="D397" s="1" t="s">
        <v>60</v>
      </c>
      <c r="E397" s="13" t="s">
        <v>2565</v>
      </c>
      <c r="F397" s="13" t="s">
        <v>2566</v>
      </c>
      <c r="G397" s="14" t="str">
        <f t="shared" si="36"/>
        <v>MAGFRSRSRLVPLLAAVAAFALAFS</v>
      </c>
      <c r="H397" s="1" t="s">
        <v>13</v>
      </c>
      <c r="I397" s="1" t="s">
        <v>2567</v>
      </c>
      <c r="J397" s="1" t="s">
        <v>2568</v>
      </c>
      <c r="K397" s="1" t="s">
        <v>191</v>
      </c>
      <c r="L397" t="b">
        <f t="shared" si="37"/>
        <v>0</v>
      </c>
      <c r="M397" t="b">
        <f t="shared" si="37"/>
        <v>0</v>
      </c>
      <c r="N397" t="b">
        <f t="shared" si="37"/>
        <v>0</v>
      </c>
      <c r="O397" t="b">
        <f t="shared" si="37"/>
        <v>0</v>
      </c>
      <c r="P397" t="b">
        <f t="shared" si="37"/>
        <v>0</v>
      </c>
      <c r="Q397" t="b">
        <f t="shared" si="37"/>
        <v>0</v>
      </c>
      <c r="R397" t="b">
        <f t="shared" si="37"/>
        <v>1</v>
      </c>
      <c r="S397" t="b">
        <f t="shared" si="37"/>
        <v>0</v>
      </c>
      <c r="T397" t="b">
        <f t="shared" si="37"/>
        <v>0</v>
      </c>
      <c r="U397" t="b">
        <f t="shared" si="37"/>
        <v>0</v>
      </c>
      <c r="V397" t="b">
        <f t="shared" si="37"/>
        <v>0</v>
      </c>
      <c r="W397" t="b">
        <f t="shared" si="37"/>
        <v>0</v>
      </c>
      <c r="X397" s="1">
        <v>3</v>
      </c>
      <c r="Y397" s="1">
        <v>0</v>
      </c>
      <c r="Z397" s="1">
        <v>0</v>
      </c>
      <c r="AA397" s="1">
        <v>0</v>
      </c>
      <c r="AB397" s="1">
        <v>0</v>
      </c>
      <c r="AC397" s="1">
        <v>2</v>
      </c>
      <c r="AD397" s="1">
        <v>0</v>
      </c>
      <c r="AE397" s="1">
        <v>0</v>
      </c>
      <c r="AF397" s="1">
        <v>0</v>
      </c>
      <c r="AG397" s="1">
        <v>6</v>
      </c>
      <c r="AH397" s="1">
        <v>0</v>
      </c>
      <c r="AI397" s="1">
        <v>4</v>
      </c>
      <c r="AJ397" s="1">
        <v>2</v>
      </c>
      <c r="AK397" s="1">
        <v>2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1</v>
      </c>
      <c r="AR397" s="1">
        <f t="shared" si="38"/>
        <v>20</v>
      </c>
      <c r="AS397" s="13" t="s">
        <v>2569</v>
      </c>
    </row>
    <row r="398" spans="1:45" x14ac:dyDescent="0.25">
      <c r="A398" s="5" t="s">
        <v>1810</v>
      </c>
      <c r="B398" s="1" t="s">
        <v>2570</v>
      </c>
      <c r="C398" s="1" t="s">
        <v>1014</v>
      </c>
      <c r="D398" s="1" t="s">
        <v>60</v>
      </c>
      <c r="E398" s="13" t="s">
        <v>2571</v>
      </c>
      <c r="F398" s="13" t="s">
        <v>2572</v>
      </c>
      <c r="G398" s="14" t="str">
        <f t="shared" si="36"/>
        <v>MLSLPNLALFFALLPLALRAQS</v>
      </c>
      <c r="H398" s="1" t="s">
        <v>13</v>
      </c>
      <c r="I398" s="1" t="s">
        <v>2573</v>
      </c>
      <c r="J398" s="1" t="s">
        <v>2574</v>
      </c>
      <c r="K398" s="1" t="s">
        <v>139</v>
      </c>
      <c r="L398" t="b">
        <f t="shared" si="37"/>
        <v>0</v>
      </c>
      <c r="M398" t="b">
        <f t="shared" si="37"/>
        <v>0</v>
      </c>
      <c r="N398" t="b">
        <f t="shared" si="37"/>
        <v>0</v>
      </c>
      <c r="O398" t="b">
        <f t="shared" si="37"/>
        <v>0</v>
      </c>
      <c r="P398" t="b">
        <f t="shared" si="37"/>
        <v>1</v>
      </c>
      <c r="Q398" t="b">
        <f t="shared" si="37"/>
        <v>0</v>
      </c>
      <c r="R398" t="b">
        <f t="shared" si="37"/>
        <v>0</v>
      </c>
      <c r="S398" t="b">
        <f t="shared" si="37"/>
        <v>0</v>
      </c>
      <c r="T398" t="b">
        <f t="shared" si="37"/>
        <v>0</v>
      </c>
      <c r="U398" t="b">
        <f t="shared" si="37"/>
        <v>0</v>
      </c>
      <c r="V398" t="b">
        <f t="shared" si="37"/>
        <v>0</v>
      </c>
      <c r="W398" t="b">
        <f t="shared" si="37"/>
        <v>0</v>
      </c>
      <c r="X398" s="1">
        <v>1</v>
      </c>
      <c r="Y398" s="1">
        <v>0</v>
      </c>
      <c r="Z398" s="1">
        <v>0</v>
      </c>
      <c r="AA398" s="1">
        <v>0</v>
      </c>
      <c r="AB398" s="1">
        <v>0</v>
      </c>
      <c r="AC398" s="1">
        <v>1</v>
      </c>
      <c r="AD398" s="1">
        <v>0</v>
      </c>
      <c r="AE398" s="1">
        <v>1</v>
      </c>
      <c r="AF398" s="1">
        <v>1</v>
      </c>
      <c r="AG398" s="1">
        <v>4</v>
      </c>
      <c r="AH398" s="1">
        <v>0</v>
      </c>
      <c r="AI398" s="1">
        <v>6</v>
      </c>
      <c r="AJ398" s="1">
        <v>0</v>
      </c>
      <c r="AK398" s="1">
        <v>2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1</v>
      </c>
      <c r="AR398" s="1">
        <f t="shared" si="38"/>
        <v>17</v>
      </c>
      <c r="AS398" s="13" t="s">
        <v>2575</v>
      </c>
    </row>
    <row r="399" spans="1:45" x14ac:dyDescent="0.25">
      <c r="A399" s="5" t="s">
        <v>1810</v>
      </c>
      <c r="B399" s="1" t="s">
        <v>2576</v>
      </c>
      <c r="C399" s="1" t="s">
        <v>2516</v>
      </c>
      <c r="D399" s="1" t="s">
        <v>51</v>
      </c>
      <c r="E399" s="13" t="s">
        <v>2577</v>
      </c>
      <c r="F399" s="13" t="s">
        <v>2578</v>
      </c>
      <c r="G399" s="14" t="str">
        <f t="shared" si="36"/>
        <v>MARSRVLSVCIVAVVVLYKALP</v>
      </c>
      <c r="H399" s="1" t="s">
        <v>13</v>
      </c>
      <c r="I399" s="1" t="s">
        <v>2579</v>
      </c>
      <c r="J399" s="1" t="s">
        <v>2580</v>
      </c>
      <c r="K399" s="1" t="s">
        <v>139</v>
      </c>
      <c r="L399" t="b">
        <f t="shared" si="37"/>
        <v>0</v>
      </c>
      <c r="M399" t="b">
        <f t="shared" si="37"/>
        <v>0</v>
      </c>
      <c r="N399" t="b">
        <f t="shared" si="37"/>
        <v>0</v>
      </c>
      <c r="O399" t="b">
        <f t="shared" si="37"/>
        <v>0</v>
      </c>
      <c r="P399" t="b">
        <f t="shared" si="37"/>
        <v>0</v>
      </c>
      <c r="Q399" t="b">
        <f t="shared" si="37"/>
        <v>0</v>
      </c>
      <c r="R399" t="b">
        <f t="shared" si="37"/>
        <v>0</v>
      </c>
      <c r="S399" t="b">
        <f t="shared" si="37"/>
        <v>0</v>
      </c>
      <c r="T399" t="b">
        <f t="shared" si="37"/>
        <v>0</v>
      </c>
      <c r="U399" t="b">
        <f t="shared" si="37"/>
        <v>0</v>
      </c>
      <c r="V399" t="b">
        <f t="shared" si="37"/>
        <v>0</v>
      </c>
      <c r="W399" t="b">
        <f t="shared" si="37"/>
        <v>0</v>
      </c>
      <c r="X399" s="1">
        <v>2</v>
      </c>
      <c r="Y399" s="1">
        <v>0</v>
      </c>
      <c r="Z399" s="1">
        <v>1</v>
      </c>
      <c r="AA399" s="1">
        <v>0</v>
      </c>
      <c r="AB399" s="1">
        <v>0</v>
      </c>
      <c r="AC399" s="1">
        <v>2</v>
      </c>
      <c r="AD399" s="1">
        <v>0</v>
      </c>
      <c r="AE399" s="1">
        <v>0</v>
      </c>
      <c r="AF399" s="1">
        <v>0</v>
      </c>
      <c r="AG399" s="1">
        <v>3</v>
      </c>
      <c r="AH399" s="1">
        <v>1</v>
      </c>
      <c r="AI399" s="1">
        <v>3</v>
      </c>
      <c r="AJ399" s="1">
        <v>6</v>
      </c>
      <c r="AK399" s="1">
        <v>0</v>
      </c>
      <c r="AL399" s="1">
        <v>0</v>
      </c>
      <c r="AM399" s="1">
        <v>1</v>
      </c>
      <c r="AN399" s="1">
        <v>1</v>
      </c>
      <c r="AO399" s="1">
        <v>1</v>
      </c>
      <c r="AP399" s="1">
        <v>0</v>
      </c>
      <c r="AQ399" s="1">
        <v>1</v>
      </c>
      <c r="AR399" s="1">
        <f t="shared" si="38"/>
        <v>22</v>
      </c>
      <c r="AS399" s="13" t="s">
        <v>2581</v>
      </c>
    </row>
    <row r="400" spans="1:45" x14ac:dyDescent="0.25">
      <c r="A400" s="5" t="s">
        <v>1810</v>
      </c>
      <c r="B400" s="1" t="s">
        <v>2582</v>
      </c>
      <c r="C400" s="1" t="s">
        <v>276</v>
      </c>
      <c r="D400" s="1" t="s">
        <v>51</v>
      </c>
      <c r="E400" s="13" t="s">
        <v>2583</v>
      </c>
      <c r="F400" s="13" t="s">
        <v>2584</v>
      </c>
      <c r="G400" s="14" t="str">
        <f t="shared" si="36"/>
        <v>XTKLVLGGLLYLNFGLVLS</v>
      </c>
      <c r="H400" s="1" t="s">
        <v>13</v>
      </c>
      <c r="I400" s="1" t="s">
        <v>2585</v>
      </c>
      <c r="J400" s="1" t="s">
        <v>2586</v>
      </c>
      <c r="K400" s="1" t="s">
        <v>73</v>
      </c>
      <c r="L400" t="b">
        <f t="shared" si="37"/>
        <v>0</v>
      </c>
      <c r="M400" t="b">
        <f t="shared" si="37"/>
        <v>0</v>
      </c>
      <c r="N400" t="b">
        <f t="shared" si="37"/>
        <v>0</v>
      </c>
      <c r="O400" t="b">
        <f t="shared" si="37"/>
        <v>0</v>
      </c>
      <c r="P400" t="b">
        <f t="shared" si="37"/>
        <v>0</v>
      </c>
      <c r="Q400" t="b">
        <f t="shared" si="37"/>
        <v>0</v>
      </c>
      <c r="R400" t="b">
        <f t="shared" si="37"/>
        <v>0</v>
      </c>
      <c r="S400" t="b">
        <f t="shared" si="37"/>
        <v>0</v>
      </c>
      <c r="T400" t="b">
        <f t="shared" si="37"/>
        <v>1</v>
      </c>
      <c r="U400" t="b">
        <f t="shared" si="37"/>
        <v>0</v>
      </c>
      <c r="V400" t="b">
        <f t="shared" si="37"/>
        <v>0</v>
      </c>
      <c r="W400" t="b">
        <f t="shared" si="37"/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</v>
      </c>
      <c r="AD400" s="1">
        <v>0</v>
      </c>
      <c r="AE400" s="1">
        <v>1</v>
      </c>
      <c r="AF400" s="1">
        <v>0</v>
      </c>
      <c r="AG400" s="1">
        <v>0</v>
      </c>
      <c r="AH400" s="1">
        <v>0</v>
      </c>
      <c r="AI400" s="1">
        <v>6</v>
      </c>
      <c r="AJ400" s="1">
        <v>1</v>
      </c>
      <c r="AK400" s="1">
        <v>1</v>
      </c>
      <c r="AL400" s="1">
        <v>0</v>
      </c>
      <c r="AM400" s="1">
        <v>1</v>
      </c>
      <c r="AN400" s="1">
        <v>0</v>
      </c>
      <c r="AO400" s="1">
        <v>0</v>
      </c>
      <c r="AP400" s="1">
        <v>3</v>
      </c>
      <c r="AQ400" s="1">
        <v>0</v>
      </c>
      <c r="AR400" s="1">
        <f t="shared" si="38"/>
        <v>14</v>
      </c>
      <c r="AS400" s="13" t="s">
        <v>2587</v>
      </c>
    </row>
    <row r="401" spans="1:45" x14ac:dyDescent="0.25">
      <c r="A401" s="5" t="s">
        <v>1810</v>
      </c>
      <c r="B401" s="1" t="s">
        <v>2588</v>
      </c>
      <c r="C401" s="1" t="s">
        <v>876</v>
      </c>
      <c r="D401" s="1" t="s">
        <v>51</v>
      </c>
      <c r="E401" s="13" t="s">
        <v>2589</v>
      </c>
      <c r="F401" s="13" t="s">
        <v>2590</v>
      </c>
      <c r="G401" s="14" t="str">
        <f t="shared" si="36"/>
        <v>MSRATAALLASCAAVALGLHSAFLLPQTSA</v>
      </c>
      <c r="H401" s="1" t="s">
        <v>13</v>
      </c>
      <c r="I401" s="1" t="s">
        <v>2591</v>
      </c>
      <c r="J401" s="1" t="s">
        <v>2592</v>
      </c>
      <c r="K401" s="1" t="s">
        <v>893</v>
      </c>
      <c r="L401" t="b">
        <f t="shared" si="37"/>
        <v>0</v>
      </c>
      <c r="M401" t="b">
        <f t="shared" si="37"/>
        <v>0</v>
      </c>
      <c r="N401" t="b">
        <f t="shared" si="37"/>
        <v>0</v>
      </c>
      <c r="O401" t="b">
        <f t="shared" si="37"/>
        <v>0</v>
      </c>
      <c r="P401" t="b">
        <f t="shared" si="37"/>
        <v>0</v>
      </c>
      <c r="Q401" t="b">
        <f t="shared" si="37"/>
        <v>0</v>
      </c>
      <c r="R401" t="b">
        <f t="shared" si="37"/>
        <v>1</v>
      </c>
      <c r="S401" t="b">
        <f t="shared" si="37"/>
        <v>0</v>
      </c>
      <c r="T401" t="b">
        <f t="shared" si="37"/>
        <v>0</v>
      </c>
      <c r="U401" t="b">
        <f t="shared" si="37"/>
        <v>0</v>
      </c>
      <c r="V401" t="b">
        <f t="shared" si="37"/>
        <v>0</v>
      </c>
      <c r="W401" t="b">
        <f t="shared" si="37"/>
        <v>0</v>
      </c>
      <c r="X401" s="1">
        <v>1</v>
      </c>
      <c r="Y401" s="1">
        <v>1</v>
      </c>
      <c r="Z401" s="1">
        <v>0</v>
      </c>
      <c r="AA401" s="1">
        <v>0</v>
      </c>
      <c r="AB401" s="1">
        <v>0</v>
      </c>
      <c r="AC401" s="1">
        <v>2</v>
      </c>
      <c r="AD401" s="1">
        <v>1</v>
      </c>
      <c r="AE401" s="1">
        <v>0</v>
      </c>
      <c r="AF401" s="1">
        <v>0</v>
      </c>
      <c r="AG401" s="1">
        <v>7</v>
      </c>
      <c r="AH401" s="1">
        <v>0</v>
      </c>
      <c r="AI401" s="1">
        <v>4</v>
      </c>
      <c r="AJ401" s="1">
        <v>1</v>
      </c>
      <c r="AK401" s="1">
        <v>1</v>
      </c>
      <c r="AL401" s="1">
        <v>0</v>
      </c>
      <c r="AM401" s="1">
        <v>0</v>
      </c>
      <c r="AN401" s="1">
        <v>1</v>
      </c>
      <c r="AO401" s="1">
        <v>1</v>
      </c>
      <c r="AP401" s="1">
        <v>1</v>
      </c>
      <c r="AQ401" s="1">
        <v>0</v>
      </c>
      <c r="AR401" s="1">
        <f t="shared" si="38"/>
        <v>21</v>
      </c>
      <c r="AS401" s="13" t="s">
        <v>2593</v>
      </c>
    </row>
    <row r="402" spans="1:45" x14ac:dyDescent="0.25">
      <c r="A402" s="5" t="s">
        <v>1810</v>
      </c>
      <c r="B402" s="1" t="s">
        <v>2594</v>
      </c>
      <c r="C402" s="1" t="s">
        <v>369</v>
      </c>
      <c r="D402" s="1" t="s">
        <v>51</v>
      </c>
      <c r="E402" s="13" t="s">
        <v>2595</v>
      </c>
      <c r="F402" s="13" t="s">
        <v>2596</v>
      </c>
      <c r="G402" s="14" t="str">
        <f t="shared" si="36"/>
        <v>MLGKLVLVALWATSSA</v>
      </c>
      <c r="H402" s="1" t="s">
        <v>13</v>
      </c>
      <c r="I402" s="1" t="s">
        <v>2597</v>
      </c>
      <c r="J402" s="1" t="s">
        <v>2598</v>
      </c>
      <c r="K402" s="1" t="s">
        <v>88</v>
      </c>
      <c r="L402" t="b">
        <f t="shared" si="37"/>
        <v>0</v>
      </c>
      <c r="M402" t="b">
        <f t="shared" si="37"/>
        <v>0</v>
      </c>
      <c r="N402" t="b">
        <f t="shared" si="37"/>
        <v>0</v>
      </c>
      <c r="O402" t="b">
        <f t="shared" si="37"/>
        <v>0</v>
      </c>
      <c r="P402" t="b">
        <f t="shared" si="37"/>
        <v>0</v>
      </c>
      <c r="Q402" t="b">
        <f t="shared" si="37"/>
        <v>0</v>
      </c>
      <c r="R402" t="b">
        <f t="shared" si="37"/>
        <v>0</v>
      </c>
      <c r="S402" t="b">
        <f t="shared" si="37"/>
        <v>0</v>
      </c>
      <c r="T402" t="b">
        <f t="shared" si="37"/>
        <v>1</v>
      </c>
      <c r="U402" t="b">
        <f t="shared" si="37"/>
        <v>0</v>
      </c>
      <c r="V402" t="b">
        <f t="shared" si="37"/>
        <v>0</v>
      </c>
      <c r="W402" t="b">
        <f t="shared" si="37"/>
        <v>0</v>
      </c>
      <c r="X402" s="1">
        <v>0</v>
      </c>
      <c r="Y402" s="1">
        <v>0</v>
      </c>
      <c r="Z402" s="1">
        <v>1</v>
      </c>
      <c r="AA402" s="1">
        <v>0</v>
      </c>
      <c r="AB402" s="1">
        <v>0</v>
      </c>
      <c r="AC402" s="1">
        <v>1</v>
      </c>
      <c r="AD402" s="1">
        <v>1</v>
      </c>
      <c r="AE402" s="1">
        <v>0</v>
      </c>
      <c r="AF402" s="1">
        <v>0</v>
      </c>
      <c r="AG402" s="1">
        <v>2</v>
      </c>
      <c r="AH402" s="1">
        <v>0</v>
      </c>
      <c r="AI402" s="1">
        <v>4</v>
      </c>
      <c r="AJ402" s="1">
        <v>2</v>
      </c>
      <c r="AK402" s="1">
        <v>0</v>
      </c>
      <c r="AL402" s="1">
        <v>1</v>
      </c>
      <c r="AM402" s="1">
        <v>0</v>
      </c>
      <c r="AN402" s="1">
        <v>1</v>
      </c>
      <c r="AO402" s="1">
        <v>0</v>
      </c>
      <c r="AP402" s="1">
        <v>1</v>
      </c>
      <c r="AQ402" s="1">
        <v>0</v>
      </c>
      <c r="AR402" s="1">
        <f t="shared" si="38"/>
        <v>14</v>
      </c>
      <c r="AS402" s="13" t="s">
        <v>2599</v>
      </c>
    </row>
    <row r="403" spans="1:45" x14ac:dyDescent="0.25">
      <c r="A403" s="5" t="s">
        <v>1810</v>
      </c>
      <c r="B403" s="1" t="s">
        <v>2600</v>
      </c>
      <c r="C403" s="1" t="s">
        <v>1881</v>
      </c>
      <c r="D403" s="1" t="s">
        <v>51</v>
      </c>
      <c r="E403" s="13" t="s">
        <v>2601</v>
      </c>
      <c r="F403" s="13" t="s">
        <v>2602</v>
      </c>
      <c r="G403" s="14" t="str">
        <f t="shared" si="36"/>
        <v>MARSAVLTGAVLFVVACFAGQA</v>
      </c>
      <c r="H403" s="1" t="s">
        <v>13</v>
      </c>
      <c r="I403" s="1" t="s">
        <v>2603</v>
      </c>
      <c r="J403" s="1" t="s">
        <v>2604</v>
      </c>
      <c r="K403" s="1" t="s">
        <v>139</v>
      </c>
      <c r="L403" t="b">
        <f t="shared" ref="L403:W418" si="39">ISNUMBER(SEARCH(L$2,$G403))</f>
        <v>0</v>
      </c>
      <c r="M403" t="b">
        <f t="shared" si="39"/>
        <v>0</v>
      </c>
      <c r="N403" t="b">
        <f t="shared" si="39"/>
        <v>0</v>
      </c>
      <c r="O403" t="b">
        <f t="shared" si="39"/>
        <v>0</v>
      </c>
      <c r="P403" t="b">
        <f t="shared" si="39"/>
        <v>0</v>
      </c>
      <c r="Q403" t="b">
        <f t="shared" si="39"/>
        <v>0</v>
      </c>
      <c r="R403" t="b">
        <f t="shared" si="39"/>
        <v>0</v>
      </c>
      <c r="S403" t="b">
        <f t="shared" si="39"/>
        <v>0</v>
      </c>
      <c r="T403" t="b">
        <f t="shared" si="39"/>
        <v>0</v>
      </c>
      <c r="U403" t="b">
        <f t="shared" si="39"/>
        <v>0</v>
      </c>
      <c r="V403" t="b">
        <f t="shared" si="39"/>
        <v>0</v>
      </c>
      <c r="W403" t="b">
        <f t="shared" si="39"/>
        <v>0</v>
      </c>
      <c r="X403" s="1">
        <v>1</v>
      </c>
      <c r="Y403" s="1">
        <v>0</v>
      </c>
      <c r="Z403" s="1">
        <v>0</v>
      </c>
      <c r="AA403" s="1">
        <v>0</v>
      </c>
      <c r="AB403" s="1">
        <v>0</v>
      </c>
      <c r="AC403" s="1">
        <v>1</v>
      </c>
      <c r="AD403" s="1">
        <v>1</v>
      </c>
      <c r="AE403" s="1">
        <v>0</v>
      </c>
      <c r="AF403" s="1">
        <v>1</v>
      </c>
      <c r="AG403" s="1">
        <v>5</v>
      </c>
      <c r="AH403" s="1">
        <v>0</v>
      </c>
      <c r="AI403" s="1">
        <v>2</v>
      </c>
      <c r="AJ403" s="1">
        <v>4</v>
      </c>
      <c r="AK403" s="1">
        <v>2</v>
      </c>
      <c r="AL403" s="1">
        <v>0</v>
      </c>
      <c r="AM403" s="1">
        <v>0</v>
      </c>
      <c r="AN403" s="1">
        <v>0</v>
      </c>
      <c r="AO403" s="1">
        <v>1</v>
      </c>
      <c r="AP403" s="1">
        <v>2</v>
      </c>
      <c r="AQ403" s="1">
        <v>0</v>
      </c>
      <c r="AR403" s="1">
        <f t="shared" si="38"/>
        <v>20</v>
      </c>
      <c r="AS403" s="13" t="s">
        <v>2605</v>
      </c>
    </row>
    <row r="404" spans="1:45" x14ac:dyDescent="0.25">
      <c r="A404" s="5" t="s">
        <v>1810</v>
      </c>
      <c r="B404" s="1" t="s">
        <v>2606</v>
      </c>
      <c r="C404" s="1" t="s">
        <v>2607</v>
      </c>
      <c r="D404" s="1" t="s">
        <v>51</v>
      </c>
      <c r="E404" s="13" t="s">
        <v>2608</v>
      </c>
      <c r="F404" s="13" t="s">
        <v>2609</v>
      </c>
      <c r="G404" s="14" t="str">
        <f t="shared" si="36"/>
        <v>MTGLRESRMLLLAGLAFVVCSFYATA</v>
      </c>
      <c r="H404" s="1" t="s">
        <v>13</v>
      </c>
      <c r="I404" s="1" t="s">
        <v>2610</v>
      </c>
      <c r="J404" s="1" t="s">
        <v>2611</v>
      </c>
      <c r="K404" s="1" t="s">
        <v>663</v>
      </c>
      <c r="L404" t="b">
        <f t="shared" si="39"/>
        <v>0</v>
      </c>
      <c r="M404" t="b">
        <f t="shared" si="39"/>
        <v>0</v>
      </c>
      <c r="N404" t="b">
        <f t="shared" si="39"/>
        <v>0</v>
      </c>
      <c r="O404" t="b">
        <f t="shared" si="39"/>
        <v>0</v>
      </c>
      <c r="P404" t="b">
        <f t="shared" si="39"/>
        <v>0</v>
      </c>
      <c r="Q404" t="b">
        <f t="shared" si="39"/>
        <v>0</v>
      </c>
      <c r="R404" t="b">
        <f t="shared" si="39"/>
        <v>1</v>
      </c>
      <c r="S404" t="b">
        <f t="shared" si="39"/>
        <v>1</v>
      </c>
      <c r="T404" t="b">
        <f t="shared" si="39"/>
        <v>0</v>
      </c>
      <c r="U404" t="b">
        <f t="shared" si="39"/>
        <v>0</v>
      </c>
      <c r="V404" t="b">
        <f t="shared" si="39"/>
        <v>0</v>
      </c>
      <c r="W404" t="b">
        <f t="shared" si="39"/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1</v>
      </c>
      <c r="AD404" s="1">
        <v>1</v>
      </c>
      <c r="AE404" s="1">
        <v>0</v>
      </c>
      <c r="AF404" s="1">
        <v>0</v>
      </c>
      <c r="AG404" s="1">
        <v>4</v>
      </c>
      <c r="AH404" s="1">
        <v>0</v>
      </c>
      <c r="AI404" s="1">
        <v>2</v>
      </c>
      <c r="AJ404" s="1">
        <v>2</v>
      </c>
      <c r="AK404" s="1">
        <v>2</v>
      </c>
      <c r="AL404" s="1">
        <v>0</v>
      </c>
      <c r="AM404" s="1">
        <v>1</v>
      </c>
      <c r="AN404" s="1">
        <v>0</v>
      </c>
      <c r="AO404" s="1">
        <v>1</v>
      </c>
      <c r="AP404" s="1">
        <v>1</v>
      </c>
      <c r="AQ404" s="1">
        <v>0</v>
      </c>
      <c r="AR404" s="1">
        <f t="shared" si="38"/>
        <v>15</v>
      </c>
      <c r="AS404" s="13" t="s">
        <v>2612</v>
      </c>
    </row>
    <row r="405" spans="1:45" x14ac:dyDescent="0.25">
      <c r="A405" s="5" t="s">
        <v>1810</v>
      </c>
      <c r="B405" s="1" t="s">
        <v>2613</v>
      </c>
      <c r="C405" s="1" t="s">
        <v>594</v>
      </c>
      <c r="D405" s="1" t="s">
        <v>51</v>
      </c>
      <c r="E405" s="13" t="s">
        <v>2614</v>
      </c>
      <c r="F405" s="13" t="s">
        <v>2615</v>
      </c>
      <c r="G405" s="14" t="str">
        <f t="shared" si="36"/>
        <v>MAARRSILAPCLLLAVVVACMESVA</v>
      </c>
      <c r="H405" s="1" t="s">
        <v>13</v>
      </c>
      <c r="I405" s="1" t="s">
        <v>2616</v>
      </c>
      <c r="J405" s="1" t="s">
        <v>2617</v>
      </c>
      <c r="K405" s="1" t="s">
        <v>191</v>
      </c>
      <c r="L405" t="b">
        <f t="shared" si="39"/>
        <v>0</v>
      </c>
      <c r="M405" t="b">
        <f t="shared" si="39"/>
        <v>0</v>
      </c>
      <c r="N405" t="b">
        <f t="shared" si="39"/>
        <v>0</v>
      </c>
      <c r="O405" t="b">
        <f t="shared" si="39"/>
        <v>0</v>
      </c>
      <c r="P405" t="b">
        <f t="shared" si="39"/>
        <v>0</v>
      </c>
      <c r="Q405" t="b">
        <f t="shared" si="39"/>
        <v>0</v>
      </c>
      <c r="R405" t="b">
        <f t="shared" si="39"/>
        <v>1</v>
      </c>
      <c r="S405" t="b">
        <f t="shared" si="39"/>
        <v>1</v>
      </c>
      <c r="T405" t="b">
        <f t="shared" si="39"/>
        <v>0</v>
      </c>
      <c r="U405" t="b">
        <f t="shared" si="39"/>
        <v>0</v>
      </c>
      <c r="V405" t="b">
        <f t="shared" si="39"/>
        <v>0</v>
      </c>
      <c r="W405" t="b">
        <f t="shared" si="39"/>
        <v>0</v>
      </c>
      <c r="X405" s="1">
        <v>1</v>
      </c>
      <c r="Y405" s="1">
        <v>0</v>
      </c>
      <c r="Z405" s="1">
        <v>0</v>
      </c>
      <c r="AA405" s="1">
        <v>0</v>
      </c>
      <c r="AB405" s="1">
        <v>1</v>
      </c>
      <c r="AC405" s="1">
        <v>2</v>
      </c>
      <c r="AD405" s="1">
        <v>0</v>
      </c>
      <c r="AE405" s="1">
        <v>0</v>
      </c>
      <c r="AF405" s="1">
        <v>0</v>
      </c>
      <c r="AG405" s="1">
        <v>4</v>
      </c>
      <c r="AH405" s="1">
        <v>1</v>
      </c>
      <c r="AI405" s="1">
        <v>4</v>
      </c>
      <c r="AJ405" s="1">
        <v>4</v>
      </c>
      <c r="AK405" s="1">
        <v>0</v>
      </c>
      <c r="AL405" s="1">
        <v>0</v>
      </c>
      <c r="AM405" s="1">
        <v>0</v>
      </c>
      <c r="AN405" s="1">
        <v>1</v>
      </c>
      <c r="AO405" s="1">
        <v>2</v>
      </c>
      <c r="AP405" s="1">
        <v>0</v>
      </c>
      <c r="AQ405" s="1">
        <v>1</v>
      </c>
      <c r="AR405" s="1">
        <f t="shared" si="38"/>
        <v>21</v>
      </c>
      <c r="AS405" s="13" t="s">
        <v>2618</v>
      </c>
    </row>
    <row r="406" spans="1:45" x14ac:dyDescent="0.25">
      <c r="A406" s="5" t="s">
        <v>1810</v>
      </c>
      <c r="B406" s="1" t="s">
        <v>2619</v>
      </c>
      <c r="C406" s="1" t="s">
        <v>2620</v>
      </c>
      <c r="D406" s="1" t="s">
        <v>60</v>
      </c>
      <c r="E406" s="13" t="s">
        <v>2621</v>
      </c>
      <c r="F406" s="13" t="s">
        <v>2622</v>
      </c>
      <c r="G406" s="14" t="str">
        <f t="shared" si="36"/>
        <v>MHGACKAGVLLLLLLRATA</v>
      </c>
      <c r="H406" s="1" t="s">
        <v>13</v>
      </c>
      <c r="I406" s="1" t="s">
        <v>2623</v>
      </c>
      <c r="J406" s="1" t="s">
        <v>2624</v>
      </c>
      <c r="K406" s="1" t="s">
        <v>73</v>
      </c>
      <c r="L406" t="b">
        <f t="shared" si="39"/>
        <v>0</v>
      </c>
      <c r="M406" t="b">
        <f t="shared" si="39"/>
        <v>0</v>
      </c>
      <c r="N406" t="b">
        <f t="shared" si="39"/>
        <v>0</v>
      </c>
      <c r="O406" t="b">
        <f t="shared" si="39"/>
        <v>0</v>
      </c>
      <c r="P406" t="b">
        <f t="shared" si="39"/>
        <v>0</v>
      </c>
      <c r="Q406" t="b">
        <f t="shared" si="39"/>
        <v>0</v>
      </c>
      <c r="R406" t="b">
        <f t="shared" si="39"/>
        <v>0</v>
      </c>
      <c r="S406" t="b">
        <f t="shared" si="39"/>
        <v>1</v>
      </c>
      <c r="T406" t="b">
        <f t="shared" si="39"/>
        <v>0</v>
      </c>
      <c r="U406" t="b">
        <f t="shared" si="39"/>
        <v>0</v>
      </c>
      <c r="V406" t="b">
        <f t="shared" si="39"/>
        <v>0</v>
      </c>
      <c r="W406" t="b">
        <f t="shared" si="39"/>
        <v>0</v>
      </c>
      <c r="X406" s="1">
        <v>1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1</v>
      </c>
      <c r="AE406" s="1">
        <v>0</v>
      </c>
      <c r="AF406" s="1">
        <v>0</v>
      </c>
      <c r="AG406" s="1">
        <v>3</v>
      </c>
      <c r="AH406" s="1">
        <v>0</v>
      </c>
      <c r="AI406" s="1">
        <v>6</v>
      </c>
      <c r="AJ406" s="1">
        <v>1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1</v>
      </c>
      <c r="AQ406" s="1">
        <v>0</v>
      </c>
      <c r="AR406" s="1">
        <f t="shared" si="38"/>
        <v>13</v>
      </c>
      <c r="AS406" s="13" t="s">
        <v>2625</v>
      </c>
    </row>
    <row r="407" spans="1:45" x14ac:dyDescent="0.25">
      <c r="A407" s="5" t="s">
        <v>1810</v>
      </c>
      <c r="B407" s="1" t="s">
        <v>2626</v>
      </c>
      <c r="C407" s="1" t="s">
        <v>50</v>
      </c>
      <c r="D407" s="1" t="s">
        <v>51</v>
      </c>
      <c r="E407" s="13" t="s">
        <v>2627</v>
      </c>
      <c r="F407" s="13" t="s">
        <v>2628</v>
      </c>
      <c r="G407" s="14" t="str">
        <f t="shared" si="36"/>
        <v>QEVAVVVVAMMPVMAVLPAASSPGVSA</v>
      </c>
      <c r="H407" s="1" t="s">
        <v>13</v>
      </c>
      <c r="I407" s="1" t="s">
        <v>2629</v>
      </c>
      <c r="J407" s="1" t="s">
        <v>2630</v>
      </c>
      <c r="K407" s="1" t="s">
        <v>572</v>
      </c>
      <c r="L407" t="b">
        <f t="shared" si="39"/>
        <v>0</v>
      </c>
      <c r="M407" t="b">
        <f t="shared" si="39"/>
        <v>0</v>
      </c>
      <c r="N407" t="b">
        <f t="shared" si="39"/>
        <v>0</v>
      </c>
      <c r="O407" t="b">
        <f t="shared" si="39"/>
        <v>0</v>
      </c>
      <c r="P407" t="b">
        <f t="shared" si="39"/>
        <v>0</v>
      </c>
      <c r="Q407" t="b">
        <f t="shared" si="39"/>
        <v>0</v>
      </c>
      <c r="R407" t="b">
        <f t="shared" si="39"/>
        <v>0</v>
      </c>
      <c r="S407" t="b">
        <f t="shared" si="39"/>
        <v>0</v>
      </c>
      <c r="T407" t="b">
        <f t="shared" si="39"/>
        <v>0</v>
      </c>
      <c r="U407" t="b">
        <f t="shared" si="39"/>
        <v>0</v>
      </c>
      <c r="V407" t="b">
        <f t="shared" si="39"/>
        <v>0</v>
      </c>
      <c r="W407" t="b">
        <f t="shared" si="39"/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1</v>
      </c>
      <c r="AC407" s="1">
        <v>1</v>
      </c>
      <c r="AD407" s="1">
        <v>0</v>
      </c>
      <c r="AE407" s="1">
        <v>0</v>
      </c>
      <c r="AF407" s="1">
        <v>1</v>
      </c>
      <c r="AG407" s="1">
        <v>5</v>
      </c>
      <c r="AH407" s="1">
        <v>0</v>
      </c>
      <c r="AI407" s="1">
        <v>1</v>
      </c>
      <c r="AJ407" s="1">
        <v>7</v>
      </c>
      <c r="AK407" s="1">
        <v>0</v>
      </c>
      <c r="AL407" s="1">
        <v>0</v>
      </c>
      <c r="AM407" s="1">
        <v>0</v>
      </c>
      <c r="AN407" s="1">
        <v>3</v>
      </c>
      <c r="AO407" s="1">
        <v>0</v>
      </c>
      <c r="AP407" s="1">
        <v>0</v>
      </c>
      <c r="AQ407" s="1">
        <v>2</v>
      </c>
      <c r="AR407" s="1">
        <f t="shared" si="38"/>
        <v>21</v>
      </c>
      <c r="AS407" s="13" t="s">
        <v>2631</v>
      </c>
    </row>
    <row r="408" spans="1:45" x14ac:dyDescent="0.25">
      <c r="A408" s="5" t="s">
        <v>1810</v>
      </c>
      <c r="B408" s="1" t="s">
        <v>2632</v>
      </c>
      <c r="C408" s="1" t="s">
        <v>1147</v>
      </c>
      <c r="D408" s="1" t="s">
        <v>51</v>
      </c>
      <c r="E408" s="13" t="s">
        <v>2633</v>
      </c>
      <c r="F408" s="13" t="s">
        <v>2634</v>
      </c>
      <c r="G408" s="14" t="str">
        <f t="shared" si="36"/>
        <v>MAKVMMFAVALLMAVPAHA</v>
      </c>
      <c r="H408" s="1" t="s">
        <v>13</v>
      </c>
      <c r="I408" s="1" t="s">
        <v>2635</v>
      </c>
      <c r="J408" s="1" t="s">
        <v>2636</v>
      </c>
      <c r="K408" s="1" t="s">
        <v>73</v>
      </c>
      <c r="L408" t="b">
        <f t="shared" si="39"/>
        <v>0</v>
      </c>
      <c r="M408" t="b">
        <f t="shared" si="39"/>
        <v>0</v>
      </c>
      <c r="N408" t="b">
        <f t="shared" si="39"/>
        <v>0</v>
      </c>
      <c r="O408" t="b">
        <f t="shared" si="39"/>
        <v>0</v>
      </c>
      <c r="P408" t="b">
        <f t="shared" si="39"/>
        <v>0</v>
      </c>
      <c r="Q408" t="b">
        <f t="shared" si="39"/>
        <v>0</v>
      </c>
      <c r="R408" t="b">
        <f t="shared" si="39"/>
        <v>0</v>
      </c>
      <c r="S408" t="b">
        <f t="shared" si="39"/>
        <v>0</v>
      </c>
      <c r="T408" t="b">
        <f t="shared" si="39"/>
        <v>0</v>
      </c>
      <c r="U408" t="b">
        <f t="shared" si="39"/>
        <v>0</v>
      </c>
      <c r="V408" t="b">
        <f t="shared" si="39"/>
        <v>0</v>
      </c>
      <c r="W408" t="b">
        <f t="shared" si="39"/>
        <v>0</v>
      </c>
      <c r="X408" s="1">
        <v>0</v>
      </c>
      <c r="Y408" s="1">
        <v>1</v>
      </c>
      <c r="Z408" s="1">
        <v>1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5</v>
      </c>
      <c r="AH408" s="1">
        <v>0</v>
      </c>
      <c r="AI408" s="1">
        <v>2</v>
      </c>
      <c r="AJ408" s="1">
        <v>3</v>
      </c>
      <c r="AK408" s="1">
        <v>1</v>
      </c>
      <c r="AL408" s="1">
        <v>0</v>
      </c>
      <c r="AM408" s="1">
        <v>0</v>
      </c>
      <c r="AN408" s="1">
        <v>3</v>
      </c>
      <c r="AO408" s="1">
        <v>0</v>
      </c>
      <c r="AP408" s="1">
        <v>0</v>
      </c>
      <c r="AQ408" s="1">
        <v>1</v>
      </c>
      <c r="AR408" s="1">
        <f t="shared" si="38"/>
        <v>17</v>
      </c>
      <c r="AS408" s="13" t="s">
        <v>2637</v>
      </c>
    </row>
    <row r="409" spans="1:45" x14ac:dyDescent="0.25">
      <c r="A409" s="5" t="s">
        <v>1810</v>
      </c>
      <c r="B409" s="1" t="s">
        <v>2638</v>
      </c>
      <c r="C409" s="1" t="s">
        <v>594</v>
      </c>
      <c r="D409" s="1" t="s">
        <v>51</v>
      </c>
      <c r="E409" s="13" t="s">
        <v>2639</v>
      </c>
      <c r="F409" s="13" t="s">
        <v>2640</v>
      </c>
      <c r="G409" s="14" t="str">
        <f t="shared" si="36"/>
        <v>MAHHRSFLLPLLLLASALCTLWWQLA</v>
      </c>
      <c r="H409" s="1" t="s">
        <v>13</v>
      </c>
      <c r="I409" s="1" t="s">
        <v>2641</v>
      </c>
      <c r="J409" s="1" t="s">
        <v>2642</v>
      </c>
      <c r="K409" s="1" t="s">
        <v>663</v>
      </c>
      <c r="L409" t="b">
        <f t="shared" si="39"/>
        <v>0</v>
      </c>
      <c r="M409" t="b">
        <f t="shared" si="39"/>
        <v>0</v>
      </c>
      <c r="N409" t="b">
        <f t="shared" si="39"/>
        <v>0</v>
      </c>
      <c r="O409" t="b">
        <f t="shared" si="39"/>
        <v>0</v>
      </c>
      <c r="P409" t="b">
        <f t="shared" si="39"/>
        <v>0</v>
      </c>
      <c r="Q409" t="b">
        <f t="shared" si="39"/>
        <v>0</v>
      </c>
      <c r="R409" t="b">
        <f t="shared" si="39"/>
        <v>1</v>
      </c>
      <c r="S409" t="b">
        <f t="shared" si="39"/>
        <v>1</v>
      </c>
      <c r="T409" t="b">
        <f t="shared" si="39"/>
        <v>0</v>
      </c>
      <c r="U409" t="b">
        <f t="shared" si="39"/>
        <v>0</v>
      </c>
      <c r="V409" t="b">
        <f t="shared" si="39"/>
        <v>0</v>
      </c>
      <c r="W409" t="b">
        <f t="shared" si="39"/>
        <v>0</v>
      </c>
      <c r="X409" s="1">
        <v>1</v>
      </c>
      <c r="Y409" s="1">
        <v>0</v>
      </c>
      <c r="Z409" s="1">
        <v>0</v>
      </c>
      <c r="AA409" s="1">
        <v>0</v>
      </c>
      <c r="AB409" s="1">
        <v>0</v>
      </c>
      <c r="AC409" s="1">
        <v>2</v>
      </c>
      <c r="AD409" s="1">
        <v>1</v>
      </c>
      <c r="AE409" s="1">
        <v>0</v>
      </c>
      <c r="AF409" s="1">
        <v>1</v>
      </c>
      <c r="AG409" s="1">
        <v>2</v>
      </c>
      <c r="AH409" s="1">
        <v>0</v>
      </c>
      <c r="AI409" s="1">
        <v>9</v>
      </c>
      <c r="AJ409" s="1">
        <v>0</v>
      </c>
      <c r="AK409" s="1">
        <v>1</v>
      </c>
      <c r="AL409" s="1">
        <v>2</v>
      </c>
      <c r="AM409" s="1">
        <v>0</v>
      </c>
      <c r="AN409" s="1">
        <v>0</v>
      </c>
      <c r="AO409" s="1">
        <v>1</v>
      </c>
      <c r="AP409" s="1">
        <v>0</v>
      </c>
      <c r="AQ409" s="1">
        <v>1</v>
      </c>
      <c r="AR409" s="1">
        <f t="shared" si="38"/>
        <v>21</v>
      </c>
      <c r="AS409" s="13" t="s">
        <v>2643</v>
      </c>
    </row>
    <row r="410" spans="1:45" x14ac:dyDescent="0.25">
      <c r="A410" s="5" t="s">
        <v>1810</v>
      </c>
      <c r="B410" s="1" t="s">
        <v>2644</v>
      </c>
      <c r="C410" s="1" t="s">
        <v>876</v>
      </c>
      <c r="D410" s="1" t="s">
        <v>51</v>
      </c>
      <c r="E410" s="13" t="s">
        <v>2645</v>
      </c>
      <c r="F410" s="13" t="s">
        <v>2646</v>
      </c>
      <c r="G410" s="14" t="str">
        <f t="shared" si="36"/>
        <v>MAKIAAVAAVMAACLAVYG</v>
      </c>
      <c r="H410" s="1" t="s">
        <v>13</v>
      </c>
      <c r="I410" s="1" t="s">
        <v>2647</v>
      </c>
      <c r="J410" s="1" t="s">
        <v>2648</v>
      </c>
      <c r="K410" s="1" t="s">
        <v>73</v>
      </c>
      <c r="L410" t="b">
        <f t="shared" si="39"/>
        <v>0</v>
      </c>
      <c r="M410" t="b">
        <f t="shared" si="39"/>
        <v>1</v>
      </c>
      <c r="N410" t="b">
        <f t="shared" si="39"/>
        <v>1</v>
      </c>
      <c r="O410" t="b">
        <f t="shared" si="39"/>
        <v>0</v>
      </c>
      <c r="P410" t="b">
        <f t="shared" si="39"/>
        <v>0</v>
      </c>
      <c r="Q410" t="b">
        <f t="shared" si="39"/>
        <v>0</v>
      </c>
      <c r="R410" t="b">
        <f t="shared" si="39"/>
        <v>0</v>
      </c>
      <c r="S410" t="b">
        <f t="shared" si="39"/>
        <v>0</v>
      </c>
      <c r="T410" t="b">
        <f t="shared" si="39"/>
        <v>0</v>
      </c>
      <c r="U410" t="b">
        <f t="shared" si="39"/>
        <v>0</v>
      </c>
      <c r="V410" t="b">
        <f t="shared" si="39"/>
        <v>0</v>
      </c>
      <c r="W410" t="b">
        <f t="shared" si="39"/>
        <v>0</v>
      </c>
      <c r="X410" s="1">
        <v>0</v>
      </c>
      <c r="Y410" s="1">
        <v>0</v>
      </c>
      <c r="Z410" s="1">
        <v>1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8</v>
      </c>
      <c r="AH410" s="1">
        <v>1</v>
      </c>
      <c r="AI410" s="1">
        <v>1</v>
      </c>
      <c r="AJ410" s="1">
        <v>3</v>
      </c>
      <c r="AK410" s="1">
        <v>0</v>
      </c>
      <c r="AL410" s="1">
        <v>0</v>
      </c>
      <c r="AM410" s="1">
        <v>1</v>
      </c>
      <c r="AN410" s="1">
        <v>2</v>
      </c>
      <c r="AO410" s="1">
        <v>1</v>
      </c>
      <c r="AP410" s="1">
        <v>1</v>
      </c>
      <c r="AQ410" s="1">
        <v>0</v>
      </c>
      <c r="AR410" s="1">
        <f t="shared" si="38"/>
        <v>19</v>
      </c>
      <c r="AS410" s="13" t="s">
        <v>2649</v>
      </c>
    </row>
    <row r="411" spans="1:45" x14ac:dyDescent="0.25">
      <c r="A411" s="5" t="s">
        <v>1810</v>
      </c>
      <c r="B411" s="1" t="s">
        <v>2650</v>
      </c>
      <c r="C411" s="1" t="s">
        <v>2185</v>
      </c>
      <c r="D411" s="1" t="s">
        <v>51</v>
      </c>
      <c r="E411" s="13" t="s">
        <v>2651</v>
      </c>
      <c r="F411" s="13" t="s">
        <v>2652</v>
      </c>
      <c r="G411" s="14" t="str">
        <f t="shared" si="36"/>
        <v>MAMRGLLLSCGLASLAMLLLPGSS</v>
      </c>
      <c r="H411" s="1" t="s">
        <v>13</v>
      </c>
      <c r="I411" s="1" t="s">
        <v>2653</v>
      </c>
      <c r="J411" s="1" t="s">
        <v>2654</v>
      </c>
      <c r="K411" s="1" t="s">
        <v>117</v>
      </c>
      <c r="L411" t="b">
        <f t="shared" si="39"/>
        <v>0</v>
      </c>
      <c r="M411" t="b">
        <f t="shared" si="39"/>
        <v>0</v>
      </c>
      <c r="N411" t="b">
        <f t="shared" si="39"/>
        <v>0</v>
      </c>
      <c r="O411" t="b">
        <f t="shared" si="39"/>
        <v>0</v>
      </c>
      <c r="P411" t="b">
        <f t="shared" si="39"/>
        <v>0</v>
      </c>
      <c r="Q411" t="b">
        <f t="shared" si="39"/>
        <v>0</v>
      </c>
      <c r="R411" t="b">
        <f t="shared" si="39"/>
        <v>0</v>
      </c>
      <c r="S411" t="b">
        <f t="shared" si="39"/>
        <v>1</v>
      </c>
      <c r="T411" t="b">
        <f t="shared" si="39"/>
        <v>0</v>
      </c>
      <c r="U411" t="b">
        <f t="shared" si="39"/>
        <v>0</v>
      </c>
      <c r="V411" t="b">
        <f t="shared" si="39"/>
        <v>0</v>
      </c>
      <c r="W411" t="b">
        <f t="shared" si="39"/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3</v>
      </c>
      <c r="AD411" s="1">
        <v>0</v>
      </c>
      <c r="AE411" s="1">
        <v>0</v>
      </c>
      <c r="AF411" s="1">
        <v>0</v>
      </c>
      <c r="AG411" s="1">
        <v>2</v>
      </c>
      <c r="AH411" s="1">
        <v>0</v>
      </c>
      <c r="AI411" s="1">
        <v>5</v>
      </c>
      <c r="AJ411" s="1">
        <v>0</v>
      </c>
      <c r="AK411" s="1">
        <v>0</v>
      </c>
      <c r="AL411" s="1">
        <v>0</v>
      </c>
      <c r="AM411" s="1">
        <v>0</v>
      </c>
      <c r="AN411" s="1">
        <v>1</v>
      </c>
      <c r="AO411" s="1">
        <v>1</v>
      </c>
      <c r="AP411" s="1">
        <v>2</v>
      </c>
      <c r="AQ411" s="1">
        <v>1</v>
      </c>
      <c r="AR411" s="1">
        <f t="shared" si="38"/>
        <v>15</v>
      </c>
      <c r="AS411" s="13" t="s">
        <v>2655</v>
      </c>
    </row>
    <row r="412" spans="1:45" x14ac:dyDescent="0.25">
      <c r="A412" s="5" t="s">
        <v>1810</v>
      </c>
      <c r="B412" s="1" t="s">
        <v>2656</v>
      </c>
      <c r="C412" s="1" t="s">
        <v>68</v>
      </c>
      <c r="D412" s="1" t="s">
        <v>51</v>
      </c>
      <c r="E412" s="13" t="s">
        <v>2657</v>
      </c>
      <c r="F412" s="13" t="s">
        <v>2658</v>
      </c>
      <c r="G412" s="14" t="str">
        <f t="shared" si="36"/>
        <v>MLGDRMMLRCAVLLGAAASCMLSACTSVAFA</v>
      </c>
      <c r="H412" s="1" t="s">
        <v>13</v>
      </c>
      <c r="I412" s="1" t="s">
        <v>2659</v>
      </c>
      <c r="J412" s="1" t="s">
        <v>2660</v>
      </c>
      <c r="K412" s="1" t="s">
        <v>723</v>
      </c>
      <c r="L412" t="b">
        <f t="shared" si="39"/>
        <v>0</v>
      </c>
      <c r="M412" t="b">
        <f t="shared" si="39"/>
        <v>0</v>
      </c>
      <c r="N412" t="b">
        <f t="shared" si="39"/>
        <v>0</v>
      </c>
      <c r="O412" t="b">
        <f t="shared" si="39"/>
        <v>0</v>
      </c>
      <c r="P412" t="b">
        <f t="shared" si="39"/>
        <v>0</v>
      </c>
      <c r="Q412" t="b">
        <f t="shared" si="39"/>
        <v>0</v>
      </c>
      <c r="R412" t="b">
        <f t="shared" si="39"/>
        <v>0</v>
      </c>
      <c r="S412" t="b">
        <f t="shared" si="39"/>
        <v>0</v>
      </c>
      <c r="T412" t="b">
        <f t="shared" si="39"/>
        <v>0</v>
      </c>
      <c r="U412" t="b">
        <f t="shared" si="39"/>
        <v>0</v>
      </c>
      <c r="V412" t="b">
        <f t="shared" si="39"/>
        <v>0</v>
      </c>
      <c r="W412" t="b">
        <f t="shared" si="39"/>
        <v>0</v>
      </c>
      <c r="X412" s="1">
        <v>1</v>
      </c>
      <c r="Y412" s="1">
        <v>0</v>
      </c>
      <c r="Z412" s="1">
        <v>0</v>
      </c>
      <c r="AA412" s="1">
        <v>0</v>
      </c>
      <c r="AB412" s="1">
        <v>0</v>
      </c>
      <c r="AC412" s="1">
        <v>2</v>
      </c>
      <c r="AD412" s="1">
        <v>1</v>
      </c>
      <c r="AE412" s="1">
        <v>0</v>
      </c>
      <c r="AF412" s="1">
        <v>0</v>
      </c>
      <c r="AG412" s="1">
        <v>4</v>
      </c>
      <c r="AH412" s="1">
        <v>0</v>
      </c>
      <c r="AI412" s="1">
        <v>4</v>
      </c>
      <c r="AJ412" s="1">
        <v>2</v>
      </c>
      <c r="AK412" s="1">
        <v>1</v>
      </c>
      <c r="AL412" s="1">
        <v>0</v>
      </c>
      <c r="AM412" s="1">
        <v>0</v>
      </c>
      <c r="AN412" s="1">
        <v>2</v>
      </c>
      <c r="AO412" s="1">
        <v>3</v>
      </c>
      <c r="AP412" s="1">
        <v>1</v>
      </c>
      <c r="AQ412" s="1">
        <v>0</v>
      </c>
      <c r="AR412" s="1">
        <f t="shared" si="38"/>
        <v>21</v>
      </c>
      <c r="AS412" s="13" t="s">
        <v>2661</v>
      </c>
    </row>
    <row r="413" spans="1:45" x14ac:dyDescent="0.25">
      <c r="A413" s="5" t="s">
        <v>1810</v>
      </c>
      <c r="B413" s="1" t="s">
        <v>2662</v>
      </c>
      <c r="C413" s="1" t="s">
        <v>1014</v>
      </c>
      <c r="D413" s="1" t="s">
        <v>60</v>
      </c>
      <c r="E413" s="13" t="s">
        <v>2663</v>
      </c>
      <c r="F413" s="13" t="s">
        <v>2664</v>
      </c>
      <c r="G413" s="14" t="str">
        <f t="shared" si="36"/>
        <v>MRKPRRSFLLPLVLASWSAA</v>
      </c>
      <c r="H413" s="1" t="s">
        <v>13</v>
      </c>
      <c r="I413" s="1" t="s">
        <v>2665</v>
      </c>
      <c r="J413" s="1" t="s">
        <v>2666</v>
      </c>
      <c r="K413" s="1" t="s">
        <v>95</v>
      </c>
      <c r="L413" t="b">
        <f t="shared" si="39"/>
        <v>0</v>
      </c>
      <c r="M413" t="b">
        <f t="shared" si="39"/>
        <v>0</v>
      </c>
      <c r="N413" t="b">
        <f t="shared" si="39"/>
        <v>0</v>
      </c>
      <c r="O413" t="b">
        <f t="shared" si="39"/>
        <v>0</v>
      </c>
      <c r="P413" t="b">
        <f t="shared" si="39"/>
        <v>0</v>
      </c>
      <c r="Q413" t="b">
        <f t="shared" si="39"/>
        <v>0</v>
      </c>
      <c r="R413" t="b">
        <f t="shared" si="39"/>
        <v>0</v>
      </c>
      <c r="S413" t="b">
        <f t="shared" si="39"/>
        <v>0</v>
      </c>
      <c r="T413" t="b">
        <f t="shared" si="39"/>
        <v>1</v>
      </c>
      <c r="U413" t="b">
        <f t="shared" si="39"/>
        <v>1</v>
      </c>
      <c r="V413" t="b">
        <f t="shared" si="39"/>
        <v>0</v>
      </c>
      <c r="W413" t="b">
        <f t="shared" si="39"/>
        <v>0</v>
      </c>
      <c r="X413" s="1">
        <v>2</v>
      </c>
      <c r="Y413" s="1">
        <v>0</v>
      </c>
      <c r="Z413" s="1">
        <v>0</v>
      </c>
      <c r="AA413" s="1">
        <v>0</v>
      </c>
      <c r="AB413" s="1">
        <v>0</v>
      </c>
      <c r="AC413" s="1">
        <v>3</v>
      </c>
      <c r="AD413" s="1">
        <v>0</v>
      </c>
      <c r="AE413" s="1">
        <v>0</v>
      </c>
      <c r="AF413" s="1">
        <v>0</v>
      </c>
      <c r="AG413" s="1">
        <v>3</v>
      </c>
      <c r="AH413" s="1">
        <v>0</v>
      </c>
      <c r="AI413" s="1">
        <v>4</v>
      </c>
      <c r="AJ413" s="1">
        <v>1</v>
      </c>
      <c r="AK413" s="1">
        <v>1</v>
      </c>
      <c r="AL413" s="1">
        <v>1</v>
      </c>
      <c r="AM413" s="1">
        <v>0</v>
      </c>
      <c r="AN413" s="1">
        <v>0</v>
      </c>
      <c r="AO413" s="1">
        <v>0</v>
      </c>
      <c r="AP413" s="1">
        <v>0</v>
      </c>
      <c r="AQ413" s="1">
        <v>2</v>
      </c>
      <c r="AR413" s="1">
        <f t="shared" si="38"/>
        <v>17</v>
      </c>
      <c r="AS413" s="13" t="s">
        <v>2667</v>
      </c>
    </row>
    <row r="414" spans="1:45" x14ac:dyDescent="0.25">
      <c r="A414" s="5" t="s">
        <v>1810</v>
      </c>
      <c r="B414" s="1" t="s">
        <v>2668</v>
      </c>
      <c r="C414" s="1" t="s">
        <v>2204</v>
      </c>
      <c r="D414" s="1" t="s">
        <v>51</v>
      </c>
      <c r="E414" s="13" t="s">
        <v>2669</v>
      </c>
      <c r="F414" s="13" t="s">
        <v>2670</v>
      </c>
      <c r="G414" s="14" t="str">
        <f t="shared" si="36"/>
        <v>MAGRRTSALTVAVLALVGISA</v>
      </c>
      <c r="H414" s="1" t="s">
        <v>13</v>
      </c>
      <c r="I414" s="1" t="s">
        <v>2671</v>
      </c>
      <c r="J414" s="1" t="s">
        <v>2672</v>
      </c>
      <c r="K414" s="1" t="s">
        <v>65</v>
      </c>
      <c r="L414" t="b">
        <f t="shared" si="39"/>
        <v>0</v>
      </c>
      <c r="M414" t="b">
        <f t="shared" si="39"/>
        <v>0</v>
      </c>
      <c r="N414" t="b">
        <f t="shared" si="39"/>
        <v>0</v>
      </c>
      <c r="O414" t="b">
        <f t="shared" si="39"/>
        <v>0</v>
      </c>
      <c r="P414" t="b">
        <f t="shared" si="39"/>
        <v>1</v>
      </c>
      <c r="Q414" t="b">
        <f t="shared" si="39"/>
        <v>0</v>
      </c>
      <c r="R414" t="b">
        <f t="shared" si="39"/>
        <v>0</v>
      </c>
      <c r="S414" t="b">
        <f t="shared" si="39"/>
        <v>0</v>
      </c>
      <c r="T414" t="b">
        <f t="shared" si="39"/>
        <v>0</v>
      </c>
      <c r="U414" t="b">
        <f t="shared" si="39"/>
        <v>1</v>
      </c>
      <c r="V414" t="b">
        <f t="shared" si="39"/>
        <v>0</v>
      </c>
      <c r="W414" t="b">
        <f t="shared" si="39"/>
        <v>0</v>
      </c>
      <c r="X414" s="1">
        <v>2</v>
      </c>
      <c r="Y414" s="1">
        <v>0</v>
      </c>
      <c r="Z414" s="1">
        <v>0</v>
      </c>
      <c r="AA414" s="1">
        <v>0</v>
      </c>
      <c r="AB414" s="1">
        <v>0</v>
      </c>
      <c r="AC414" s="1">
        <v>2</v>
      </c>
      <c r="AD414" s="1">
        <v>2</v>
      </c>
      <c r="AE414" s="1">
        <v>0</v>
      </c>
      <c r="AF414" s="1">
        <v>0</v>
      </c>
      <c r="AG414" s="1">
        <v>3</v>
      </c>
      <c r="AH414" s="1">
        <v>1</v>
      </c>
      <c r="AI414" s="1">
        <v>3</v>
      </c>
      <c r="AJ414" s="1">
        <v>3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2</v>
      </c>
      <c r="AQ414" s="1">
        <v>0</v>
      </c>
      <c r="AR414" s="1">
        <f t="shared" si="38"/>
        <v>18</v>
      </c>
      <c r="AS414" s="13" t="s">
        <v>2673</v>
      </c>
    </row>
    <row r="415" spans="1:45" x14ac:dyDescent="0.25">
      <c r="A415" s="5" t="s">
        <v>1810</v>
      </c>
      <c r="B415" s="1" t="s">
        <v>2674</v>
      </c>
      <c r="C415" s="1" t="s">
        <v>83</v>
      </c>
      <c r="D415" s="1" t="s">
        <v>51</v>
      </c>
      <c r="E415" s="13" t="s">
        <v>2675</v>
      </c>
      <c r="F415" s="13" t="s">
        <v>2676</v>
      </c>
      <c r="G415" s="14" t="str">
        <f t="shared" si="36"/>
        <v>MMRKSASTMLVAALGLFLGRQMMTTFA</v>
      </c>
      <c r="H415" s="1" t="s">
        <v>13</v>
      </c>
      <c r="I415" s="1" t="s">
        <v>2677</v>
      </c>
      <c r="J415" s="1" t="s">
        <v>2678</v>
      </c>
      <c r="K415" s="1" t="s">
        <v>572</v>
      </c>
      <c r="L415" t="b">
        <f t="shared" si="39"/>
        <v>0</v>
      </c>
      <c r="M415" t="b">
        <f t="shared" si="39"/>
        <v>0</v>
      </c>
      <c r="N415" t="b">
        <f t="shared" si="39"/>
        <v>0</v>
      </c>
      <c r="O415" t="b">
        <f t="shared" si="39"/>
        <v>0</v>
      </c>
      <c r="P415" t="b">
        <f t="shared" si="39"/>
        <v>0</v>
      </c>
      <c r="Q415" t="b">
        <f t="shared" si="39"/>
        <v>0</v>
      </c>
      <c r="R415" t="b">
        <f t="shared" si="39"/>
        <v>0</v>
      </c>
      <c r="S415" t="b">
        <f t="shared" si="39"/>
        <v>0</v>
      </c>
      <c r="T415" t="b">
        <f t="shared" si="39"/>
        <v>0</v>
      </c>
      <c r="U415" t="b">
        <f t="shared" si="39"/>
        <v>0</v>
      </c>
      <c r="V415" t="b">
        <f t="shared" si="39"/>
        <v>0</v>
      </c>
      <c r="W415" t="b">
        <f t="shared" si="39"/>
        <v>0</v>
      </c>
      <c r="X415" s="1">
        <v>1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1</v>
      </c>
      <c r="AE415" s="1">
        <v>0</v>
      </c>
      <c r="AF415" s="1">
        <v>1</v>
      </c>
      <c r="AG415" s="1">
        <v>2</v>
      </c>
      <c r="AH415" s="1">
        <v>0</v>
      </c>
      <c r="AI415" s="1">
        <v>4</v>
      </c>
      <c r="AJ415" s="1">
        <v>1</v>
      </c>
      <c r="AK415" s="1">
        <v>1</v>
      </c>
      <c r="AL415" s="1">
        <v>0</v>
      </c>
      <c r="AM415" s="1">
        <v>0</v>
      </c>
      <c r="AN415" s="1">
        <v>3</v>
      </c>
      <c r="AO415" s="1">
        <v>0</v>
      </c>
      <c r="AP415" s="1">
        <v>2</v>
      </c>
      <c r="AQ415" s="1">
        <v>0</v>
      </c>
      <c r="AR415" s="1">
        <f t="shared" si="38"/>
        <v>16</v>
      </c>
      <c r="AS415" s="13" t="s">
        <v>2679</v>
      </c>
    </row>
    <row r="416" spans="1:45" x14ac:dyDescent="0.25">
      <c r="A416" s="5" t="s">
        <v>1810</v>
      </c>
      <c r="B416" s="1" t="s">
        <v>2680</v>
      </c>
      <c r="C416" s="1" t="s">
        <v>298</v>
      </c>
      <c r="D416" s="1" t="s">
        <v>60</v>
      </c>
      <c r="E416" s="13" t="s">
        <v>2681</v>
      </c>
      <c r="F416" s="13" t="s">
        <v>2682</v>
      </c>
      <c r="G416" s="14" t="str">
        <f t="shared" si="36"/>
        <v>MESRRSSLLPAFLVAAGVALLCCSQLRS</v>
      </c>
      <c r="H416" s="1" t="s">
        <v>13</v>
      </c>
      <c r="I416" s="1" t="s">
        <v>2683</v>
      </c>
      <c r="J416" s="1" t="s">
        <v>2684</v>
      </c>
      <c r="K416" s="1" t="s">
        <v>359</v>
      </c>
      <c r="L416" t="b">
        <f t="shared" si="39"/>
        <v>0</v>
      </c>
      <c r="M416" t="b">
        <f t="shared" si="39"/>
        <v>0</v>
      </c>
      <c r="N416" t="b">
        <f t="shared" si="39"/>
        <v>0</v>
      </c>
      <c r="O416" t="b">
        <f t="shared" si="39"/>
        <v>0</v>
      </c>
      <c r="P416" t="b">
        <f t="shared" si="39"/>
        <v>0</v>
      </c>
      <c r="Q416" t="b">
        <f t="shared" si="39"/>
        <v>0</v>
      </c>
      <c r="R416" t="b">
        <f t="shared" si="39"/>
        <v>0</v>
      </c>
      <c r="S416" t="b">
        <f t="shared" si="39"/>
        <v>0</v>
      </c>
      <c r="T416" t="b">
        <f t="shared" si="39"/>
        <v>0</v>
      </c>
      <c r="U416" t="b">
        <f t="shared" si="39"/>
        <v>0</v>
      </c>
      <c r="V416" t="b">
        <f t="shared" si="39"/>
        <v>0</v>
      </c>
      <c r="W416" t="b">
        <f t="shared" si="39"/>
        <v>0</v>
      </c>
      <c r="X416" s="1">
        <v>1</v>
      </c>
      <c r="Y416" s="1">
        <v>0</v>
      </c>
      <c r="Z416" s="1">
        <v>0</v>
      </c>
      <c r="AA416" s="1">
        <v>0</v>
      </c>
      <c r="AB416" s="1">
        <v>0</v>
      </c>
      <c r="AC416" s="1">
        <v>3</v>
      </c>
      <c r="AD416" s="1">
        <v>0</v>
      </c>
      <c r="AE416" s="1">
        <v>0</v>
      </c>
      <c r="AF416" s="1">
        <v>1</v>
      </c>
      <c r="AG416" s="1">
        <v>4</v>
      </c>
      <c r="AH416" s="1">
        <v>0</v>
      </c>
      <c r="AI416" s="1">
        <v>5</v>
      </c>
      <c r="AJ416" s="1">
        <v>2</v>
      </c>
      <c r="AK416" s="1">
        <v>1</v>
      </c>
      <c r="AL416" s="1">
        <v>0</v>
      </c>
      <c r="AM416" s="1">
        <v>0</v>
      </c>
      <c r="AN416" s="1">
        <v>0</v>
      </c>
      <c r="AO416" s="1">
        <v>2</v>
      </c>
      <c r="AP416" s="1">
        <v>1</v>
      </c>
      <c r="AQ416" s="1">
        <v>1</v>
      </c>
      <c r="AR416" s="1">
        <f t="shared" si="38"/>
        <v>21</v>
      </c>
      <c r="AS416" s="13" t="s">
        <v>2685</v>
      </c>
    </row>
    <row r="417" spans="1:45" x14ac:dyDescent="0.25">
      <c r="A417" s="5" t="s">
        <v>1810</v>
      </c>
      <c r="B417" s="1" t="s">
        <v>2686</v>
      </c>
      <c r="C417" s="1" t="s">
        <v>1881</v>
      </c>
      <c r="D417" s="1" t="s">
        <v>51</v>
      </c>
      <c r="E417" s="13" t="s">
        <v>2687</v>
      </c>
      <c r="F417" s="13" t="s">
        <v>2688</v>
      </c>
      <c r="G417" s="14" t="str">
        <f t="shared" si="36"/>
        <v>MARSAVLTSLLAVAAVVCVVGVSRC</v>
      </c>
      <c r="H417" s="1" t="s">
        <v>13</v>
      </c>
      <c r="I417" s="1" t="s">
        <v>2689</v>
      </c>
      <c r="J417" s="1" t="s">
        <v>2690</v>
      </c>
      <c r="K417" s="1" t="s">
        <v>191</v>
      </c>
      <c r="L417" t="b">
        <f t="shared" si="39"/>
        <v>0</v>
      </c>
      <c r="M417" t="b">
        <f t="shared" si="39"/>
        <v>0</v>
      </c>
      <c r="N417" t="b">
        <f t="shared" si="39"/>
        <v>0</v>
      </c>
      <c r="O417" t="b">
        <f t="shared" si="39"/>
        <v>0</v>
      </c>
      <c r="P417" t="b">
        <f t="shared" si="39"/>
        <v>0</v>
      </c>
      <c r="Q417" t="b">
        <f t="shared" si="39"/>
        <v>0</v>
      </c>
      <c r="R417" t="b">
        <f t="shared" si="39"/>
        <v>1</v>
      </c>
      <c r="S417" t="b">
        <f t="shared" si="39"/>
        <v>0</v>
      </c>
      <c r="T417" t="b">
        <f t="shared" si="39"/>
        <v>0</v>
      </c>
      <c r="U417" t="b">
        <f t="shared" si="39"/>
        <v>0</v>
      </c>
      <c r="V417" t="b">
        <f t="shared" si="39"/>
        <v>0</v>
      </c>
      <c r="W417" t="b">
        <f t="shared" si="39"/>
        <v>0</v>
      </c>
      <c r="X417" s="1">
        <v>1</v>
      </c>
      <c r="Y417" s="1">
        <v>0</v>
      </c>
      <c r="Z417" s="1">
        <v>0</v>
      </c>
      <c r="AA417" s="1">
        <v>0</v>
      </c>
      <c r="AB417" s="1">
        <v>0</v>
      </c>
      <c r="AC417" s="1">
        <v>3</v>
      </c>
      <c r="AD417" s="1">
        <v>1</v>
      </c>
      <c r="AE417" s="1">
        <v>0</v>
      </c>
      <c r="AF417" s="1">
        <v>0</v>
      </c>
      <c r="AG417" s="1">
        <v>5</v>
      </c>
      <c r="AH417" s="1">
        <v>0</v>
      </c>
      <c r="AI417" s="1">
        <v>3</v>
      </c>
      <c r="AJ417" s="1">
        <v>7</v>
      </c>
      <c r="AK417" s="1">
        <v>0</v>
      </c>
      <c r="AL417" s="1">
        <v>0</v>
      </c>
      <c r="AM417" s="1">
        <v>0</v>
      </c>
      <c r="AN417" s="1">
        <v>1</v>
      </c>
      <c r="AO417" s="1">
        <v>1</v>
      </c>
      <c r="AP417" s="1">
        <v>1</v>
      </c>
      <c r="AQ417" s="1">
        <v>0</v>
      </c>
      <c r="AR417" s="1">
        <f t="shared" si="38"/>
        <v>23</v>
      </c>
      <c r="AS417" s="13" t="s">
        <v>2691</v>
      </c>
    </row>
    <row r="418" spans="1:45" x14ac:dyDescent="0.25">
      <c r="A418" s="5" t="s">
        <v>1810</v>
      </c>
      <c r="B418" s="1" t="s">
        <v>2692</v>
      </c>
      <c r="C418" s="1" t="s">
        <v>1881</v>
      </c>
      <c r="D418" s="1" t="s">
        <v>51</v>
      </c>
      <c r="E418" s="13" t="s">
        <v>2693</v>
      </c>
      <c r="F418" s="13" t="s">
        <v>2694</v>
      </c>
      <c r="G418" s="14" t="str">
        <f t="shared" si="36"/>
        <v>MARSAVLTGLIAIVAVGTTLCAARA</v>
      </c>
      <c r="H418" s="1" t="s">
        <v>13</v>
      </c>
      <c r="I418" s="1" t="s">
        <v>2695</v>
      </c>
      <c r="J418" s="1" t="s">
        <v>2696</v>
      </c>
      <c r="K418" s="1" t="s">
        <v>191</v>
      </c>
      <c r="L418" t="b">
        <f t="shared" si="39"/>
        <v>0</v>
      </c>
      <c r="M418" t="b">
        <f t="shared" si="39"/>
        <v>0</v>
      </c>
      <c r="N418" t="b">
        <f t="shared" si="39"/>
        <v>0</v>
      </c>
      <c r="O418" t="b">
        <f t="shared" si="39"/>
        <v>0</v>
      </c>
      <c r="P418" t="b">
        <f t="shared" si="39"/>
        <v>0</v>
      </c>
      <c r="Q418" t="b">
        <f t="shared" si="39"/>
        <v>0</v>
      </c>
      <c r="R418" t="b">
        <f t="shared" si="39"/>
        <v>0</v>
      </c>
      <c r="S418" t="b">
        <f t="shared" si="39"/>
        <v>0</v>
      </c>
      <c r="T418" t="b">
        <f t="shared" si="39"/>
        <v>0</v>
      </c>
      <c r="U418" t="b">
        <f t="shared" si="39"/>
        <v>0</v>
      </c>
      <c r="V418" t="b">
        <f t="shared" si="39"/>
        <v>0</v>
      </c>
      <c r="W418" t="b">
        <f t="shared" si="39"/>
        <v>0</v>
      </c>
      <c r="X418" s="1">
        <v>1</v>
      </c>
      <c r="Y418" s="1">
        <v>0</v>
      </c>
      <c r="Z418" s="1">
        <v>0</v>
      </c>
      <c r="AA418" s="1">
        <v>0</v>
      </c>
      <c r="AB418" s="1">
        <v>0</v>
      </c>
      <c r="AC418" s="1">
        <v>1</v>
      </c>
      <c r="AD418" s="1">
        <v>3</v>
      </c>
      <c r="AE418" s="1">
        <v>0</v>
      </c>
      <c r="AF418" s="1">
        <v>0</v>
      </c>
      <c r="AG418" s="1">
        <v>5</v>
      </c>
      <c r="AH418" s="1">
        <v>2</v>
      </c>
      <c r="AI418" s="1">
        <v>3</v>
      </c>
      <c r="AJ418" s="1">
        <v>3</v>
      </c>
      <c r="AK418" s="1">
        <v>0</v>
      </c>
      <c r="AL418" s="1">
        <v>0</v>
      </c>
      <c r="AM418" s="1">
        <v>0</v>
      </c>
      <c r="AN418" s="1">
        <v>0</v>
      </c>
      <c r="AO418" s="1">
        <v>1</v>
      </c>
      <c r="AP418" s="1">
        <v>2</v>
      </c>
      <c r="AQ418" s="1">
        <v>0</v>
      </c>
      <c r="AR418" s="1">
        <f t="shared" si="38"/>
        <v>21</v>
      </c>
      <c r="AS418" s="13" t="s">
        <v>2697</v>
      </c>
    </row>
    <row r="419" spans="1:45" x14ac:dyDescent="0.25">
      <c r="A419" s="5" t="s">
        <v>1810</v>
      </c>
      <c r="B419" s="1" t="s">
        <v>2698</v>
      </c>
      <c r="C419" s="1" t="s">
        <v>222</v>
      </c>
      <c r="D419" s="1" t="s">
        <v>51</v>
      </c>
      <c r="E419" s="13" t="s">
        <v>2699</v>
      </c>
      <c r="F419" s="13" t="s">
        <v>2700</v>
      </c>
      <c r="G419" s="14" t="str">
        <f t="shared" si="36"/>
        <v>MAKRSQHRAALLAVLIAATCCGMLS</v>
      </c>
      <c r="H419" s="1" t="s">
        <v>13</v>
      </c>
      <c r="I419" s="1" t="s">
        <v>2701</v>
      </c>
      <c r="J419" s="1" t="s">
        <v>2702</v>
      </c>
      <c r="K419" s="1" t="s">
        <v>191</v>
      </c>
      <c r="L419" t="b">
        <f t="shared" ref="L419:W434" si="40">ISNUMBER(SEARCH(L$2,$G419))</f>
        <v>0</v>
      </c>
      <c r="M419" t="b">
        <f t="shared" si="40"/>
        <v>0</v>
      </c>
      <c r="N419" t="b">
        <f t="shared" si="40"/>
        <v>0</v>
      </c>
      <c r="O419" t="b">
        <f t="shared" si="40"/>
        <v>0</v>
      </c>
      <c r="P419" t="b">
        <f t="shared" si="40"/>
        <v>0</v>
      </c>
      <c r="Q419" t="b">
        <f t="shared" si="40"/>
        <v>0</v>
      </c>
      <c r="R419" t="b">
        <f t="shared" si="40"/>
        <v>1</v>
      </c>
      <c r="S419" t="b">
        <f t="shared" si="40"/>
        <v>0</v>
      </c>
      <c r="T419" t="b">
        <f t="shared" si="40"/>
        <v>0</v>
      </c>
      <c r="U419" t="b">
        <f t="shared" si="40"/>
        <v>0</v>
      </c>
      <c r="V419" t="b">
        <f t="shared" si="40"/>
        <v>0</v>
      </c>
      <c r="W419" t="b">
        <f t="shared" si="40"/>
        <v>0</v>
      </c>
      <c r="X419" s="1">
        <v>1</v>
      </c>
      <c r="Y419" s="1">
        <v>1</v>
      </c>
      <c r="Z419" s="1">
        <v>0</v>
      </c>
      <c r="AA419" s="1">
        <v>0</v>
      </c>
      <c r="AB419" s="1">
        <v>0</v>
      </c>
      <c r="AC419" s="1">
        <v>2</v>
      </c>
      <c r="AD419" s="1">
        <v>1</v>
      </c>
      <c r="AE419" s="1">
        <v>0</v>
      </c>
      <c r="AF419" s="1">
        <v>1</v>
      </c>
      <c r="AG419" s="1">
        <v>5</v>
      </c>
      <c r="AH419" s="1">
        <v>1</v>
      </c>
      <c r="AI419" s="1">
        <v>4</v>
      </c>
      <c r="AJ419" s="1">
        <v>1</v>
      </c>
      <c r="AK419" s="1">
        <v>0</v>
      </c>
      <c r="AL419" s="1">
        <v>0</v>
      </c>
      <c r="AM419" s="1">
        <v>0</v>
      </c>
      <c r="AN419" s="1">
        <v>1</v>
      </c>
      <c r="AO419" s="1">
        <v>2</v>
      </c>
      <c r="AP419" s="1">
        <v>1</v>
      </c>
      <c r="AQ419" s="1">
        <v>0</v>
      </c>
      <c r="AR419" s="1">
        <f t="shared" si="38"/>
        <v>21</v>
      </c>
      <c r="AS419" s="13" t="s">
        <v>2703</v>
      </c>
    </row>
    <row r="420" spans="1:45" x14ac:dyDescent="0.25">
      <c r="A420" s="5" t="s">
        <v>1810</v>
      </c>
      <c r="B420" s="1" t="s">
        <v>2704</v>
      </c>
      <c r="C420" s="1" t="s">
        <v>1843</v>
      </c>
      <c r="D420" s="1" t="s">
        <v>60</v>
      </c>
      <c r="E420" s="13" t="s">
        <v>2705</v>
      </c>
      <c r="F420" s="13" t="s">
        <v>2706</v>
      </c>
      <c r="G420" s="14" t="str">
        <f t="shared" si="36"/>
        <v>MSLQHMVRRAAFAIVCVALIAAPHSSHA</v>
      </c>
      <c r="H420" s="1" t="s">
        <v>13</v>
      </c>
      <c r="I420" s="1" t="s">
        <v>2707</v>
      </c>
      <c r="J420" s="1" t="s">
        <v>2708</v>
      </c>
      <c r="K420" s="1" t="s">
        <v>359</v>
      </c>
      <c r="L420" t="b">
        <f t="shared" si="40"/>
        <v>0</v>
      </c>
      <c r="M420" t="b">
        <f t="shared" si="40"/>
        <v>0</v>
      </c>
      <c r="N420" t="b">
        <f t="shared" si="40"/>
        <v>0</v>
      </c>
      <c r="O420" t="b">
        <f t="shared" si="40"/>
        <v>0</v>
      </c>
      <c r="P420" t="b">
        <f t="shared" si="40"/>
        <v>0</v>
      </c>
      <c r="Q420" t="b">
        <f t="shared" si="40"/>
        <v>0</v>
      </c>
      <c r="R420" t="b">
        <f t="shared" si="40"/>
        <v>0</v>
      </c>
      <c r="S420" t="b">
        <f t="shared" si="40"/>
        <v>0</v>
      </c>
      <c r="T420" t="b">
        <f t="shared" si="40"/>
        <v>0</v>
      </c>
      <c r="U420" t="b">
        <f t="shared" si="40"/>
        <v>0</v>
      </c>
      <c r="V420" t="b">
        <f t="shared" si="40"/>
        <v>0</v>
      </c>
      <c r="W420" t="b">
        <f t="shared" si="40"/>
        <v>0</v>
      </c>
      <c r="X420" s="1">
        <v>2</v>
      </c>
      <c r="Y420" s="1">
        <v>1</v>
      </c>
      <c r="Z420" s="1">
        <v>0</v>
      </c>
      <c r="AA420" s="1">
        <v>0</v>
      </c>
      <c r="AB420" s="1">
        <v>0</v>
      </c>
      <c r="AC420" s="1">
        <v>2</v>
      </c>
      <c r="AD420" s="1">
        <v>0</v>
      </c>
      <c r="AE420" s="1">
        <v>0</v>
      </c>
      <c r="AF420" s="1">
        <v>0</v>
      </c>
      <c r="AG420" s="1">
        <v>6</v>
      </c>
      <c r="AH420" s="1">
        <v>2</v>
      </c>
      <c r="AI420" s="1">
        <v>1</v>
      </c>
      <c r="AJ420" s="1">
        <v>3</v>
      </c>
      <c r="AK420" s="1">
        <v>1</v>
      </c>
      <c r="AL420" s="1">
        <v>0</v>
      </c>
      <c r="AM420" s="1">
        <v>0</v>
      </c>
      <c r="AN420" s="1">
        <v>1</v>
      </c>
      <c r="AO420" s="1">
        <v>1</v>
      </c>
      <c r="AP420" s="1">
        <v>0</v>
      </c>
      <c r="AQ420" s="1">
        <v>1</v>
      </c>
      <c r="AR420" s="1">
        <f t="shared" si="38"/>
        <v>21</v>
      </c>
      <c r="AS420" s="13" t="s">
        <v>2709</v>
      </c>
    </row>
    <row r="421" spans="1:45" x14ac:dyDescent="0.25">
      <c r="A421" s="5" t="s">
        <v>1810</v>
      </c>
      <c r="B421" s="1" t="s">
        <v>2710</v>
      </c>
      <c r="C421" s="1" t="s">
        <v>50</v>
      </c>
      <c r="D421" s="1" t="s">
        <v>51</v>
      </c>
      <c r="E421" s="13" t="s">
        <v>2711</v>
      </c>
      <c r="F421" s="13" t="s">
        <v>2712</v>
      </c>
      <c r="G421" s="14" t="str">
        <f t="shared" si="36"/>
        <v>MARRSGAIILAVLGLVALKATFFA</v>
      </c>
      <c r="H421" s="1" t="s">
        <v>13</v>
      </c>
      <c r="I421" s="1" t="s">
        <v>2713</v>
      </c>
      <c r="J421" s="1" t="s">
        <v>2714</v>
      </c>
      <c r="K421" s="1" t="s">
        <v>117</v>
      </c>
      <c r="L421" t="b">
        <f t="shared" si="40"/>
        <v>0</v>
      </c>
      <c r="M421" t="b">
        <f t="shared" si="40"/>
        <v>0</v>
      </c>
      <c r="N421" t="b">
        <f t="shared" si="40"/>
        <v>0</v>
      </c>
      <c r="O421" t="b">
        <f t="shared" si="40"/>
        <v>0</v>
      </c>
      <c r="P421" t="b">
        <f t="shared" si="40"/>
        <v>0</v>
      </c>
      <c r="Q421" t="b">
        <f t="shared" si="40"/>
        <v>0</v>
      </c>
      <c r="R421" t="b">
        <f t="shared" si="40"/>
        <v>0</v>
      </c>
      <c r="S421" t="b">
        <f t="shared" si="40"/>
        <v>0</v>
      </c>
      <c r="T421" t="b">
        <f t="shared" si="40"/>
        <v>0</v>
      </c>
      <c r="U421" t="b">
        <f t="shared" si="40"/>
        <v>0</v>
      </c>
      <c r="V421" t="b">
        <f t="shared" si="40"/>
        <v>0</v>
      </c>
      <c r="W421" t="b">
        <f t="shared" si="40"/>
        <v>0</v>
      </c>
      <c r="X421" s="1">
        <v>2</v>
      </c>
      <c r="Y421" s="1">
        <v>0</v>
      </c>
      <c r="Z421" s="1">
        <v>1</v>
      </c>
      <c r="AA421" s="1">
        <v>0</v>
      </c>
      <c r="AB421" s="1">
        <v>0</v>
      </c>
      <c r="AC421" s="1">
        <v>1</v>
      </c>
      <c r="AD421" s="1">
        <v>1</v>
      </c>
      <c r="AE421" s="1">
        <v>0</v>
      </c>
      <c r="AF421" s="1">
        <v>0</v>
      </c>
      <c r="AG421" s="1">
        <v>5</v>
      </c>
      <c r="AH421" s="1">
        <v>2</v>
      </c>
      <c r="AI421" s="1">
        <v>4</v>
      </c>
      <c r="AJ421" s="1">
        <v>2</v>
      </c>
      <c r="AK421" s="1">
        <v>1</v>
      </c>
      <c r="AL421" s="1">
        <v>0</v>
      </c>
      <c r="AM421" s="1">
        <v>0</v>
      </c>
      <c r="AN421" s="1">
        <v>1</v>
      </c>
      <c r="AO421" s="1">
        <v>0</v>
      </c>
      <c r="AP421" s="1">
        <v>2</v>
      </c>
      <c r="AQ421" s="1">
        <v>0</v>
      </c>
      <c r="AR421" s="1">
        <f t="shared" si="38"/>
        <v>22</v>
      </c>
      <c r="AS421" s="13" t="s">
        <v>2715</v>
      </c>
    </row>
    <row r="422" spans="1:45" x14ac:dyDescent="0.25">
      <c r="A422" s="5" t="s">
        <v>1810</v>
      </c>
      <c r="B422" s="1" t="s">
        <v>2716</v>
      </c>
      <c r="C422" s="1" t="s">
        <v>340</v>
      </c>
      <c r="D422" s="1" t="s">
        <v>60</v>
      </c>
      <c r="E422" s="13" t="s">
        <v>2717</v>
      </c>
      <c r="F422" s="13" t="s">
        <v>2718</v>
      </c>
      <c r="G422" s="14" t="str">
        <f t="shared" si="36"/>
        <v>MVAKGSFAFLALLGFAHA</v>
      </c>
      <c r="H422" s="1" t="s">
        <v>13</v>
      </c>
      <c r="I422" s="1" t="s">
        <v>2719</v>
      </c>
      <c r="J422" s="1" t="s">
        <v>2720</v>
      </c>
      <c r="K422" s="1" t="s">
        <v>148</v>
      </c>
      <c r="L422" t="b">
        <f t="shared" si="40"/>
        <v>0</v>
      </c>
      <c r="M422" t="b">
        <f t="shared" si="40"/>
        <v>0</v>
      </c>
      <c r="N422" t="b">
        <f t="shared" si="40"/>
        <v>0</v>
      </c>
      <c r="O422" t="b">
        <f t="shared" si="40"/>
        <v>0</v>
      </c>
      <c r="P422" t="b">
        <f t="shared" si="40"/>
        <v>1</v>
      </c>
      <c r="Q422" t="b">
        <f t="shared" si="40"/>
        <v>0</v>
      </c>
      <c r="R422" t="b">
        <f t="shared" si="40"/>
        <v>0</v>
      </c>
      <c r="S422" t="b">
        <f t="shared" si="40"/>
        <v>0</v>
      </c>
      <c r="T422" t="b">
        <f t="shared" si="40"/>
        <v>0</v>
      </c>
      <c r="U422" t="b">
        <f t="shared" si="40"/>
        <v>0</v>
      </c>
      <c r="V422" t="b">
        <f t="shared" si="40"/>
        <v>0</v>
      </c>
      <c r="W422" t="b">
        <f t="shared" si="40"/>
        <v>0</v>
      </c>
      <c r="X422" s="1">
        <v>0</v>
      </c>
      <c r="Y422" s="1">
        <v>1</v>
      </c>
      <c r="Z422" s="1">
        <v>1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5</v>
      </c>
      <c r="AH422" s="1">
        <v>0</v>
      </c>
      <c r="AI422" s="1">
        <v>3</v>
      </c>
      <c r="AJ422" s="1">
        <v>1</v>
      </c>
      <c r="AK422" s="1">
        <v>3</v>
      </c>
      <c r="AL422" s="1">
        <v>0</v>
      </c>
      <c r="AM422" s="1">
        <v>0</v>
      </c>
      <c r="AN422" s="1">
        <v>0</v>
      </c>
      <c r="AO422" s="1">
        <v>0</v>
      </c>
      <c r="AP422" s="1">
        <v>2</v>
      </c>
      <c r="AQ422" s="1">
        <v>0</v>
      </c>
      <c r="AR422" s="1">
        <f t="shared" si="38"/>
        <v>16</v>
      </c>
      <c r="AS422" s="13" t="s">
        <v>2721</v>
      </c>
    </row>
    <row r="423" spans="1:45" x14ac:dyDescent="0.25">
      <c r="A423" s="5" t="s">
        <v>1810</v>
      </c>
      <c r="B423" s="1" t="s">
        <v>2722</v>
      </c>
      <c r="C423" s="1" t="s">
        <v>2204</v>
      </c>
      <c r="D423" s="1" t="s">
        <v>51</v>
      </c>
      <c r="E423" s="13" t="s">
        <v>2723</v>
      </c>
      <c r="F423" s="13" t="s">
        <v>2724</v>
      </c>
      <c r="G423" s="14" t="str">
        <f t="shared" si="36"/>
        <v>MAGRSSTLSILLVACLGLVFLQTAFVS</v>
      </c>
      <c r="H423" s="1" t="s">
        <v>13</v>
      </c>
      <c r="I423" s="1" t="s">
        <v>2725</v>
      </c>
      <c r="J423" s="1" t="s">
        <v>2726</v>
      </c>
      <c r="K423" s="1" t="s">
        <v>572</v>
      </c>
      <c r="L423" t="b">
        <f t="shared" si="40"/>
        <v>0</v>
      </c>
      <c r="M423" t="b">
        <f t="shared" si="40"/>
        <v>1</v>
      </c>
      <c r="N423" t="b">
        <f t="shared" si="40"/>
        <v>0</v>
      </c>
      <c r="O423" t="b">
        <f t="shared" si="40"/>
        <v>0</v>
      </c>
      <c r="P423" t="b">
        <f t="shared" si="40"/>
        <v>0</v>
      </c>
      <c r="Q423" t="b">
        <f t="shared" si="40"/>
        <v>0</v>
      </c>
      <c r="R423" t="b">
        <f t="shared" si="40"/>
        <v>0</v>
      </c>
      <c r="S423" t="b">
        <f t="shared" si="40"/>
        <v>0</v>
      </c>
      <c r="T423" t="b">
        <f t="shared" si="40"/>
        <v>0</v>
      </c>
      <c r="U423" t="b">
        <f t="shared" si="40"/>
        <v>0</v>
      </c>
      <c r="V423" t="b">
        <f t="shared" si="40"/>
        <v>0</v>
      </c>
      <c r="W423" t="b">
        <f t="shared" si="40"/>
        <v>0</v>
      </c>
      <c r="X423" s="1">
        <v>1</v>
      </c>
      <c r="Y423" s="1">
        <v>0</v>
      </c>
      <c r="Z423" s="1">
        <v>0</v>
      </c>
      <c r="AA423" s="1">
        <v>0</v>
      </c>
      <c r="AB423" s="1">
        <v>0</v>
      </c>
      <c r="AC423" s="1">
        <v>3</v>
      </c>
      <c r="AD423" s="1">
        <v>1</v>
      </c>
      <c r="AE423" s="1">
        <v>0</v>
      </c>
      <c r="AF423" s="1">
        <v>1</v>
      </c>
      <c r="AG423" s="1">
        <v>2</v>
      </c>
      <c r="AH423" s="1">
        <v>1</v>
      </c>
      <c r="AI423" s="1">
        <v>6</v>
      </c>
      <c r="AJ423" s="1">
        <v>2</v>
      </c>
      <c r="AK423" s="1">
        <v>1</v>
      </c>
      <c r="AL423" s="1">
        <v>0</v>
      </c>
      <c r="AM423" s="1">
        <v>0</v>
      </c>
      <c r="AN423" s="1">
        <v>1</v>
      </c>
      <c r="AO423" s="1">
        <v>1</v>
      </c>
      <c r="AP423" s="1">
        <v>2</v>
      </c>
      <c r="AQ423" s="1">
        <v>0</v>
      </c>
      <c r="AR423" s="1">
        <f t="shared" si="38"/>
        <v>22</v>
      </c>
      <c r="AS423" s="13" t="s">
        <v>2727</v>
      </c>
    </row>
    <row r="424" spans="1:45" x14ac:dyDescent="0.25">
      <c r="A424" s="5" t="s">
        <v>1810</v>
      </c>
      <c r="B424" s="1" t="s">
        <v>2728</v>
      </c>
      <c r="C424" s="1" t="s">
        <v>2050</v>
      </c>
      <c r="D424" s="1" t="s">
        <v>51</v>
      </c>
      <c r="E424" s="13" t="s">
        <v>2729</v>
      </c>
      <c r="F424" s="13" t="s">
        <v>2730</v>
      </c>
      <c r="G424" s="14" t="str">
        <f t="shared" si="36"/>
        <v>MAVLGKMMVVALGMVTSAMG</v>
      </c>
      <c r="H424" s="1" t="s">
        <v>13</v>
      </c>
      <c r="I424" s="1" t="s">
        <v>2731</v>
      </c>
      <c r="J424" s="1" t="s">
        <v>2732</v>
      </c>
      <c r="K424" s="1" t="s">
        <v>95</v>
      </c>
      <c r="L424" t="b">
        <f t="shared" si="40"/>
        <v>0</v>
      </c>
      <c r="M424" t="b">
        <f t="shared" si="40"/>
        <v>0</v>
      </c>
      <c r="N424" t="b">
        <f t="shared" si="40"/>
        <v>0</v>
      </c>
      <c r="O424" t="b">
        <f t="shared" si="40"/>
        <v>0</v>
      </c>
      <c r="P424" t="b">
        <f t="shared" si="40"/>
        <v>0</v>
      </c>
      <c r="Q424" t="b">
        <f t="shared" si="40"/>
        <v>0</v>
      </c>
      <c r="R424" t="b">
        <f t="shared" si="40"/>
        <v>0</v>
      </c>
      <c r="S424" t="b">
        <f t="shared" si="40"/>
        <v>0</v>
      </c>
      <c r="T424" t="b">
        <f t="shared" si="40"/>
        <v>0</v>
      </c>
      <c r="U424" t="b">
        <f t="shared" si="40"/>
        <v>0</v>
      </c>
      <c r="V424" t="b">
        <f t="shared" si="40"/>
        <v>0</v>
      </c>
      <c r="W424" t="b">
        <f t="shared" si="40"/>
        <v>0</v>
      </c>
      <c r="X424" s="1">
        <v>0</v>
      </c>
      <c r="Y424" s="1">
        <v>0</v>
      </c>
      <c r="Z424" s="1">
        <v>1</v>
      </c>
      <c r="AA424" s="1">
        <v>0</v>
      </c>
      <c r="AB424" s="1">
        <v>0</v>
      </c>
      <c r="AC424" s="1">
        <v>1</v>
      </c>
      <c r="AD424" s="1">
        <v>1</v>
      </c>
      <c r="AE424" s="1">
        <v>0</v>
      </c>
      <c r="AF424" s="1">
        <v>0</v>
      </c>
      <c r="AG424" s="1">
        <v>3</v>
      </c>
      <c r="AH424" s="1">
        <v>0</v>
      </c>
      <c r="AI424" s="1">
        <v>2</v>
      </c>
      <c r="AJ424" s="1">
        <v>4</v>
      </c>
      <c r="AK424" s="1">
        <v>0</v>
      </c>
      <c r="AL424" s="1">
        <v>0</v>
      </c>
      <c r="AM424" s="1">
        <v>0</v>
      </c>
      <c r="AN424" s="1">
        <v>4</v>
      </c>
      <c r="AO424" s="1">
        <v>0</v>
      </c>
      <c r="AP424" s="1">
        <v>2</v>
      </c>
      <c r="AQ424" s="1">
        <v>0</v>
      </c>
      <c r="AR424" s="1">
        <f t="shared" si="38"/>
        <v>18</v>
      </c>
      <c r="AS424" s="13" t="s">
        <v>2733</v>
      </c>
    </row>
    <row r="425" spans="1:45" x14ac:dyDescent="0.25">
      <c r="A425" s="5" t="s">
        <v>1810</v>
      </c>
      <c r="B425" s="1" t="s">
        <v>2734</v>
      </c>
      <c r="C425" s="1" t="s">
        <v>105</v>
      </c>
      <c r="D425" s="1" t="s">
        <v>60</v>
      </c>
      <c r="E425" s="13" t="s">
        <v>2735</v>
      </c>
      <c r="F425" s="13" t="s">
        <v>2736</v>
      </c>
      <c r="G425" s="14" t="str">
        <f t="shared" si="36"/>
        <v>MARSQSGILALSLLIGALWQLAGVA</v>
      </c>
      <c r="H425" s="1" t="s">
        <v>13</v>
      </c>
      <c r="I425" s="1" t="s">
        <v>2737</v>
      </c>
      <c r="J425" s="1" t="s">
        <v>2738</v>
      </c>
      <c r="K425" s="1" t="s">
        <v>191</v>
      </c>
      <c r="L425" t="b">
        <f t="shared" si="40"/>
        <v>0</v>
      </c>
      <c r="M425" t="b">
        <f t="shared" si="40"/>
        <v>0</v>
      </c>
      <c r="N425" t="b">
        <f t="shared" si="40"/>
        <v>0</v>
      </c>
      <c r="O425" t="b">
        <f t="shared" si="40"/>
        <v>0</v>
      </c>
      <c r="P425" t="b">
        <f t="shared" si="40"/>
        <v>1</v>
      </c>
      <c r="Q425" t="b">
        <f t="shared" si="40"/>
        <v>0</v>
      </c>
      <c r="R425" t="b">
        <f t="shared" si="40"/>
        <v>0</v>
      </c>
      <c r="S425" t="b">
        <f t="shared" si="40"/>
        <v>0</v>
      </c>
      <c r="T425" t="b">
        <f t="shared" si="40"/>
        <v>0</v>
      </c>
      <c r="U425" t="b">
        <f t="shared" si="40"/>
        <v>0</v>
      </c>
      <c r="V425" t="b">
        <f t="shared" si="40"/>
        <v>0</v>
      </c>
      <c r="W425" t="b">
        <f t="shared" si="40"/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2</v>
      </c>
      <c r="AD425" s="1">
        <v>0</v>
      </c>
      <c r="AE425" s="1">
        <v>0</v>
      </c>
      <c r="AF425" s="1">
        <v>2</v>
      </c>
      <c r="AG425" s="1">
        <v>4</v>
      </c>
      <c r="AH425" s="1">
        <v>2</v>
      </c>
      <c r="AI425" s="1">
        <v>6</v>
      </c>
      <c r="AJ425" s="1">
        <v>1</v>
      </c>
      <c r="AK425" s="1">
        <v>0</v>
      </c>
      <c r="AL425" s="1">
        <v>1</v>
      </c>
      <c r="AM425" s="1">
        <v>0</v>
      </c>
      <c r="AN425" s="1">
        <v>0</v>
      </c>
      <c r="AO425" s="1">
        <v>0</v>
      </c>
      <c r="AP425" s="1">
        <v>3</v>
      </c>
      <c r="AQ425" s="1">
        <v>0</v>
      </c>
      <c r="AR425" s="1">
        <f t="shared" si="38"/>
        <v>21</v>
      </c>
      <c r="AS425" s="13" t="s">
        <v>2739</v>
      </c>
    </row>
    <row r="426" spans="1:45" x14ac:dyDescent="0.25">
      <c r="A426" s="5" t="s">
        <v>1810</v>
      </c>
      <c r="B426" s="1" t="s">
        <v>2740</v>
      </c>
      <c r="C426" s="1" t="s">
        <v>276</v>
      </c>
      <c r="D426" s="1" t="s">
        <v>51</v>
      </c>
      <c r="E426" s="13" t="s">
        <v>2741</v>
      </c>
      <c r="F426" s="13" t="s">
        <v>2742</v>
      </c>
      <c r="G426" s="14" t="str">
        <f t="shared" si="36"/>
        <v>MDRCAAALACLLGLAIFGSQS</v>
      </c>
      <c r="H426" s="1" t="s">
        <v>13</v>
      </c>
      <c r="I426" s="1" t="s">
        <v>2743</v>
      </c>
      <c r="J426" s="1" t="s">
        <v>2744</v>
      </c>
      <c r="K426" s="1" t="s">
        <v>65</v>
      </c>
      <c r="L426" t="b">
        <f t="shared" si="40"/>
        <v>0</v>
      </c>
      <c r="M426" t="b">
        <f t="shared" si="40"/>
        <v>1</v>
      </c>
      <c r="N426" t="b">
        <f t="shared" si="40"/>
        <v>0</v>
      </c>
      <c r="O426" t="b">
        <f t="shared" si="40"/>
        <v>1</v>
      </c>
      <c r="P426" t="b">
        <f t="shared" si="40"/>
        <v>0</v>
      </c>
      <c r="Q426" t="b">
        <f t="shared" si="40"/>
        <v>0</v>
      </c>
      <c r="R426" t="b">
        <f t="shared" si="40"/>
        <v>0</v>
      </c>
      <c r="S426" t="b">
        <f t="shared" si="40"/>
        <v>0</v>
      </c>
      <c r="T426" t="b">
        <f t="shared" si="40"/>
        <v>0</v>
      </c>
      <c r="U426" t="b">
        <f t="shared" si="40"/>
        <v>0</v>
      </c>
      <c r="V426" t="b">
        <f t="shared" si="40"/>
        <v>0</v>
      </c>
      <c r="W426" t="b">
        <f t="shared" si="40"/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2</v>
      </c>
      <c r="AD426" s="1">
        <v>0</v>
      </c>
      <c r="AE426" s="1">
        <v>0</v>
      </c>
      <c r="AF426" s="1">
        <v>1</v>
      </c>
      <c r="AG426" s="1">
        <v>2</v>
      </c>
      <c r="AH426" s="1">
        <v>1</v>
      </c>
      <c r="AI426" s="1">
        <v>4</v>
      </c>
      <c r="AJ426" s="1">
        <v>0</v>
      </c>
      <c r="AK426" s="1">
        <v>1</v>
      </c>
      <c r="AL426" s="1">
        <v>0</v>
      </c>
      <c r="AM426" s="1">
        <v>0</v>
      </c>
      <c r="AN426" s="1">
        <v>0</v>
      </c>
      <c r="AO426" s="1">
        <v>1</v>
      </c>
      <c r="AP426" s="1">
        <v>2</v>
      </c>
      <c r="AQ426" s="1">
        <v>0</v>
      </c>
      <c r="AR426" s="1">
        <f t="shared" si="38"/>
        <v>14</v>
      </c>
      <c r="AS426" s="13" t="s">
        <v>2745</v>
      </c>
    </row>
    <row r="427" spans="1:45" x14ac:dyDescent="0.25">
      <c r="A427" s="5" t="s">
        <v>1810</v>
      </c>
      <c r="B427" s="1" t="s">
        <v>2746</v>
      </c>
      <c r="C427" s="1" t="s">
        <v>1147</v>
      </c>
      <c r="D427" s="1" t="s">
        <v>51</v>
      </c>
      <c r="E427" s="13" t="s">
        <v>2747</v>
      </c>
      <c r="F427" s="13" t="s">
        <v>2748</v>
      </c>
      <c r="G427" s="14" t="str">
        <f t="shared" si="36"/>
        <v>MAKAMILALACLAALSAPADA</v>
      </c>
      <c r="H427" s="1" t="s">
        <v>13</v>
      </c>
      <c r="I427" s="1" t="s">
        <v>2749</v>
      </c>
      <c r="J427" s="1" t="s">
        <v>2750</v>
      </c>
      <c r="K427" s="1" t="s">
        <v>65</v>
      </c>
      <c r="L427" t="b">
        <f t="shared" si="40"/>
        <v>0</v>
      </c>
      <c r="M427" t="b">
        <f t="shared" si="40"/>
        <v>1</v>
      </c>
      <c r="N427" t="b">
        <f t="shared" si="40"/>
        <v>1</v>
      </c>
      <c r="O427" t="b">
        <f t="shared" si="40"/>
        <v>1</v>
      </c>
      <c r="P427" t="b">
        <f t="shared" si="40"/>
        <v>1</v>
      </c>
      <c r="Q427" t="b">
        <f t="shared" si="40"/>
        <v>0</v>
      </c>
      <c r="R427" t="b">
        <f t="shared" si="40"/>
        <v>0</v>
      </c>
      <c r="S427" t="b">
        <f t="shared" si="40"/>
        <v>0</v>
      </c>
      <c r="T427" t="b">
        <f t="shared" si="40"/>
        <v>0</v>
      </c>
      <c r="U427" t="b">
        <f t="shared" si="40"/>
        <v>0</v>
      </c>
      <c r="V427" t="b">
        <f t="shared" si="40"/>
        <v>0</v>
      </c>
      <c r="W427" t="b">
        <f t="shared" si="40"/>
        <v>0</v>
      </c>
      <c r="X427" s="1">
        <v>0</v>
      </c>
      <c r="Y427" s="1">
        <v>0</v>
      </c>
      <c r="Z427" s="1">
        <v>1</v>
      </c>
      <c r="AA427" s="1">
        <v>1</v>
      </c>
      <c r="AB427" s="1">
        <v>0</v>
      </c>
      <c r="AC427" s="1">
        <v>1</v>
      </c>
      <c r="AD427" s="1">
        <v>0</v>
      </c>
      <c r="AE427" s="1">
        <v>0</v>
      </c>
      <c r="AF427" s="1">
        <v>0</v>
      </c>
      <c r="AG427" s="1">
        <v>8</v>
      </c>
      <c r="AH427" s="1">
        <v>1</v>
      </c>
      <c r="AI427" s="1">
        <v>4</v>
      </c>
      <c r="AJ427" s="1">
        <v>0</v>
      </c>
      <c r="AK427" s="1">
        <v>0</v>
      </c>
      <c r="AL427" s="1">
        <v>0</v>
      </c>
      <c r="AM427" s="1">
        <v>0</v>
      </c>
      <c r="AN427" s="1">
        <v>1</v>
      </c>
      <c r="AO427" s="1">
        <v>1</v>
      </c>
      <c r="AP427" s="1">
        <v>0</v>
      </c>
      <c r="AQ427" s="1">
        <v>1</v>
      </c>
      <c r="AR427" s="1">
        <f t="shared" si="38"/>
        <v>19</v>
      </c>
      <c r="AS427" s="13" t="s">
        <v>2751</v>
      </c>
    </row>
    <row r="428" spans="1:45" x14ac:dyDescent="0.25">
      <c r="A428" s="5" t="s">
        <v>1810</v>
      </c>
      <c r="B428" s="1" t="s">
        <v>2752</v>
      </c>
      <c r="C428" s="1" t="s">
        <v>1147</v>
      </c>
      <c r="D428" s="1" t="s">
        <v>51</v>
      </c>
      <c r="E428" s="13" t="s">
        <v>2753</v>
      </c>
      <c r="F428" s="13" t="s">
        <v>2754</v>
      </c>
      <c r="G428" s="14" t="str">
        <f t="shared" si="36"/>
        <v>MMMRTTGVAVALCLGLLFLAPVAFV</v>
      </c>
      <c r="H428" s="1" t="s">
        <v>13</v>
      </c>
      <c r="I428" s="1" t="s">
        <v>2755</v>
      </c>
      <c r="J428" s="1" t="s">
        <v>2756</v>
      </c>
      <c r="K428" s="1" t="s">
        <v>191</v>
      </c>
      <c r="L428" t="b">
        <f t="shared" si="40"/>
        <v>0</v>
      </c>
      <c r="M428" t="b">
        <f t="shared" si="40"/>
        <v>0</v>
      </c>
      <c r="N428" t="b">
        <f t="shared" si="40"/>
        <v>0</v>
      </c>
      <c r="O428" t="b">
        <f t="shared" si="40"/>
        <v>0</v>
      </c>
      <c r="P428" t="b">
        <f t="shared" si="40"/>
        <v>0</v>
      </c>
      <c r="Q428" t="b">
        <f t="shared" si="40"/>
        <v>1</v>
      </c>
      <c r="R428" t="b">
        <f t="shared" si="40"/>
        <v>0</v>
      </c>
      <c r="S428" t="b">
        <f t="shared" si="40"/>
        <v>0</v>
      </c>
      <c r="T428" t="b">
        <f t="shared" si="40"/>
        <v>0</v>
      </c>
      <c r="U428" t="b">
        <f t="shared" si="40"/>
        <v>0</v>
      </c>
      <c r="V428" t="b">
        <f t="shared" si="40"/>
        <v>0</v>
      </c>
      <c r="W428" t="b">
        <f t="shared" si="40"/>
        <v>0</v>
      </c>
      <c r="X428" s="1">
        <v>1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2</v>
      </c>
      <c r="AE428" s="1">
        <v>0</v>
      </c>
      <c r="AF428" s="1">
        <v>0</v>
      </c>
      <c r="AG428" s="1">
        <v>3</v>
      </c>
      <c r="AH428" s="1">
        <v>0</v>
      </c>
      <c r="AI428" s="1">
        <v>5</v>
      </c>
      <c r="AJ428" s="1">
        <v>2</v>
      </c>
      <c r="AK428" s="1">
        <v>1</v>
      </c>
      <c r="AL428" s="1">
        <v>0</v>
      </c>
      <c r="AM428" s="1">
        <v>0</v>
      </c>
      <c r="AN428" s="1">
        <v>2</v>
      </c>
      <c r="AO428" s="1">
        <v>1</v>
      </c>
      <c r="AP428" s="1">
        <v>2</v>
      </c>
      <c r="AQ428" s="1">
        <v>1</v>
      </c>
      <c r="AR428" s="1">
        <f t="shared" si="38"/>
        <v>20</v>
      </c>
      <c r="AS428" s="13" t="s">
        <v>2757</v>
      </c>
    </row>
    <row r="429" spans="1:45" x14ac:dyDescent="0.25">
      <c r="A429" s="5" t="s">
        <v>1810</v>
      </c>
      <c r="B429" s="1" t="s">
        <v>2758</v>
      </c>
      <c r="C429" s="1" t="s">
        <v>2093</v>
      </c>
      <c r="D429" s="1" t="s">
        <v>60</v>
      </c>
      <c r="E429" s="13" t="s">
        <v>2759</v>
      </c>
      <c r="F429" s="13" t="s">
        <v>2760</v>
      </c>
      <c r="G429" s="14" t="str">
        <f t="shared" si="36"/>
        <v>MEKFCPPAPGLLTLMVGCGS</v>
      </c>
      <c r="H429" s="1" t="s">
        <v>13</v>
      </c>
      <c r="I429" s="1" t="s">
        <v>2761</v>
      </c>
      <c r="J429" s="1" t="s">
        <v>2762</v>
      </c>
      <c r="K429" s="1" t="s">
        <v>95</v>
      </c>
      <c r="L429" t="b">
        <f t="shared" si="40"/>
        <v>0</v>
      </c>
      <c r="M429" t="b">
        <f t="shared" si="40"/>
        <v>0</v>
      </c>
      <c r="N429" t="b">
        <f t="shared" si="40"/>
        <v>0</v>
      </c>
      <c r="O429" t="b">
        <f t="shared" si="40"/>
        <v>0</v>
      </c>
      <c r="P429" t="b">
        <f t="shared" si="40"/>
        <v>0</v>
      </c>
      <c r="Q429" t="b">
        <f t="shared" si="40"/>
        <v>0</v>
      </c>
      <c r="R429" t="b">
        <f t="shared" si="40"/>
        <v>0</v>
      </c>
      <c r="S429" t="b">
        <f t="shared" si="40"/>
        <v>0</v>
      </c>
      <c r="T429" t="b">
        <f t="shared" si="40"/>
        <v>0</v>
      </c>
      <c r="U429" t="b">
        <f t="shared" si="40"/>
        <v>0</v>
      </c>
      <c r="V429" t="b">
        <f t="shared" si="40"/>
        <v>0</v>
      </c>
      <c r="W429" t="b">
        <f t="shared" si="40"/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1</v>
      </c>
      <c r="AE429" s="1">
        <v>0</v>
      </c>
      <c r="AF429" s="1">
        <v>0</v>
      </c>
      <c r="AG429" s="1">
        <v>1</v>
      </c>
      <c r="AH429" s="1">
        <v>0</v>
      </c>
      <c r="AI429" s="1">
        <v>3</v>
      </c>
      <c r="AJ429" s="1">
        <v>1</v>
      </c>
      <c r="AK429" s="1">
        <v>1</v>
      </c>
      <c r="AL429" s="1">
        <v>0</v>
      </c>
      <c r="AM429" s="1">
        <v>0</v>
      </c>
      <c r="AN429" s="1">
        <v>1</v>
      </c>
      <c r="AO429" s="1">
        <v>2</v>
      </c>
      <c r="AP429" s="1">
        <v>3</v>
      </c>
      <c r="AQ429" s="1">
        <v>3</v>
      </c>
      <c r="AR429" s="1">
        <f t="shared" si="38"/>
        <v>16</v>
      </c>
      <c r="AS429" s="13" t="s">
        <v>2763</v>
      </c>
    </row>
    <row r="430" spans="1:45" x14ac:dyDescent="0.25">
      <c r="A430" s="5" t="s">
        <v>1810</v>
      </c>
      <c r="B430" s="1" t="s">
        <v>2764</v>
      </c>
      <c r="C430" s="1" t="s">
        <v>1906</v>
      </c>
      <c r="D430" s="1" t="s">
        <v>51</v>
      </c>
      <c r="E430" s="13" t="s">
        <v>2765</v>
      </c>
      <c r="F430" s="13" t="s">
        <v>2766</v>
      </c>
      <c r="G430" s="14" t="str">
        <f t="shared" si="36"/>
        <v>MFRAFAFFAILGSAAA</v>
      </c>
      <c r="H430" s="1" t="s">
        <v>13</v>
      </c>
      <c r="I430" s="1" t="s">
        <v>2767</v>
      </c>
      <c r="J430" s="1" t="s">
        <v>2768</v>
      </c>
      <c r="K430" s="1" t="s">
        <v>88</v>
      </c>
      <c r="L430" t="b">
        <f t="shared" si="40"/>
        <v>0</v>
      </c>
      <c r="M430" t="b">
        <f t="shared" si="40"/>
        <v>0</v>
      </c>
      <c r="N430" t="b">
        <f t="shared" si="40"/>
        <v>0</v>
      </c>
      <c r="O430" t="b">
        <f t="shared" si="40"/>
        <v>0</v>
      </c>
      <c r="P430" t="b">
        <f t="shared" si="40"/>
        <v>0</v>
      </c>
      <c r="Q430" t="b">
        <f t="shared" si="40"/>
        <v>0</v>
      </c>
      <c r="R430" t="b">
        <f t="shared" si="40"/>
        <v>0</v>
      </c>
      <c r="S430" t="b">
        <f t="shared" si="40"/>
        <v>0</v>
      </c>
      <c r="T430" t="b">
        <f t="shared" si="40"/>
        <v>0</v>
      </c>
      <c r="U430" t="b">
        <f t="shared" si="40"/>
        <v>0</v>
      </c>
      <c r="V430" t="b">
        <f t="shared" si="40"/>
        <v>0</v>
      </c>
      <c r="W430" t="b">
        <f t="shared" si="40"/>
        <v>0</v>
      </c>
      <c r="X430" s="1">
        <v>1</v>
      </c>
      <c r="Y430" s="1">
        <v>0</v>
      </c>
      <c r="Z430" s="1">
        <v>0</v>
      </c>
      <c r="AA430" s="1">
        <v>0</v>
      </c>
      <c r="AB430" s="1">
        <v>0</v>
      </c>
      <c r="AC430" s="1">
        <v>1</v>
      </c>
      <c r="AD430" s="1">
        <v>0</v>
      </c>
      <c r="AE430" s="1">
        <v>0</v>
      </c>
      <c r="AF430" s="1">
        <v>0</v>
      </c>
      <c r="AG430" s="1">
        <v>6</v>
      </c>
      <c r="AH430" s="1">
        <v>1</v>
      </c>
      <c r="AI430" s="1">
        <v>1</v>
      </c>
      <c r="AJ430" s="1">
        <v>0</v>
      </c>
      <c r="AK430" s="1">
        <v>4</v>
      </c>
      <c r="AL430" s="1">
        <v>0</v>
      </c>
      <c r="AM430" s="1">
        <v>0</v>
      </c>
      <c r="AN430" s="1">
        <v>0</v>
      </c>
      <c r="AO430" s="1">
        <v>0</v>
      </c>
      <c r="AP430" s="1">
        <v>1</v>
      </c>
      <c r="AQ430" s="1">
        <v>0</v>
      </c>
      <c r="AR430" s="1">
        <f t="shared" si="38"/>
        <v>15</v>
      </c>
      <c r="AS430" s="13" t="s">
        <v>2769</v>
      </c>
    </row>
    <row r="431" spans="1:45" x14ac:dyDescent="0.25">
      <c r="A431" s="5" t="s">
        <v>1810</v>
      </c>
      <c r="B431" s="1" t="s">
        <v>2770</v>
      </c>
      <c r="C431" s="1" t="s">
        <v>1906</v>
      </c>
      <c r="D431" s="1" t="s">
        <v>51</v>
      </c>
      <c r="E431" s="13" t="s">
        <v>2771</v>
      </c>
      <c r="F431" s="13" t="s">
        <v>2772</v>
      </c>
      <c r="G431" s="14" t="str">
        <f t="shared" si="36"/>
        <v>MFRALACFAVLGSAAA</v>
      </c>
      <c r="H431" s="1" t="s">
        <v>13</v>
      </c>
      <c r="I431" s="1" t="s">
        <v>2773</v>
      </c>
      <c r="J431" s="1" t="s">
        <v>2774</v>
      </c>
      <c r="K431" s="1" t="s">
        <v>88</v>
      </c>
      <c r="L431" t="b">
        <f t="shared" si="40"/>
        <v>0</v>
      </c>
      <c r="M431" t="b">
        <f t="shared" si="40"/>
        <v>0</v>
      </c>
      <c r="N431" t="b">
        <f t="shared" si="40"/>
        <v>0</v>
      </c>
      <c r="O431" t="b">
        <f t="shared" si="40"/>
        <v>1</v>
      </c>
      <c r="P431" t="b">
        <f t="shared" si="40"/>
        <v>0</v>
      </c>
      <c r="Q431" t="b">
        <f t="shared" si="40"/>
        <v>0</v>
      </c>
      <c r="R431" t="b">
        <f t="shared" si="40"/>
        <v>0</v>
      </c>
      <c r="S431" t="b">
        <f t="shared" si="40"/>
        <v>0</v>
      </c>
      <c r="T431" t="b">
        <f t="shared" si="40"/>
        <v>0</v>
      </c>
      <c r="U431" t="b">
        <f t="shared" si="40"/>
        <v>0</v>
      </c>
      <c r="V431" t="b">
        <f t="shared" si="40"/>
        <v>0</v>
      </c>
      <c r="W431" t="b">
        <f t="shared" si="40"/>
        <v>0</v>
      </c>
      <c r="X431" s="1">
        <v>1</v>
      </c>
      <c r="Y431" s="1">
        <v>0</v>
      </c>
      <c r="Z431" s="1">
        <v>0</v>
      </c>
      <c r="AA431" s="1">
        <v>0</v>
      </c>
      <c r="AB431" s="1">
        <v>0</v>
      </c>
      <c r="AC431" s="1">
        <v>1</v>
      </c>
      <c r="AD431" s="1">
        <v>0</v>
      </c>
      <c r="AE431" s="1">
        <v>0</v>
      </c>
      <c r="AF431" s="1">
        <v>0</v>
      </c>
      <c r="AG431" s="1">
        <v>6</v>
      </c>
      <c r="AH431" s="1">
        <v>0</v>
      </c>
      <c r="AI431" s="1">
        <v>2</v>
      </c>
      <c r="AJ431" s="1">
        <v>1</v>
      </c>
      <c r="AK431" s="1">
        <v>2</v>
      </c>
      <c r="AL431" s="1">
        <v>0</v>
      </c>
      <c r="AM431" s="1">
        <v>0</v>
      </c>
      <c r="AN431" s="1">
        <v>0</v>
      </c>
      <c r="AO431" s="1">
        <v>1</v>
      </c>
      <c r="AP431" s="1">
        <v>1</v>
      </c>
      <c r="AQ431" s="1">
        <v>0</v>
      </c>
      <c r="AR431" s="1">
        <f t="shared" si="38"/>
        <v>15</v>
      </c>
      <c r="AS431" s="13" t="s">
        <v>2775</v>
      </c>
    </row>
    <row r="432" spans="1:45" x14ac:dyDescent="0.25">
      <c r="A432" s="5" t="s">
        <v>1810</v>
      </c>
      <c r="B432" s="1" t="s">
        <v>2776</v>
      </c>
      <c r="C432" s="1" t="s">
        <v>50</v>
      </c>
      <c r="D432" s="1" t="s">
        <v>51</v>
      </c>
      <c r="E432" s="13" t="s">
        <v>2777</v>
      </c>
      <c r="F432" s="13" t="s">
        <v>2778</v>
      </c>
      <c r="G432" s="14" t="str">
        <f t="shared" si="36"/>
        <v>MARFTGALVLVAVGIVALRS</v>
      </c>
      <c r="H432" s="1" t="s">
        <v>13</v>
      </c>
      <c r="I432" s="1" t="s">
        <v>2779</v>
      </c>
      <c r="J432" s="1" t="s">
        <v>2780</v>
      </c>
      <c r="K432" s="1" t="s">
        <v>95</v>
      </c>
      <c r="L432" t="b">
        <f t="shared" si="40"/>
        <v>0</v>
      </c>
      <c r="M432" t="b">
        <f t="shared" si="40"/>
        <v>0</v>
      </c>
      <c r="N432" t="b">
        <f t="shared" si="40"/>
        <v>0</v>
      </c>
      <c r="O432" t="b">
        <f t="shared" si="40"/>
        <v>0</v>
      </c>
      <c r="P432" t="b">
        <f t="shared" si="40"/>
        <v>0</v>
      </c>
      <c r="Q432" t="b">
        <f t="shared" si="40"/>
        <v>0</v>
      </c>
      <c r="R432" t="b">
        <f t="shared" si="40"/>
        <v>0</v>
      </c>
      <c r="S432" t="b">
        <f t="shared" si="40"/>
        <v>0</v>
      </c>
      <c r="T432" t="b">
        <f t="shared" si="40"/>
        <v>1</v>
      </c>
      <c r="U432" t="b">
        <f t="shared" si="40"/>
        <v>0</v>
      </c>
      <c r="V432" t="b">
        <f t="shared" si="40"/>
        <v>0</v>
      </c>
      <c r="W432" t="b">
        <f t="shared" si="40"/>
        <v>0</v>
      </c>
      <c r="X432" s="1">
        <v>2</v>
      </c>
      <c r="Y432" s="1">
        <v>0</v>
      </c>
      <c r="Z432" s="1">
        <v>0</v>
      </c>
      <c r="AA432" s="1">
        <v>0</v>
      </c>
      <c r="AB432" s="1">
        <v>0</v>
      </c>
      <c r="AC432" s="1">
        <v>1</v>
      </c>
      <c r="AD432" s="1">
        <v>1</v>
      </c>
      <c r="AE432" s="1">
        <v>0</v>
      </c>
      <c r="AF432" s="1">
        <v>0</v>
      </c>
      <c r="AG432" s="1">
        <v>4</v>
      </c>
      <c r="AH432" s="1">
        <v>1</v>
      </c>
      <c r="AI432" s="1">
        <v>3</v>
      </c>
      <c r="AJ432" s="1">
        <v>4</v>
      </c>
      <c r="AK432" s="1">
        <v>1</v>
      </c>
      <c r="AL432" s="1">
        <v>0</v>
      </c>
      <c r="AM432" s="1">
        <v>0</v>
      </c>
      <c r="AN432" s="1">
        <v>1</v>
      </c>
      <c r="AO432" s="1">
        <v>0</v>
      </c>
      <c r="AP432" s="1">
        <v>2</v>
      </c>
      <c r="AQ432" s="1">
        <v>0</v>
      </c>
      <c r="AR432" s="1">
        <f t="shared" si="38"/>
        <v>20</v>
      </c>
      <c r="AS432" s="13" t="s">
        <v>2781</v>
      </c>
    </row>
    <row r="433" spans="1:45" x14ac:dyDescent="0.25">
      <c r="A433" s="5" t="s">
        <v>1810</v>
      </c>
      <c r="B433" s="1" t="s">
        <v>2782</v>
      </c>
      <c r="C433" s="1" t="s">
        <v>120</v>
      </c>
      <c r="D433" s="1" t="s">
        <v>60</v>
      </c>
      <c r="E433" s="13" t="s">
        <v>2783</v>
      </c>
      <c r="F433" s="13" t="s">
        <v>2784</v>
      </c>
      <c r="G433" s="14" t="str">
        <f t="shared" si="36"/>
        <v>MVQVVLAAVLLSSSLNITS</v>
      </c>
      <c r="H433" s="1" t="s">
        <v>13</v>
      </c>
      <c r="I433" s="1" t="s">
        <v>2785</v>
      </c>
      <c r="J433" s="1" t="s">
        <v>2786</v>
      </c>
      <c r="K433" s="1" t="s">
        <v>73</v>
      </c>
      <c r="L433" t="b">
        <f t="shared" si="40"/>
        <v>0</v>
      </c>
      <c r="M433" t="b">
        <f t="shared" si="40"/>
        <v>0</v>
      </c>
      <c r="N433" t="b">
        <f t="shared" si="40"/>
        <v>0</v>
      </c>
      <c r="O433" t="b">
        <f t="shared" si="40"/>
        <v>0</v>
      </c>
      <c r="P433" t="b">
        <f t="shared" si="40"/>
        <v>0</v>
      </c>
      <c r="Q433" t="b">
        <f t="shared" si="40"/>
        <v>0</v>
      </c>
      <c r="R433" t="b">
        <f t="shared" si="40"/>
        <v>0</v>
      </c>
      <c r="S433" t="b">
        <f t="shared" si="40"/>
        <v>0</v>
      </c>
      <c r="T433" t="b">
        <f t="shared" si="40"/>
        <v>0</v>
      </c>
      <c r="U433" t="b">
        <f t="shared" si="40"/>
        <v>1</v>
      </c>
      <c r="V433" t="b">
        <f t="shared" si="40"/>
        <v>0</v>
      </c>
      <c r="W433" t="b">
        <f t="shared" si="40"/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4</v>
      </c>
      <c r="AD433" s="1">
        <v>1</v>
      </c>
      <c r="AE433" s="1">
        <v>1</v>
      </c>
      <c r="AF433" s="1">
        <v>1</v>
      </c>
      <c r="AG433" s="1">
        <v>2</v>
      </c>
      <c r="AH433" s="1">
        <v>1</v>
      </c>
      <c r="AI433" s="1">
        <v>4</v>
      </c>
      <c r="AJ433" s="1">
        <v>4</v>
      </c>
      <c r="AK433" s="1">
        <v>0</v>
      </c>
      <c r="AL433" s="1">
        <v>0</v>
      </c>
      <c r="AM433" s="1">
        <v>0</v>
      </c>
      <c r="AN433" s="1">
        <v>1</v>
      </c>
      <c r="AO433" s="1">
        <v>0</v>
      </c>
      <c r="AP433" s="1">
        <v>0</v>
      </c>
      <c r="AQ433" s="1">
        <v>0</v>
      </c>
      <c r="AR433" s="1">
        <f t="shared" si="38"/>
        <v>19</v>
      </c>
      <c r="AS433" s="13" t="s">
        <v>2787</v>
      </c>
    </row>
    <row r="434" spans="1:45" x14ac:dyDescent="0.25">
      <c r="A434" s="5" t="s">
        <v>1810</v>
      </c>
      <c r="B434" s="1" t="s">
        <v>2788</v>
      </c>
      <c r="C434" s="1" t="s">
        <v>527</v>
      </c>
      <c r="D434" s="1" t="s">
        <v>60</v>
      </c>
      <c r="E434" s="13" t="s">
        <v>2789</v>
      </c>
      <c r="F434" s="13" t="s">
        <v>2790</v>
      </c>
      <c r="G434" s="14" t="str">
        <f t="shared" si="36"/>
        <v>WLCFALLSAVAHA</v>
      </c>
      <c r="H434" s="1" t="s">
        <v>13</v>
      </c>
      <c r="I434" s="1" t="s">
        <v>2791</v>
      </c>
      <c r="J434" s="1" t="s">
        <v>2792</v>
      </c>
      <c r="K434" s="1" t="s">
        <v>477</v>
      </c>
      <c r="L434" t="b">
        <f t="shared" si="40"/>
        <v>0</v>
      </c>
      <c r="M434" t="b">
        <f t="shared" si="40"/>
        <v>0</v>
      </c>
      <c r="N434" t="b">
        <f t="shared" si="40"/>
        <v>0</v>
      </c>
      <c r="O434" t="b">
        <f t="shared" si="40"/>
        <v>0</v>
      </c>
      <c r="P434" t="b">
        <f t="shared" si="40"/>
        <v>0</v>
      </c>
      <c r="Q434" t="b">
        <f t="shared" si="40"/>
        <v>0</v>
      </c>
      <c r="R434" t="b">
        <f t="shared" si="40"/>
        <v>0</v>
      </c>
      <c r="S434" t="b">
        <f t="shared" si="40"/>
        <v>0</v>
      </c>
      <c r="T434" t="b">
        <f t="shared" si="40"/>
        <v>0</v>
      </c>
      <c r="U434" t="b">
        <f t="shared" si="40"/>
        <v>0</v>
      </c>
      <c r="V434" t="b">
        <f t="shared" si="40"/>
        <v>0</v>
      </c>
      <c r="W434" t="b">
        <f t="shared" si="40"/>
        <v>0</v>
      </c>
      <c r="X434" s="1">
        <v>0</v>
      </c>
      <c r="Y434" s="1">
        <v>1</v>
      </c>
      <c r="Z434" s="1">
        <v>0</v>
      </c>
      <c r="AA434" s="1">
        <v>0</v>
      </c>
      <c r="AB434" s="1">
        <v>0</v>
      </c>
      <c r="AC434" s="1">
        <v>1</v>
      </c>
      <c r="AD434" s="1">
        <v>0</v>
      </c>
      <c r="AE434" s="1">
        <v>0</v>
      </c>
      <c r="AF434" s="1">
        <v>0</v>
      </c>
      <c r="AG434" s="1">
        <v>4</v>
      </c>
      <c r="AH434" s="1">
        <v>0</v>
      </c>
      <c r="AI434" s="1">
        <v>3</v>
      </c>
      <c r="AJ434" s="1">
        <v>1</v>
      </c>
      <c r="AK434" s="1">
        <v>1</v>
      </c>
      <c r="AL434" s="1">
        <v>1</v>
      </c>
      <c r="AM434" s="1">
        <v>0</v>
      </c>
      <c r="AN434" s="1">
        <v>0</v>
      </c>
      <c r="AO434" s="1">
        <v>1</v>
      </c>
      <c r="AP434" s="1">
        <v>0</v>
      </c>
      <c r="AQ434" s="1">
        <v>0</v>
      </c>
      <c r="AR434" s="1">
        <f t="shared" si="38"/>
        <v>13</v>
      </c>
      <c r="AS434" s="13" t="s">
        <v>2793</v>
      </c>
    </row>
    <row r="435" spans="1:45" x14ac:dyDescent="0.25">
      <c r="A435" s="5" t="s">
        <v>1810</v>
      </c>
      <c r="B435" s="1" t="s">
        <v>2794</v>
      </c>
      <c r="C435" s="1" t="s">
        <v>2795</v>
      </c>
      <c r="D435" s="1" t="s">
        <v>60</v>
      </c>
      <c r="E435" s="13" t="s">
        <v>2796</v>
      </c>
      <c r="F435" s="13" t="s">
        <v>2797</v>
      </c>
      <c r="G435" s="14" t="str">
        <f t="shared" si="36"/>
        <v>XCARRWEWGAFALLVALYVGRKTAP</v>
      </c>
      <c r="H435" s="1" t="s">
        <v>13</v>
      </c>
      <c r="I435" s="1" t="s">
        <v>2798</v>
      </c>
      <c r="J435" s="1" t="s">
        <v>2799</v>
      </c>
      <c r="K435" s="1" t="s">
        <v>191</v>
      </c>
      <c r="L435" t="b">
        <f t="shared" ref="L435:W450" si="41">ISNUMBER(SEARCH(L$2,$G435))</f>
        <v>0</v>
      </c>
      <c r="M435" t="b">
        <f t="shared" si="41"/>
        <v>0</v>
      </c>
      <c r="N435" t="b">
        <f t="shared" si="41"/>
        <v>0</v>
      </c>
      <c r="O435" t="b">
        <f t="shared" si="41"/>
        <v>0</v>
      </c>
      <c r="P435" t="b">
        <f t="shared" si="41"/>
        <v>0</v>
      </c>
      <c r="Q435" t="b">
        <f t="shared" si="41"/>
        <v>0</v>
      </c>
      <c r="R435" t="b">
        <f t="shared" si="41"/>
        <v>0</v>
      </c>
      <c r="S435" t="b">
        <f t="shared" si="41"/>
        <v>0</v>
      </c>
      <c r="T435" t="b">
        <f t="shared" si="41"/>
        <v>0</v>
      </c>
      <c r="U435" t="b">
        <f t="shared" si="41"/>
        <v>0</v>
      </c>
      <c r="V435" t="b">
        <f t="shared" si="41"/>
        <v>0</v>
      </c>
      <c r="W435" t="b">
        <f t="shared" si="41"/>
        <v>0</v>
      </c>
      <c r="X435" s="1">
        <v>1</v>
      </c>
      <c r="Y435" s="1">
        <v>0</v>
      </c>
      <c r="Z435" s="1">
        <v>1</v>
      </c>
      <c r="AA435" s="1">
        <v>0</v>
      </c>
      <c r="AB435" s="1">
        <v>1</v>
      </c>
      <c r="AC435" s="1">
        <v>0</v>
      </c>
      <c r="AD435" s="1">
        <v>0</v>
      </c>
      <c r="AE435" s="1">
        <v>0</v>
      </c>
      <c r="AF435" s="1">
        <v>0</v>
      </c>
      <c r="AG435" s="1">
        <v>3</v>
      </c>
      <c r="AH435" s="1">
        <v>0</v>
      </c>
      <c r="AI435" s="1">
        <v>3</v>
      </c>
      <c r="AJ435" s="1">
        <v>2</v>
      </c>
      <c r="AK435" s="1">
        <v>1</v>
      </c>
      <c r="AL435" s="1">
        <v>2</v>
      </c>
      <c r="AM435" s="1">
        <v>1</v>
      </c>
      <c r="AN435" s="1">
        <v>0</v>
      </c>
      <c r="AO435" s="1">
        <v>0</v>
      </c>
      <c r="AP435" s="1">
        <v>2</v>
      </c>
      <c r="AQ435" s="1">
        <v>0</v>
      </c>
      <c r="AR435" s="1">
        <f t="shared" si="38"/>
        <v>17</v>
      </c>
      <c r="AS435" s="13" t="s">
        <v>2800</v>
      </c>
    </row>
    <row r="436" spans="1:45" x14ac:dyDescent="0.25">
      <c r="A436" s="5" t="s">
        <v>1810</v>
      </c>
      <c r="B436" s="1" t="s">
        <v>2801</v>
      </c>
      <c r="C436" s="1" t="s">
        <v>2802</v>
      </c>
      <c r="D436" s="1" t="s">
        <v>51</v>
      </c>
      <c r="E436" s="13" t="s">
        <v>2803</v>
      </c>
      <c r="F436" s="13" t="s">
        <v>2804</v>
      </c>
      <c r="G436" s="14" t="str">
        <f t="shared" si="36"/>
        <v>VSTRSRVLGRILLLACAAVLLLCSLRSNA</v>
      </c>
      <c r="H436" s="1" t="s">
        <v>13</v>
      </c>
      <c r="I436" s="1" t="s">
        <v>2805</v>
      </c>
      <c r="J436" s="1" t="s">
        <v>2806</v>
      </c>
      <c r="K436" s="1" t="s">
        <v>281</v>
      </c>
      <c r="L436" t="b">
        <f t="shared" si="41"/>
        <v>1</v>
      </c>
      <c r="M436" t="b">
        <f t="shared" si="41"/>
        <v>0</v>
      </c>
      <c r="N436" t="b">
        <f t="shared" si="41"/>
        <v>0</v>
      </c>
      <c r="O436" t="b">
        <f t="shared" si="41"/>
        <v>1</v>
      </c>
      <c r="P436" t="b">
        <f t="shared" si="41"/>
        <v>0</v>
      </c>
      <c r="Q436" t="b">
        <f t="shared" si="41"/>
        <v>0</v>
      </c>
      <c r="R436" t="b">
        <f t="shared" si="41"/>
        <v>1</v>
      </c>
      <c r="S436" t="b">
        <f t="shared" si="41"/>
        <v>1</v>
      </c>
      <c r="T436" t="b">
        <f t="shared" si="41"/>
        <v>0</v>
      </c>
      <c r="U436" t="b">
        <f t="shared" si="41"/>
        <v>0</v>
      </c>
      <c r="V436" t="b">
        <f t="shared" si="41"/>
        <v>0</v>
      </c>
      <c r="W436" t="b">
        <f t="shared" si="41"/>
        <v>0</v>
      </c>
      <c r="X436" s="1">
        <v>1</v>
      </c>
      <c r="Y436" s="1">
        <v>0</v>
      </c>
      <c r="Z436" s="1">
        <v>0</v>
      </c>
      <c r="AA436" s="1">
        <v>0</v>
      </c>
      <c r="AB436" s="1">
        <v>0</v>
      </c>
      <c r="AC436" s="1">
        <v>2</v>
      </c>
      <c r="AD436" s="1">
        <v>0</v>
      </c>
      <c r="AE436" s="1">
        <v>1</v>
      </c>
      <c r="AF436" s="1">
        <v>0</v>
      </c>
      <c r="AG436" s="1">
        <v>3</v>
      </c>
      <c r="AH436" s="1">
        <v>0</v>
      </c>
      <c r="AI436" s="1">
        <v>6</v>
      </c>
      <c r="AJ436" s="1">
        <v>1</v>
      </c>
      <c r="AK436" s="1">
        <v>0</v>
      </c>
      <c r="AL436" s="1">
        <v>0</v>
      </c>
      <c r="AM436" s="1">
        <v>0</v>
      </c>
      <c r="AN436" s="1">
        <v>0</v>
      </c>
      <c r="AO436" s="1">
        <v>2</v>
      </c>
      <c r="AP436" s="1">
        <v>0</v>
      </c>
      <c r="AQ436" s="1">
        <v>0</v>
      </c>
      <c r="AR436" s="1">
        <f t="shared" si="38"/>
        <v>16</v>
      </c>
      <c r="AS436" s="13" t="s">
        <v>2807</v>
      </c>
    </row>
    <row r="437" spans="1:45" x14ac:dyDescent="0.25">
      <c r="A437" s="5" t="s">
        <v>1810</v>
      </c>
      <c r="B437" s="1" t="s">
        <v>2808</v>
      </c>
      <c r="C437" s="1" t="s">
        <v>68</v>
      </c>
      <c r="D437" s="1" t="s">
        <v>51</v>
      </c>
      <c r="E437" s="13" t="s">
        <v>2809</v>
      </c>
      <c r="F437" s="13" t="s">
        <v>2810</v>
      </c>
      <c r="G437" s="14" t="str">
        <f t="shared" si="36"/>
        <v>MVGMKLAAASLALLPAAADA</v>
      </c>
      <c r="H437" s="1" t="s">
        <v>13</v>
      </c>
      <c r="I437" s="1" t="s">
        <v>2811</v>
      </c>
      <c r="J437" s="1" t="s">
        <v>2812</v>
      </c>
      <c r="K437" s="1" t="s">
        <v>95</v>
      </c>
      <c r="L437" t="b">
        <f t="shared" si="41"/>
        <v>0</v>
      </c>
      <c r="M437" t="b">
        <f t="shared" si="41"/>
        <v>0</v>
      </c>
      <c r="N437" t="b">
        <f t="shared" si="41"/>
        <v>0</v>
      </c>
      <c r="O437" t="b">
        <f t="shared" si="41"/>
        <v>0</v>
      </c>
      <c r="P437" t="b">
        <f t="shared" si="41"/>
        <v>1</v>
      </c>
      <c r="Q437" t="b">
        <f t="shared" si="41"/>
        <v>0</v>
      </c>
      <c r="R437" t="b">
        <f t="shared" si="41"/>
        <v>0</v>
      </c>
      <c r="S437" t="b">
        <f t="shared" si="41"/>
        <v>0</v>
      </c>
      <c r="T437" t="b">
        <f t="shared" si="41"/>
        <v>0</v>
      </c>
      <c r="U437" t="b">
        <f t="shared" si="41"/>
        <v>0</v>
      </c>
      <c r="V437" t="b">
        <f t="shared" si="41"/>
        <v>0</v>
      </c>
      <c r="W437" t="b">
        <f t="shared" si="41"/>
        <v>0</v>
      </c>
      <c r="X437" s="1">
        <v>0</v>
      </c>
      <c r="Y437" s="1">
        <v>0</v>
      </c>
      <c r="Z437" s="1">
        <v>1</v>
      </c>
      <c r="AA437" s="1">
        <v>1</v>
      </c>
      <c r="AB437" s="1">
        <v>0</v>
      </c>
      <c r="AC437" s="1">
        <v>1</v>
      </c>
      <c r="AD437" s="1">
        <v>0</v>
      </c>
      <c r="AE437" s="1">
        <v>0</v>
      </c>
      <c r="AF437" s="1">
        <v>0</v>
      </c>
      <c r="AG437" s="1">
        <v>8</v>
      </c>
      <c r="AH437" s="1">
        <v>0</v>
      </c>
      <c r="AI437" s="1">
        <v>4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1</v>
      </c>
      <c r="AR437" s="1">
        <f t="shared" si="38"/>
        <v>16</v>
      </c>
      <c r="AS437" s="13" t="s">
        <v>2813</v>
      </c>
    </row>
    <row r="438" spans="1:45" x14ac:dyDescent="0.25">
      <c r="A438" s="5" t="s">
        <v>1810</v>
      </c>
      <c r="B438" s="1" t="s">
        <v>2814</v>
      </c>
      <c r="C438" s="1" t="s">
        <v>2010</v>
      </c>
      <c r="D438" s="1" t="s">
        <v>51</v>
      </c>
      <c r="E438" s="13" t="s">
        <v>2815</v>
      </c>
      <c r="F438" s="13" t="s">
        <v>2816</v>
      </c>
      <c r="G438" s="14" t="str">
        <f t="shared" si="36"/>
        <v>MVARSRSVIVPLCALAAVCLLVLAPSCG</v>
      </c>
      <c r="H438" s="1" t="s">
        <v>13</v>
      </c>
      <c r="I438" s="1" t="s">
        <v>2817</v>
      </c>
      <c r="J438" s="1" t="s">
        <v>2818</v>
      </c>
      <c r="K438" s="1" t="s">
        <v>359</v>
      </c>
      <c r="L438" t="b">
        <f t="shared" si="41"/>
        <v>0</v>
      </c>
      <c r="M438" t="b">
        <f t="shared" si="41"/>
        <v>0</v>
      </c>
      <c r="N438" t="b">
        <f t="shared" si="41"/>
        <v>0</v>
      </c>
      <c r="O438" t="b">
        <f t="shared" si="41"/>
        <v>0</v>
      </c>
      <c r="P438" t="b">
        <f t="shared" si="41"/>
        <v>0</v>
      </c>
      <c r="Q438" t="b">
        <f t="shared" si="41"/>
        <v>0</v>
      </c>
      <c r="R438" t="b">
        <f t="shared" si="41"/>
        <v>0</v>
      </c>
      <c r="S438" t="b">
        <f t="shared" si="41"/>
        <v>0</v>
      </c>
      <c r="T438" t="b">
        <f t="shared" si="41"/>
        <v>1</v>
      </c>
      <c r="U438" t="b">
        <f t="shared" si="41"/>
        <v>1</v>
      </c>
      <c r="V438" t="b">
        <f t="shared" si="41"/>
        <v>0</v>
      </c>
      <c r="W438" t="b">
        <f t="shared" si="41"/>
        <v>0</v>
      </c>
      <c r="X438" s="1">
        <v>2</v>
      </c>
      <c r="Y438" s="1">
        <v>0</v>
      </c>
      <c r="Z438" s="1">
        <v>0</v>
      </c>
      <c r="AA438" s="1">
        <v>0</v>
      </c>
      <c r="AB438" s="1">
        <v>0</v>
      </c>
      <c r="AC438" s="1">
        <v>2</v>
      </c>
      <c r="AD438" s="1">
        <v>0</v>
      </c>
      <c r="AE438" s="1">
        <v>0</v>
      </c>
      <c r="AF438" s="1">
        <v>0</v>
      </c>
      <c r="AG438" s="1">
        <v>4</v>
      </c>
      <c r="AH438" s="1">
        <v>1</v>
      </c>
      <c r="AI438" s="1">
        <v>5</v>
      </c>
      <c r="AJ438" s="1">
        <v>5</v>
      </c>
      <c r="AK438" s="1">
        <v>0</v>
      </c>
      <c r="AL438" s="1">
        <v>0</v>
      </c>
      <c r="AM438" s="1">
        <v>0</v>
      </c>
      <c r="AN438" s="1">
        <v>1</v>
      </c>
      <c r="AO438" s="1">
        <v>2</v>
      </c>
      <c r="AP438" s="1">
        <v>0</v>
      </c>
      <c r="AQ438" s="1">
        <v>1</v>
      </c>
      <c r="AR438" s="1">
        <f t="shared" si="38"/>
        <v>23</v>
      </c>
      <c r="AS438" s="13" t="s">
        <v>2819</v>
      </c>
    </row>
    <row r="439" spans="1:45" x14ac:dyDescent="0.25">
      <c r="A439" s="5" t="s">
        <v>1810</v>
      </c>
      <c r="B439" s="1" t="s">
        <v>2820</v>
      </c>
      <c r="C439" s="1" t="s">
        <v>2821</v>
      </c>
      <c r="D439" s="1" t="s">
        <v>143</v>
      </c>
      <c r="E439" s="13" t="s">
        <v>2822</v>
      </c>
      <c r="F439" s="13" t="s">
        <v>2823</v>
      </c>
      <c r="G439" s="14" t="str">
        <f t="shared" si="36"/>
        <v>MLTFSTSRRQASSGGNVVVVVVVVALVVSSSGSA</v>
      </c>
      <c r="H439" s="1" t="s">
        <v>13</v>
      </c>
      <c r="I439" s="1" t="s">
        <v>2824</v>
      </c>
      <c r="J439" s="1" t="s">
        <v>2825</v>
      </c>
      <c r="K439" s="1" t="s">
        <v>599</v>
      </c>
      <c r="L439" t="b">
        <f t="shared" si="41"/>
        <v>0</v>
      </c>
      <c r="M439" t="b">
        <f t="shared" si="41"/>
        <v>0</v>
      </c>
      <c r="N439" t="b">
        <f t="shared" si="41"/>
        <v>0</v>
      </c>
      <c r="O439" t="b">
        <f t="shared" si="41"/>
        <v>0</v>
      </c>
      <c r="P439" t="b">
        <f t="shared" si="41"/>
        <v>0</v>
      </c>
      <c r="Q439" t="b">
        <f t="shared" si="41"/>
        <v>0</v>
      </c>
      <c r="R439" t="b">
        <f t="shared" si="41"/>
        <v>0</v>
      </c>
      <c r="S439" t="b">
        <f t="shared" si="41"/>
        <v>0</v>
      </c>
      <c r="T439" t="b">
        <f t="shared" si="41"/>
        <v>0</v>
      </c>
      <c r="U439" t="b">
        <f t="shared" si="41"/>
        <v>0</v>
      </c>
      <c r="V439" t="b">
        <f t="shared" si="41"/>
        <v>0</v>
      </c>
      <c r="W439" t="b">
        <f t="shared" si="41"/>
        <v>0</v>
      </c>
      <c r="X439" s="1">
        <v>2</v>
      </c>
      <c r="Y439" s="1">
        <v>0</v>
      </c>
      <c r="Z439" s="1">
        <v>0</v>
      </c>
      <c r="AA439" s="1">
        <v>0</v>
      </c>
      <c r="AB439" s="1">
        <v>0</v>
      </c>
      <c r="AC439" s="1">
        <v>4</v>
      </c>
      <c r="AD439" s="1">
        <v>0</v>
      </c>
      <c r="AE439" s="1">
        <v>1</v>
      </c>
      <c r="AF439" s="1">
        <v>1</v>
      </c>
      <c r="AG439" s="1">
        <v>2</v>
      </c>
      <c r="AH439" s="1">
        <v>0</v>
      </c>
      <c r="AI439" s="1">
        <v>1</v>
      </c>
      <c r="AJ439" s="1">
        <v>10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2</v>
      </c>
      <c r="AQ439" s="1">
        <v>0</v>
      </c>
      <c r="AR439" s="1">
        <f t="shared" si="38"/>
        <v>23</v>
      </c>
      <c r="AS439" s="13" t="s">
        <v>2826</v>
      </c>
    </row>
    <row r="440" spans="1:45" x14ac:dyDescent="0.25">
      <c r="A440" s="5" t="s">
        <v>1810</v>
      </c>
      <c r="B440" s="1" t="s">
        <v>2827</v>
      </c>
      <c r="C440" s="1" t="s">
        <v>2535</v>
      </c>
      <c r="D440" s="1" t="s">
        <v>60</v>
      </c>
      <c r="E440" s="13" t="s">
        <v>2828</v>
      </c>
      <c r="F440" s="13" t="s">
        <v>2829</v>
      </c>
      <c r="G440" s="14" t="str">
        <f t="shared" si="36"/>
        <v>MSQGGSALLRLVAIALAIHVGCRS</v>
      </c>
      <c r="H440" s="1" t="s">
        <v>13</v>
      </c>
      <c r="I440" s="1" t="s">
        <v>2830</v>
      </c>
      <c r="J440" s="1" t="s">
        <v>2831</v>
      </c>
      <c r="K440" s="1" t="s">
        <v>117</v>
      </c>
      <c r="L440" t="b">
        <f t="shared" si="41"/>
        <v>0</v>
      </c>
      <c r="M440" t="b">
        <f t="shared" si="41"/>
        <v>0</v>
      </c>
      <c r="N440" t="b">
        <f t="shared" si="41"/>
        <v>0</v>
      </c>
      <c r="O440" t="b">
        <f t="shared" si="41"/>
        <v>0</v>
      </c>
      <c r="P440" t="b">
        <f t="shared" si="41"/>
        <v>0</v>
      </c>
      <c r="Q440" t="b">
        <f t="shared" si="41"/>
        <v>0</v>
      </c>
      <c r="R440" t="b">
        <f t="shared" si="41"/>
        <v>0</v>
      </c>
      <c r="S440" t="b">
        <f t="shared" si="41"/>
        <v>0</v>
      </c>
      <c r="T440" t="b">
        <f t="shared" si="41"/>
        <v>0</v>
      </c>
      <c r="U440" t="b">
        <f t="shared" si="41"/>
        <v>0</v>
      </c>
      <c r="V440" t="b">
        <f t="shared" si="41"/>
        <v>0</v>
      </c>
      <c r="W440" t="b">
        <f t="shared" si="41"/>
        <v>0</v>
      </c>
      <c r="X440" s="1">
        <v>1</v>
      </c>
      <c r="Y440" s="1">
        <v>1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4</v>
      </c>
      <c r="AH440" s="1">
        <v>2</v>
      </c>
      <c r="AI440" s="1">
        <v>4</v>
      </c>
      <c r="AJ440" s="1">
        <v>2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1</v>
      </c>
      <c r="AQ440" s="1">
        <v>0</v>
      </c>
      <c r="AR440" s="1">
        <f t="shared" si="38"/>
        <v>15</v>
      </c>
      <c r="AS440" s="13" t="s">
        <v>2540</v>
      </c>
    </row>
    <row r="441" spans="1:45" x14ac:dyDescent="0.25">
      <c r="A441" s="5" t="s">
        <v>1810</v>
      </c>
      <c r="B441" s="1" t="s">
        <v>2832</v>
      </c>
      <c r="C441" s="1" t="s">
        <v>1116</v>
      </c>
      <c r="D441" s="1" t="s">
        <v>60</v>
      </c>
      <c r="E441" s="13" t="s">
        <v>2833</v>
      </c>
      <c r="F441" s="13" t="s">
        <v>2834</v>
      </c>
      <c r="G441" s="14" t="str">
        <f t="shared" si="36"/>
        <v>MRGYAARPKLACCLGCGAHIFALLLVVGLQGLLG</v>
      </c>
      <c r="H441" s="1" t="s">
        <v>13</v>
      </c>
      <c r="I441" s="1" t="s">
        <v>2835</v>
      </c>
      <c r="J441" s="1" t="s">
        <v>2836</v>
      </c>
      <c r="K441" s="1" t="s">
        <v>599</v>
      </c>
      <c r="L441" t="b">
        <f t="shared" si="41"/>
        <v>0</v>
      </c>
      <c r="M441" t="b">
        <f t="shared" si="41"/>
        <v>0</v>
      </c>
      <c r="N441" t="b">
        <f t="shared" si="41"/>
        <v>0</v>
      </c>
      <c r="O441" t="b">
        <f t="shared" si="41"/>
        <v>1</v>
      </c>
      <c r="P441" t="b">
        <f t="shared" si="41"/>
        <v>0</v>
      </c>
      <c r="Q441" t="b">
        <f t="shared" si="41"/>
        <v>0</v>
      </c>
      <c r="R441" t="b">
        <f t="shared" si="41"/>
        <v>0</v>
      </c>
      <c r="S441" t="b">
        <f t="shared" si="41"/>
        <v>1</v>
      </c>
      <c r="T441" t="b">
        <f t="shared" si="41"/>
        <v>0</v>
      </c>
      <c r="U441" t="b">
        <f t="shared" si="41"/>
        <v>0</v>
      </c>
      <c r="V441" t="b">
        <f t="shared" si="41"/>
        <v>0</v>
      </c>
      <c r="W441" t="b">
        <f t="shared" si="41"/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1</v>
      </c>
      <c r="AG441" s="1">
        <v>1</v>
      </c>
      <c r="AH441" s="1">
        <v>1</v>
      </c>
      <c r="AI441" s="1">
        <v>6</v>
      </c>
      <c r="AJ441" s="1">
        <v>2</v>
      </c>
      <c r="AK441" s="1">
        <v>1</v>
      </c>
      <c r="AL441" s="1">
        <v>0</v>
      </c>
      <c r="AM441" s="1">
        <v>0</v>
      </c>
      <c r="AN441" s="1">
        <v>0</v>
      </c>
      <c r="AO441" s="1">
        <v>0</v>
      </c>
      <c r="AP441" s="1">
        <v>3</v>
      </c>
      <c r="AQ441" s="1">
        <v>0</v>
      </c>
      <c r="AR441" s="1">
        <f t="shared" si="38"/>
        <v>15</v>
      </c>
      <c r="AS441" s="13" t="s">
        <v>2837</v>
      </c>
    </row>
    <row r="442" spans="1:45" x14ac:dyDescent="0.25">
      <c r="A442" s="5" t="s">
        <v>1810</v>
      </c>
      <c r="B442" s="1" t="s">
        <v>2838</v>
      </c>
      <c r="C442" s="1" t="s">
        <v>1147</v>
      </c>
      <c r="D442" s="1" t="s">
        <v>51</v>
      </c>
      <c r="E442" s="13" t="s">
        <v>2839</v>
      </c>
      <c r="F442" s="13" t="s">
        <v>2840</v>
      </c>
      <c r="G442" s="14" t="str">
        <f t="shared" si="36"/>
        <v>MGRALAVAAALCLGLMCVSPLVFV</v>
      </c>
      <c r="H442" s="1" t="s">
        <v>13</v>
      </c>
      <c r="I442" s="1" t="s">
        <v>2841</v>
      </c>
      <c r="J442" s="1" t="s">
        <v>2842</v>
      </c>
      <c r="K442" s="1" t="s">
        <v>117</v>
      </c>
      <c r="L442" t="b">
        <f t="shared" si="41"/>
        <v>0</v>
      </c>
      <c r="M442" t="b">
        <f t="shared" si="41"/>
        <v>0</v>
      </c>
      <c r="N442" t="b">
        <f t="shared" si="41"/>
        <v>0</v>
      </c>
      <c r="O442" t="b">
        <f t="shared" si="41"/>
        <v>0</v>
      </c>
      <c r="P442" t="b">
        <f t="shared" si="41"/>
        <v>0</v>
      </c>
      <c r="Q442" t="b">
        <f t="shared" si="41"/>
        <v>1</v>
      </c>
      <c r="R442" t="b">
        <f t="shared" si="41"/>
        <v>0</v>
      </c>
      <c r="S442" t="b">
        <f t="shared" si="41"/>
        <v>0</v>
      </c>
      <c r="T442" t="b">
        <f t="shared" si="41"/>
        <v>0</v>
      </c>
      <c r="U442" t="b">
        <f t="shared" si="41"/>
        <v>0</v>
      </c>
      <c r="V442" t="b">
        <f t="shared" si="41"/>
        <v>0</v>
      </c>
      <c r="W442" t="b">
        <f t="shared" si="41"/>
        <v>0</v>
      </c>
      <c r="X442" s="1">
        <v>1</v>
      </c>
      <c r="Y442" s="1">
        <v>0</v>
      </c>
      <c r="Z442" s="1">
        <v>0</v>
      </c>
      <c r="AA442" s="1">
        <v>0</v>
      </c>
      <c r="AB442" s="1">
        <v>0</v>
      </c>
      <c r="AC442" s="1">
        <v>1</v>
      </c>
      <c r="AD442" s="1">
        <v>0</v>
      </c>
      <c r="AE442" s="1">
        <v>0</v>
      </c>
      <c r="AF442" s="1">
        <v>0</v>
      </c>
      <c r="AG442" s="1">
        <v>5</v>
      </c>
      <c r="AH442" s="1">
        <v>0</v>
      </c>
      <c r="AI442" s="1">
        <v>4</v>
      </c>
      <c r="AJ442" s="1">
        <v>2</v>
      </c>
      <c r="AK442" s="1">
        <v>0</v>
      </c>
      <c r="AL442" s="1">
        <v>0</v>
      </c>
      <c r="AM442" s="1">
        <v>0</v>
      </c>
      <c r="AN442" s="1">
        <v>2</v>
      </c>
      <c r="AO442" s="1">
        <v>2</v>
      </c>
      <c r="AP442" s="1">
        <v>2</v>
      </c>
      <c r="AQ442" s="1">
        <v>1</v>
      </c>
      <c r="AR442" s="1">
        <f t="shared" si="38"/>
        <v>20</v>
      </c>
      <c r="AS442" s="13" t="s">
        <v>2843</v>
      </c>
    </row>
    <row r="443" spans="1:45" x14ac:dyDescent="0.25">
      <c r="A443" s="5" t="s">
        <v>1810</v>
      </c>
      <c r="B443" s="1" t="s">
        <v>2844</v>
      </c>
      <c r="C443" s="1" t="s">
        <v>2607</v>
      </c>
      <c r="D443" s="1" t="s">
        <v>51</v>
      </c>
      <c r="E443" s="13" t="s">
        <v>2845</v>
      </c>
      <c r="F443" s="13" t="s">
        <v>2846</v>
      </c>
      <c r="G443" s="14" t="str">
        <f t="shared" si="36"/>
        <v>MLLLAGLTFVVCTFYASTA</v>
      </c>
      <c r="H443" s="1" t="s">
        <v>13</v>
      </c>
      <c r="I443" s="1" t="s">
        <v>2847</v>
      </c>
      <c r="J443" s="1" t="s">
        <v>2848</v>
      </c>
      <c r="K443" s="1" t="s">
        <v>73</v>
      </c>
      <c r="L443" t="b">
        <f t="shared" si="41"/>
        <v>0</v>
      </c>
      <c r="M443" t="b">
        <f t="shared" si="41"/>
        <v>0</v>
      </c>
      <c r="N443" t="b">
        <f t="shared" si="41"/>
        <v>0</v>
      </c>
      <c r="O443" t="b">
        <f t="shared" si="41"/>
        <v>0</v>
      </c>
      <c r="P443" t="b">
        <f t="shared" si="41"/>
        <v>0</v>
      </c>
      <c r="Q443" t="b">
        <f t="shared" si="41"/>
        <v>0</v>
      </c>
      <c r="R443" t="b">
        <f t="shared" si="41"/>
        <v>1</v>
      </c>
      <c r="S443" t="b">
        <f t="shared" si="41"/>
        <v>1</v>
      </c>
      <c r="T443" t="b">
        <f t="shared" si="41"/>
        <v>0</v>
      </c>
      <c r="U443" t="b">
        <f t="shared" si="41"/>
        <v>0</v>
      </c>
      <c r="V443" t="b">
        <f t="shared" si="41"/>
        <v>0</v>
      </c>
      <c r="W443" t="b">
        <f t="shared" si="41"/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1</v>
      </c>
      <c r="AD443" s="1">
        <v>3</v>
      </c>
      <c r="AE443" s="1">
        <v>0</v>
      </c>
      <c r="AF443" s="1">
        <v>0</v>
      </c>
      <c r="AG443" s="1">
        <v>3</v>
      </c>
      <c r="AH443" s="1">
        <v>0</v>
      </c>
      <c r="AI443" s="1">
        <v>2</v>
      </c>
      <c r="AJ443" s="1">
        <v>2</v>
      </c>
      <c r="AK443" s="1">
        <v>2</v>
      </c>
      <c r="AL443" s="1">
        <v>0</v>
      </c>
      <c r="AM443" s="1">
        <v>1</v>
      </c>
      <c r="AN443" s="1">
        <v>0</v>
      </c>
      <c r="AO443" s="1">
        <v>1</v>
      </c>
      <c r="AP443" s="1">
        <v>1</v>
      </c>
      <c r="AQ443" s="1">
        <v>0</v>
      </c>
      <c r="AR443" s="1">
        <f t="shared" si="38"/>
        <v>16</v>
      </c>
      <c r="AS443" s="13" t="s">
        <v>2849</v>
      </c>
    </row>
    <row r="444" spans="1:45" x14ac:dyDescent="0.25">
      <c r="A444" s="5" t="s">
        <v>1810</v>
      </c>
      <c r="B444" s="1" t="s">
        <v>2850</v>
      </c>
      <c r="C444" s="1" t="s">
        <v>105</v>
      </c>
      <c r="D444" s="1" t="s">
        <v>60</v>
      </c>
      <c r="E444" s="13" t="s">
        <v>2851</v>
      </c>
      <c r="F444" s="13" t="s">
        <v>2852</v>
      </c>
      <c r="G444" s="14" t="str">
        <f t="shared" si="36"/>
        <v>MARSQSGILALGVLVGALWQLAGVA</v>
      </c>
      <c r="H444" s="1" t="s">
        <v>13</v>
      </c>
      <c r="I444" s="1" t="s">
        <v>2853</v>
      </c>
      <c r="J444" s="1" t="s">
        <v>2854</v>
      </c>
      <c r="K444" s="1" t="s">
        <v>191</v>
      </c>
      <c r="L444" t="b">
        <f t="shared" si="41"/>
        <v>0</v>
      </c>
      <c r="M444" t="b">
        <f t="shared" si="41"/>
        <v>0</v>
      </c>
      <c r="N444" t="b">
        <f t="shared" si="41"/>
        <v>0</v>
      </c>
      <c r="O444" t="b">
        <f t="shared" si="41"/>
        <v>0</v>
      </c>
      <c r="P444" t="b">
        <f t="shared" si="41"/>
        <v>1</v>
      </c>
      <c r="Q444" t="b">
        <f t="shared" si="41"/>
        <v>0</v>
      </c>
      <c r="R444" t="b">
        <f t="shared" si="41"/>
        <v>0</v>
      </c>
      <c r="S444" t="b">
        <f t="shared" si="41"/>
        <v>0</v>
      </c>
      <c r="T444" t="b">
        <f t="shared" si="41"/>
        <v>0</v>
      </c>
      <c r="U444" t="b">
        <f t="shared" si="41"/>
        <v>0</v>
      </c>
      <c r="V444" t="b">
        <f t="shared" si="41"/>
        <v>0</v>
      </c>
      <c r="W444" t="b">
        <f t="shared" si="41"/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1</v>
      </c>
      <c r="AD444" s="1">
        <v>0</v>
      </c>
      <c r="AE444" s="1">
        <v>0</v>
      </c>
      <c r="AF444" s="1">
        <v>2</v>
      </c>
      <c r="AG444" s="1">
        <v>4</v>
      </c>
      <c r="AH444" s="1">
        <v>1</v>
      </c>
      <c r="AI444" s="1">
        <v>5</v>
      </c>
      <c r="AJ444" s="1">
        <v>3</v>
      </c>
      <c r="AK444" s="1">
        <v>0</v>
      </c>
      <c r="AL444" s="1">
        <v>1</v>
      </c>
      <c r="AM444" s="1">
        <v>0</v>
      </c>
      <c r="AN444" s="1">
        <v>0</v>
      </c>
      <c r="AO444" s="1">
        <v>0</v>
      </c>
      <c r="AP444" s="1">
        <v>4</v>
      </c>
      <c r="AQ444" s="1">
        <v>0</v>
      </c>
      <c r="AR444" s="1">
        <f t="shared" si="38"/>
        <v>21</v>
      </c>
      <c r="AS444" s="13" t="s">
        <v>2855</v>
      </c>
    </row>
    <row r="445" spans="1:45" x14ac:dyDescent="0.25">
      <c r="A445" s="5" t="s">
        <v>1810</v>
      </c>
      <c r="B445" s="1" t="s">
        <v>2856</v>
      </c>
      <c r="C445" s="1" t="s">
        <v>1906</v>
      </c>
      <c r="D445" s="1" t="s">
        <v>51</v>
      </c>
      <c r="E445" s="13" t="s">
        <v>2857</v>
      </c>
      <c r="F445" s="13" t="s">
        <v>2858</v>
      </c>
      <c r="G445" s="14" t="str">
        <f t="shared" si="36"/>
        <v>MAMRLMALCALFGSALA</v>
      </c>
      <c r="H445" s="1" t="s">
        <v>13</v>
      </c>
      <c r="I445" s="1" t="s">
        <v>2859</v>
      </c>
      <c r="J445" s="1" t="s">
        <v>2860</v>
      </c>
      <c r="K445" s="1" t="s">
        <v>56</v>
      </c>
      <c r="L445" t="b">
        <f t="shared" si="41"/>
        <v>0</v>
      </c>
      <c r="M445" t="b">
        <f t="shared" si="41"/>
        <v>0</v>
      </c>
      <c r="N445" t="b">
        <f t="shared" si="41"/>
        <v>0</v>
      </c>
      <c r="O445" t="b">
        <f t="shared" si="41"/>
        <v>0</v>
      </c>
      <c r="P445" t="b">
        <f t="shared" si="41"/>
        <v>0</v>
      </c>
      <c r="Q445" t="b">
        <f t="shared" si="41"/>
        <v>0</v>
      </c>
      <c r="R445" t="b">
        <f t="shared" si="41"/>
        <v>0</v>
      </c>
      <c r="S445" t="b">
        <f t="shared" si="41"/>
        <v>0</v>
      </c>
      <c r="T445" t="b">
        <f t="shared" si="41"/>
        <v>0</v>
      </c>
      <c r="U445" t="b">
        <f t="shared" si="41"/>
        <v>0</v>
      </c>
      <c r="V445" t="b">
        <f t="shared" si="41"/>
        <v>0</v>
      </c>
      <c r="W445" t="b">
        <f t="shared" si="41"/>
        <v>0</v>
      </c>
      <c r="X445" s="1">
        <v>1</v>
      </c>
      <c r="Y445" s="1">
        <v>0</v>
      </c>
      <c r="Z445" s="1">
        <v>0</v>
      </c>
      <c r="AA445" s="1">
        <v>0</v>
      </c>
      <c r="AB445" s="1">
        <v>0</v>
      </c>
      <c r="AC445" s="1">
        <v>1</v>
      </c>
      <c r="AD445" s="1">
        <v>0</v>
      </c>
      <c r="AE445" s="1">
        <v>0</v>
      </c>
      <c r="AF445" s="1">
        <v>0</v>
      </c>
      <c r="AG445" s="1">
        <v>4</v>
      </c>
      <c r="AH445" s="1">
        <v>0</v>
      </c>
      <c r="AI445" s="1">
        <v>4</v>
      </c>
      <c r="AJ445" s="1">
        <v>0</v>
      </c>
      <c r="AK445" s="1">
        <v>1</v>
      </c>
      <c r="AL445" s="1">
        <v>0</v>
      </c>
      <c r="AM445" s="1">
        <v>0</v>
      </c>
      <c r="AN445" s="1">
        <v>1</v>
      </c>
      <c r="AO445" s="1">
        <v>1</v>
      </c>
      <c r="AP445" s="1">
        <v>1</v>
      </c>
      <c r="AQ445" s="1">
        <v>0</v>
      </c>
      <c r="AR445" s="1">
        <f t="shared" si="38"/>
        <v>14</v>
      </c>
      <c r="AS445" s="13" t="s">
        <v>2861</v>
      </c>
    </row>
    <row r="446" spans="1:45" x14ac:dyDescent="0.25">
      <c r="A446" s="5" t="s">
        <v>1810</v>
      </c>
      <c r="B446" s="1" t="s">
        <v>2862</v>
      </c>
      <c r="C446" s="1" t="s">
        <v>50</v>
      </c>
      <c r="D446" s="1" t="s">
        <v>51</v>
      </c>
      <c r="E446" s="13" t="s">
        <v>2863</v>
      </c>
      <c r="F446" s="13" t="s">
        <v>2864</v>
      </c>
      <c r="G446" s="14" t="str">
        <f t="shared" si="36"/>
        <v>MARSSAVLVLFAVACVVLHG</v>
      </c>
      <c r="H446" s="1" t="s">
        <v>13</v>
      </c>
      <c r="I446" s="1" t="s">
        <v>2865</v>
      </c>
      <c r="J446" s="1" t="s">
        <v>2866</v>
      </c>
      <c r="K446" s="1" t="s">
        <v>95</v>
      </c>
      <c r="L446" t="b">
        <f t="shared" si="41"/>
        <v>0</v>
      </c>
      <c r="M446" t="b">
        <f t="shared" si="41"/>
        <v>0</v>
      </c>
      <c r="N446" t="b">
        <f t="shared" si="41"/>
        <v>0</v>
      </c>
      <c r="O446" t="b">
        <f t="shared" si="41"/>
        <v>0</v>
      </c>
      <c r="P446" t="b">
        <f t="shared" si="41"/>
        <v>0</v>
      </c>
      <c r="Q446" t="b">
        <f t="shared" si="41"/>
        <v>0</v>
      </c>
      <c r="R446" t="b">
        <f t="shared" si="41"/>
        <v>0</v>
      </c>
      <c r="S446" t="b">
        <f t="shared" si="41"/>
        <v>0</v>
      </c>
      <c r="T446" t="b">
        <f t="shared" si="41"/>
        <v>1</v>
      </c>
      <c r="U446" t="b">
        <f t="shared" si="41"/>
        <v>0</v>
      </c>
      <c r="V446" t="b">
        <f t="shared" si="41"/>
        <v>0</v>
      </c>
      <c r="W446" t="b">
        <f t="shared" si="41"/>
        <v>0</v>
      </c>
      <c r="X446" s="1">
        <v>1</v>
      </c>
      <c r="Y446" s="1">
        <v>1</v>
      </c>
      <c r="Z446" s="1">
        <v>0</v>
      </c>
      <c r="AA446" s="1">
        <v>0</v>
      </c>
      <c r="AB446" s="1">
        <v>0</v>
      </c>
      <c r="AC446" s="1">
        <v>2</v>
      </c>
      <c r="AD446" s="1">
        <v>0</v>
      </c>
      <c r="AE446" s="1">
        <v>0</v>
      </c>
      <c r="AF446" s="1">
        <v>0</v>
      </c>
      <c r="AG446" s="1">
        <v>4</v>
      </c>
      <c r="AH446" s="1">
        <v>0</v>
      </c>
      <c r="AI446" s="1">
        <v>3</v>
      </c>
      <c r="AJ446" s="1">
        <v>5</v>
      </c>
      <c r="AK446" s="1">
        <v>1</v>
      </c>
      <c r="AL446" s="1">
        <v>0</v>
      </c>
      <c r="AM446" s="1">
        <v>0</v>
      </c>
      <c r="AN446" s="1">
        <v>1</v>
      </c>
      <c r="AO446" s="1">
        <v>1</v>
      </c>
      <c r="AP446" s="1">
        <v>1</v>
      </c>
      <c r="AQ446" s="1">
        <v>0</v>
      </c>
      <c r="AR446" s="1">
        <f t="shared" si="38"/>
        <v>20</v>
      </c>
      <c r="AS446" s="13" t="s">
        <v>2867</v>
      </c>
    </row>
    <row r="447" spans="1:45" x14ac:dyDescent="0.25">
      <c r="A447" s="5" t="s">
        <v>1810</v>
      </c>
      <c r="B447" s="1" t="s">
        <v>2868</v>
      </c>
      <c r="C447" s="1" t="s">
        <v>276</v>
      </c>
      <c r="D447" s="1" t="s">
        <v>51</v>
      </c>
      <c r="E447" s="13" t="s">
        <v>2869</v>
      </c>
      <c r="F447" s="13" t="s">
        <v>2870</v>
      </c>
      <c r="G447" s="14" t="str">
        <f t="shared" si="36"/>
        <v>MQRIACGLFLASSALLGAQC</v>
      </c>
      <c r="H447" s="1" t="s">
        <v>13</v>
      </c>
      <c r="I447" s="1" t="s">
        <v>2871</v>
      </c>
      <c r="J447" s="1" t="s">
        <v>2872</v>
      </c>
      <c r="K447" s="1" t="s">
        <v>95</v>
      </c>
      <c r="L447" t="b">
        <f t="shared" si="41"/>
        <v>0</v>
      </c>
      <c r="M447" t="b">
        <f t="shared" si="41"/>
        <v>0</v>
      </c>
      <c r="N447" t="b">
        <f t="shared" si="41"/>
        <v>0</v>
      </c>
      <c r="O447" t="b">
        <f t="shared" si="41"/>
        <v>0</v>
      </c>
      <c r="P447" t="b">
        <f t="shared" si="41"/>
        <v>0</v>
      </c>
      <c r="Q447" t="b">
        <f t="shared" si="41"/>
        <v>0</v>
      </c>
      <c r="R447" t="b">
        <f t="shared" si="41"/>
        <v>0</v>
      </c>
      <c r="S447" t="b">
        <f t="shared" si="41"/>
        <v>0</v>
      </c>
      <c r="T447" t="b">
        <f t="shared" si="41"/>
        <v>0</v>
      </c>
      <c r="U447" t="b">
        <f t="shared" si="41"/>
        <v>0</v>
      </c>
      <c r="V447" t="b">
        <f t="shared" si="41"/>
        <v>0</v>
      </c>
      <c r="W447" t="b">
        <f t="shared" si="41"/>
        <v>0</v>
      </c>
      <c r="X447" s="1">
        <v>1</v>
      </c>
      <c r="Y447" s="1">
        <v>0</v>
      </c>
      <c r="Z447" s="1">
        <v>0</v>
      </c>
      <c r="AA447" s="1">
        <v>0</v>
      </c>
      <c r="AB447" s="1">
        <v>0</v>
      </c>
      <c r="AC447" s="1">
        <v>2</v>
      </c>
      <c r="AD447" s="1">
        <v>0</v>
      </c>
      <c r="AE447" s="1">
        <v>0</v>
      </c>
      <c r="AF447" s="1">
        <v>2</v>
      </c>
      <c r="AG447" s="1">
        <v>4</v>
      </c>
      <c r="AH447" s="1">
        <v>1</v>
      </c>
      <c r="AI447" s="1">
        <v>4</v>
      </c>
      <c r="AJ447" s="1">
        <v>0</v>
      </c>
      <c r="AK447" s="1">
        <v>1</v>
      </c>
      <c r="AL447" s="1">
        <v>0</v>
      </c>
      <c r="AM447" s="1">
        <v>0</v>
      </c>
      <c r="AN447" s="1">
        <v>1</v>
      </c>
      <c r="AO447" s="1">
        <v>1</v>
      </c>
      <c r="AP447" s="1">
        <v>2</v>
      </c>
      <c r="AQ447" s="1">
        <v>0</v>
      </c>
      <c r="AR447" s="1">
        <f t="shared" si="38"/>
        <v>19</v>
      </c>
      <c r="AS447" s="13" t="s">
        <v>2873</v>
      </c>
    </row>
    <row r="448" spans="1:45" x14ac:dyDescent="0.25">
      <c r="A448" s="5" t="s">
        <v>1810</v>
      </c>
      <c r="B448" s="1" t="s">
        <v>2874</v>
      </c>
      <c r="C448" s="1" t="s">
        <v>876</v>
      </c>
      <c r="D448" s="1" t="s">
        <v>51</v>
      </c>
      <c r="E448" s="13" t="s">
        <v>2875</v>
      </c>
      <c r="F448" s="13" t="s">
        <v>2876</v>
      </c>
      <c r="G448" s="14" t="str">
        <f t="shared" si="36"/>
        <v>MSRRAVASVLCCGAVMLGLSSTFV</v>
      </c>
      <c r="H448" s="1" t="s">
        <v>13</v>
      </c>
      <c r="I448" s="1" t="s">
        <v>2877</v>
      </c>
      <c r="J448" s="1" t="s">
        <v>2878</v>
      </c>
      <c r="K448" s="1" t="s">
        <v>117</v>
      </c>
      <c r="L448" t="b">
        <f t="shared" si="41"/>
        <v>0</v>
      </c>
      <c r="M448" t="b">
        <f t="shared" si="41"/>
        <v>0</v>
      </c>
      <c r="N448" t="b">
        <f t="shared" si="41"/>
        <v>0</v>
      </c>
      <c r="O448" t="b">
        <f t="shared" si="41"/>
        <v>0</v>
      </c>
      <c r="P448" t="b">
        <f t="shared" si="41"/>
        <v>0</v>
      </c>
      <c r="Q448" t="b">
        <f t="shared" si="41"/>
        <v>0</v>
      </c>
      <c r="R448" t="b">
        <f t="shared" si="41"/>
        <v>0</v>
      </c>
      <c r="S448" t="b">
        <f t="shared" si="41"/>
        <v>0</v>
      </c>
      <c r="T448" t="b">
        <f t="shared" si="41"/>
        <v>0</v>
      </c>
      <c r="U448" t="b">
        <f t="shared" si="41"/>
        <v>0</v>
      </c>
      <c r="V448" t="b">
        <f t="shared" si="41"/>
        <v>0</v>
      </c>
      <c r="W448" t="b">
        <f t="shared" si="41"/>
        <v>0</v>
      </c>
      <c r="X448" s="1">
        <v>2</v>
      </c>
      <c r="Y448" s="1">
        <v>0</v>
      </c>
      <c r="Z448" s="1">
        <v>0</v>
      </c>
      <c r="AA448" s="1">
        <v>0</v>
      </c>
      <c r="AB448" s="1">
        <v>0</v>
      </c>
      <c r="AC448" s="1">
        <v>4</v>
      </c>
      <c r="AD448" s="1">
        <v>1</v>
      </c>
      <c r="AE448" s="1">
        <v>0</v>
      </c>
      <c r="AF448" s="1">
        <v>0</v>
      </c>
      <c r="AG448" s="1">
        <v>3</v>
      </c>
      <c r="AH448" s="1">
        <v>0</v>
      </c>
      <c r="AI448" s="1">
        <v>2</v>
      </c>
      <c r="AJ448" s="1">
        <v>3</v>
      </c>
      <c r="AK448" s="1">
        <v>1</v>
      </c>
      <c r="AL448" s="1">
        <v>0</v>
      </c>
      <c r="AM448" s="1">
        <v>0</v>
      </c>
      <c r="AN448" s="1">
        <v>2</v>
      </c>
      <c r="AO448" s="1">
        <v>1</v>
      </c>
      <c r="AP448" s="1">
        <v>2</v>
      </c>
      <c r="AQ448" s="1">
        <v>0</v>
      </c>
      <c r="AR448" s="1">
        <f t="shared" si="38"/>
        <v>21</v>
      </c>
      <c r="AS448" s="13" t="s">
        <v>2879</v>
      </c>
    </row>
    <row r="449" spans="1:45" x14ac:dyDescent="0.25">
      <c r="A449" s="5" t="s">
        <v>1810</v>
      </c>
      <c r="B449" s="1" t="s">
        <v>2880</v>
      </c>
      <c r="C449" s="1" t="s">
        <v>1906</v>
      </c>
      <c r="D449" s="1" t="s">
        <v>51</v>
      </c>
      <c r="E449" s="13" t="s">
        <v>2881</v>
      </c>
      <c r="F449" s="13" t="s">
        <v>2882</v>
      </c>
      <c r="G449" s="14" t="str">
        <f t="shared" si="36"/>
        <v>MAVARVALFCVLFSGAAA</v>
      </c>
      <c r="H449" s="1" t="s">
        <v>13</v>
      </c>
      <c r="I449" s="1" t="s">
        <v>2883</v>
      </c>
      <c r="J449" s="1" t="s">
        <v>2884</v>
      </c>
      <c r="K449" s="1" t="s">
        <v>148</v>
      </c>
      <c r="L449" t="b">
        <f t="shared" si="41"/>
        <v>0</v>
      </c>
      <c r="M449" t="b">
        <f t="shared" si="41"/>
        <v>0</v>
      </c>
      <c r="N449" t="b">
        <f t="shared" si="41"/>
        <v>0</v>
      </c>
      <c r="O449" t="b">
        <f t="shared" si="41"/>
        <v>0</v>
      </c>
      <c r="P449" t="b">
        <f t="shared" si="41"/>
        <v>0</v>
      </c>
      <c r="Q449" t="b">
        <f t="shared" si="41"/>
        <v>0</v>
      </c>
      <c r="R449" t="b">
        <f t="shared" si="41"/>
        <v>0</v>
      </c>
      <c r="S449" t="b">
        <f t="shared" si="41"/>
        <v>0</v>
      </c>
      <c r="T449" t="b">
        <f t="shared" si="41"/>
        <v>0</v>
      </c>
      <c r="U449" t="b">
        <f t="shared" si="41"/>
        <v>0</v>
      </c>
      <c r="V449" t="b">
        <f t="shared" si="41"/>
        <v>0</v>
      </c>
      <c r="W449" t="b">
        <f t="shared" si="41"/>
        <v>0</v>
      </c>
      <c r="X449" s="1">
        <v>1</v>
      </c>
      <c r="Y449" s="1">
        <v>0</v>
      </c>
      <c r="Z449" s="1">
        <v>0</v>
      </c>
      <c r="AA449" s="1">
        <v>0</v>
      </c>
      <c r="AB449" s="1">
        <v>0</v>
      </c>
      <c r="AC449" s="1">
        <v>1</v>
      </c>
      <c r="AD449" s="1">
        <v>0</v>
      </c>
      <c r="AE449" s="1">
        <v>0</v>
      </c>
      <c r="AF449" s="1">
        <v>0</v>
      </c>
      <c r="AG449" s="1">
        <v>5</v>
      </c>
      <c r="AH449" s="1">
        <v>0</v>
      </c>
      <c r="AI449" s="1">
        <v>2</v>
      </c>
      <c r="AJ449" s="1">
        <v>2</v>
      </c>
      <c r="AK449" s="1">
        <v>2</v>
      </c>
      <c r="AL449" s="1">
        <v>0</v>
      </c>
      <c r="AM449" s="1">
        <v>0</v>
      </c>
      <c r="AN449" s="1">
        <v>0</v>
      </c>
      <c r="AO449" s="1">
        <v>1</v>
      </c>
      <c r="AP449" s="1">
        <v>1</v>
      </c>
      <c r="AQ449" s="1">
        <v>0</v>
      </c>
      <c r="AR449" s="1">
        <f t="shared" si="38"/>
        <v>15</v>
      </c>
      <c r="AS449" s="13" t="s">
        <v>2885</v>
      </c>
    </row>
    <row r="450" spans="1:45" x14ac:dyDescent="0.25">
      <c r="A450" s="5" t="s">
        <v>1810</v>
      </c>
      <c r="B450" s="1" t="s">
        <v>2886</v>
      </c>
      <c r="C450" s="1" t="s">
        <v>691</v>
      </c>
      <c r="D450" s="1" t="s">
        <v>60</v>
      </c>
      <c r="E450" s="13" t="s">
        <v>2887</v>
      </c>
      <c r="F450" s="13" t="s">
        <v>2888</v>
      </c>
      <c r="G450" s="14" t="str">
        <f t="shared" si="36"/>
        <v>MARSGLLGCLVACASIFAFSSLA</v>
      </c>
      <c r="H450" s="1" t="s">
        <v>13</v>
      </c>
      <c r="I450" s="1" t="s">
        <v>2889</v>
      </c>
      <c r="J450" s="1" t="s">
        <v>2890</v>
      </c>
      <c r="K450" s="1" t="s">
        <v>170</v>
      </c>
      <c r="L450" t="b">
        <f t="shared" si="41"/>
        <v>1</v>
      </c>
      <c r="M450" t="b">
        <f t="shared" si="41"/>
        <v>0</v>
      </c>
      <c r="N450" t="b">
        <f t="shared" si="41"/>
        <v>0</v>
      </c>
      <c r="O450" t="b">
        <f t="shared" si="41"/>
        <v>0</v>
      </c>
      <c r="P450" t="b">
        <f t="shared" si="41"/>
        <v>0</v>
      </c>
      <c r="Q450" t="b">
        <f t="shared" si="41"/>
        <v>0</v>
      </c>
      <c r="R450" t="b">
        <f t="shared" si="41"/>
        <v>0</v>
      </c>
      <c r="S450" t="b">
        <f t="shared" si="41"/>
        <v>0</v>
      </c>
      <c r="T450" t="b">
        <f t="shared" si="41"/>
        <v>0</v>
      </c>
      <c r="U450" t="b">
        <f t="shared" si="41"/>
        <v>0</v>
      </c>
      <c r="V450" t="b">
        <f t="shared" si="41"/>
        <v>0</v>
      </c>
      <c r="W450" t="b">
        <f t="shared" si="41"/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4</v>
      </c>
      <c r="AD450" s="1">
        <v>0</v>
      </c>
      <c r="AE450" s="1">
        <v>0</v>
      </c>
      <c r="AF450" s="1">
        <v>0</v>
      </c>
      <c r="AG450" s="1">
        <v>4</v>
      </c>
      <c r="AH450" s="1">
        <v>1</v>
      </c>
      <c r="AI450" s="1">
        <v>4</v>
      </c>
      <c r="AJ450" s="1">
        <v>1</v>
      </c>
      <c r="AK450" s="1">
        <v>2</v>
      </c>
      <c r="AL450" s="1">
        <v>0</v>
      </c>
      <c r="AM450" s="1">
        <v>0</v>
      </c>
      <c r="AN450" s="1">
        <v>0</v>
      </c>
      <c r="AO450" s="1">
        <v>2</v>
      </c>
      <c r="AP450" s="1">
        <v>2</v>
      </c>
      <c r="AQ450" s="1">
        <v>0</v>
      </c>
      <c r="AR450" s="1">
        <f t="shared" si="38"/>
        <v>20</v>
      </c>
      <c r="AS450" s="13" t="s">
        <v>2891</v>
      </c>
    </row>
    <row r="451" spans="1:45" x14ac:dyDescent="0.25">
      <c r="A451" s="5" t="s">
        <v>1810</v>
      </c>
      <c r="B451" s="1" t="s">
        <v>2892</v>
      </c>
      <c r="C451" s="1" t="s">
        <v>369</v>
      </c>
      <c r="D451" s="1" t="s">
        <v>51</v>
      </c>
      <c r="E451" s="13" t="s">
        <v>2893</v>
      </c>
      <c r="F451" s="13" t="s">
        <v>2894</v>
      </c>
      <c r="G451" s="14" t="str">
        <f t="shared" ref="G451:G514" si="42">IF(E451&lt;&gt;"", LEFT(E451,LEN(E451)-LEN(F451)),"")</f>
        <v>MRGLVALTLCGSCAA</v>
      </c>
      <c r="H451" s="1" t="s">
        <v>13</v>
      </c>
      <c r="I451" s="1" t="s">
        <v>2895</v>
      </c>
      <c r="J451" s="1" t="s">
        <v>2896</v>
      </c>
      <c r="K451" s="1" t="s">
        <v>110</v>
      </c>
      <c r="L451" t="b">
        <f t="shared" ref="L451:W466" si="43">ISNUMBER(SEARCH(L$2,$G451))</f>
        <v>0</v>
      </c>
      <c r="M451" t="b">
        <f t="shared" si="43"/>
        <v>0</v>
      </c>
      <c r="N451" t="b">
        <f t="shared" si="43"/>
        <v>0</v>
      </c>
      <c r="O451" t="b">
        <f t="shared" si="43"/>
        <v>0</v>
      </c>
      <c r="P451" t="b">
        <f t="shared" si="43"/>
        <v>0</v>
      </c>
      <c r="Q451" t="b">
        <f t="shared" si="43"/>
        <v>0</v>
      </c>
      <c r="R451" t="b">
        <f t="shared" si="43"/>
        <v>0</v>
      </c>
      <c r="S451" t="b">
        <f t="shared" si="43"/>
        <v>0</v>
      </c>
      <c r="T451" t="b">
        <f t="shared" si="43"/>
        <v>0</v>
      </c>
      <c r="U451" t="b">
        <f t="shared" si="43"/>
        <v>0</v>
      </c>
      <c r="V451" t="b">
        <f t="shared" si="43"/>
        <v>0</v>
      </c>
      <c r="W451" t="b">
        <f t="shared" si="43"/>
        <v>0</v>
      </c>
      <c r="X451" s="1">
        <v>1</v>
      </c>
      <c r="Y451" s="1">
        <v>0</v>
      </c>
      <c r="Z451" s="1">
        <v>0</v>
      </c>
      <c r="AA451" s="1">
        <v>0</v>
      </c>
      <c r="AB451" s="1">
        <v>0</v>
      </c>
      <c r="AC451" s="1">
        <v>1</v>
      </c>
      <c r="AD451" s="1">
        <v>1</v>
      </c>
      <c r="AE451" s="1">
        <v>0</v>
      </c>
      <c r="AF451" s="1">
        <v>0</v>
      </c>
      <c r="AG451" s="1">
        <v>3</v>
      </c>
      <c r="AH451" s="1">
        <v>0</v>
      </c>
      <c r="AI451" s="1">
        <v>3</v>
      </c>
      <c r="AJ451" s="1">
        <v>1</v>
      </c>
      <c r="AK451" s="1">
        <v>0</v>
      </c>
      <c r="AL451" s="1">
        <v>0</v>
      </c>
      <c r="AM451" s="1">
        <v>0</v>
      </c>
      <c r="AN451" s="1">
        <v>1</v>
      </c>
      <c r="AO451" s="1">
        <v>2</v>
      </c>
      <c r="AP451" s="1">
        <v>2</v>
      </c>
      <c r="AQ451" s="1">
        <v>0</v>
      </c>
      <c r="AR451" s="1">
        <f t="shared" ref="AR451:AR514" si="44">LEN(AS451)</f>
        <v>15</v>
      </c>
      <c r="AS451" s="13" t="s">
        <v>2897</v>
      </c>
    </row>
    <row r="452" spans="1:45" x14ac:dyDescent="0.25">
      <c r="A452" s="5" t="s">
        <v>1810</v>
      </c>
      <c r="B452" s="1" t="s">
        <v>2898</v>
      </c>
      <c r="C452" s="1" t="s">
        <v>876</v>
      </c>
      <c r="D452" s="1" t="s">
        <v>51</v>
      </c>
      <c r="E452" s="13" t="s">
        <v>2899</v>
      </c>
      <c r="F452" s="13" t="s">
        <v>2900</v>
      </c>
      <c r="G452" s="14" t="str">
        <f t="shared" si="42"/>
        <v>MMSKITAAAGFGLLCCWPAAA</v>
      </c>
      <c r="H452" s="1" t="s">
        <v>13</v>
      </c>
      <c r="I452" s="1" t="s">
        <v>2531</v>
      </c>
      <c r="J452" s="1" t="s">
        <v>2532</v>
      </c>
      <c r="K452" s="1" t="s">
        <v>65</v>
      </c>
      <c r="L452" t="b">
        <f t="shared" si="43"/>
        <v>0</v>
      </c>
      <c r="M452" t="b">
        <f t="shared" si="43"/>
        <v>0</v>
      </c>
      <c r="N452" t="b">
        <f t="shared" si="43"/>
        <v>0</v>
      </c>
      <c r="O452" t="b">
        <f t="shared" si="43"/>
        <v>0</v>
      </c>
      <c r="P452" t="b">
        <f t="shared" si="43"/>
        <v>0</v>
      </c>
      <c r="Q452" t="b">
        <f t="shared" si="43"/>
        <v>0</v>
      </c>
      <c r="R452" t="b">
        <f t="shared" si="43"/>
        <v>0</v>
      </c>
      <c r="S452" t="b">
        <f t="shared" si="43"/>
        <v>0</v>
      </c>
      <c r="T452" t="b">
        <f t="shared" si="43"/>
        <v>0</v>
      </c>
      <c r="U452" t="b">
        <f t="shared" si="43"/>
        <v>0</v>
      </c>
      <c r="V452" t="b">
        <f t="shared" si="43"/>
        <v>0</v>
      </c>
      <c r="W452" t="b">
        <f t="shared" si="43"/>
        <v>0</v>
      </c>
      <c r="X452" s="1">
        <v>0</v>
      </c>
      <c r="Y452" s="1">
        <v>0</v>
      </c>
      <c r="Z452" s="1">
        <v>1</v>
      </c>
      <c r="AA452" s="1">
        <v>0</v>
      </c>
      <c r="AB452" s="1">
        <v>0</v>
      </c>
      <c r="AC452" s="1">
        <v>1</v>
      </c>
      <c r="AD452" s="1">
        <v>1</v>
      </c>
      <c r="AE452" s="1">
        <v>0</v>
      </c>
      <c r="AF452" s="1">
        <v>0</v>
      </c>
      <c r="AG452" s="1">
        <v>5</v>
      </c>
      <c r="AH452" s="1">
        <v>1</v>
      </c>
      <c r="AI452" s="1">
        <v>2</v>
      </c>
      <c r="AJ452" s="1">
        <v>0</v>
      </c>
      <c r="AK452" s="1">
        <v>1</v>
      </c>
      <c r="AL452" s="1">
        <v>1</v>
      </c>
      <c r="AM452" s="1">
        <v>0</v>
      </c>
      <c r="AN452" s="1">
        <v>1</v>
      </c>
      <c r="AO452" s="1">
        <v>2</v>
      </c>
      <c r="AP452" s="1">
        <v>2</v>
      </c>
      <c r="AQ452" s="1">
        <v>1</v>
      </c>
      <c r="AR452" s="1">
        <f t="shared" si="44"/>
        <v>19</v>
      </c>
      <c r="AS452" s="13" t="s">
        <v>2533</v>
      </c>
    </row>
    <row r="453" spans="1:45" x14ac:dyDescent="0.25">
      <c r="A453" s="5" t="s">
        <v>1810</v>
      </c>
      <c r="B453" s="1" t="s">
        <v>2901</v>
      </c>
      <c r="C453" s="1" t="s">
        <v>602</v>
      </c>
      <c r="D453" s="1" t="s">
        <v>60</v>
      </c>
      <c r="E453" s="13" t="s">
        <v>2902</v>
      </c>
      <c r="F453" s="13" t="s">
        <v>2903</v>
      </c>
      <c r="G453" s="14" t="str">
        <f t="shared" si="42"/>
        <v>MARAYALPYSLLALPVLFVQLGEA</v>
      </c>
      <c r="H453" s="1" t="s">
        <v>13</v>
      </c>
      <c r="I453" s="1" t="s">
        <v>2904</v>
      </c>
      <c r="J453" s="1" t="s">
        <v>2905</v>
      </c>
      <c r="K453" s="1" t="s">
        <v>117</v>
      </c>
      <c r="L453" t="b">
        <f t="shared" si="43"/>
        <v>0</v>
      </c>
      <c r="M453" t="b">
        <f t="shared" si="43"/>
        <v>0</v>
      </c>
      <c r="N453" t="b">
        <f t="shared" si="43"/>
        <v>0</v>
      </c>
      <c r="O453" t="b">
        <f t="shared" si="43"/>
        <v>0</v>
      </c>
      <c r="P453" t="b">
        <f t="shared" si="43"/>
        <v>1</v>
      </c>
      <c r="Q453" t="b">
        <f t="shared" si="43"/>
        <v>0</v>
      </c>
      <c r="R453" t="b">
        <f t="shared" si="43"/>
        <v>1</v>
      </c>
      <c r="S453" t="b">
        <f t="shared" si="43"/>
        <v>0</v>
      </c>
      <c r="T453" t="b">
        <f t="shared" si="43"/>
        <v>0</v>
      </c>
      <c r="U453" t="b">
        <f t="shared" si="43"/>
        <v>0</v>
      </c>
      <c r="V453" t="b">
        <f t="shared" si="43"/>
        <v>0</v>
      </c>
      <c r="W453" t="b">
        <f t="shared" si="43"/>
        <v>0</v>
      </c>
      <c r="X453" s="1">
        <v>1</v>
      </c>
      <c r="Y453" s="1">
        <v>0</v>
      </c>
      <c r="Z453" s="1">
        <v>0</v>
      </c>
      <c r="AA453" s="1">
        <v>0</v>
      </c>
      <c r="AB453" s="1">
        <v>1</v>
      </c>
      <c r="AC453" s="1">
        <v>1</v>
      </c>
      <c r="AD453" s="1">
        <v>0</v>
      </c>
      <c r="AE453" s="1">
        <v>0</v>
      </c>
      <c r="AF453" s="1">
        <v>1</v>
      </c>
      <c r="AG453" s="1">
        <v>4</v>
      </c>
      <c r="AH453" s="1">
        <v>0</v>
      </c>
      <c r="AI453" s="1">
        <v>6</v>
      </c>
      <c r="AJ453" s="1">
        <v>2</v>
      </c>
      <c r="AK453" s="1">
        <v>1</v>
      </c>
      <c r="AL453" s="1">
        <v>0</v>
      </c>
      <c r="AM453" s="1">
        <v>2</v>
      </c>
      <c r="AN453" s="1">
        <v>1</v>
      </c>
      <c r="AO453" s="1">
        <v>0</v>
      </c>
      <c r="AP453" s="1">
        <v>1</v>
      </c>
      <c r="AQ453" s="1">
        <v>2</v>
      </c>
      <c r="AR453" s="1">
        <f t="shared" si="44"/>
        <v>23</v>
      </c>
      <c r="AS453" s="13" t="s">
        <v>2906</v>
      </c>
    </row>
    <row r="454" spans="1:45" x14ac:dyDescent="0.25">
      <c r="A454" s="5" t="s">
        <v>1810</v>
      </c>
      <c r="B454" s="1" t="s">
        <v>2907</v>
      </c>
      <c r="C454" s="1" t="s">
        <v>2908</v>
      </c>
      <c r="D454" s="1" t="s">
        <v>60</v>
      </c>
      <c r="E454" s="13" t="s">
        <v>2909</v>
      </c>
      <c r="F454" s="13" t="s">
        <v>2910</v>
      </c>
      <c r="G454" s="14" t="str">
        <f t="shared" si="42"/>
        <v>XSYFTLAVAVCVFPLVQVTG</v>
      </c>
      <c r="H454" s="1" t="s">
        <v>13</v>
      </c>
      <c r="I454" s="1" t="s">
        <v>2911</v>
      </c>
      <c r="J454" s="1" t="s">
        <v>2912</v>
      </c>
      <c r="K454" s="1" t="s">
        <v>95</v>
      </c>
      <c r="L454" t="b">
        <f t="shared" si="43"/>
        <v>0</v>
      </c>
      <c r="M454" t="b">
        <f t="shared" si="43"/>
        <v>0</v>
      </c>
      <c r="N454" t="b">
        <f t="shared" si="43"/>
        <v>0</v>
      </c>
      <c r="O454" t="b">
        <f t="shared" si="43"/>
        <v>0</v>
      </c>
      <c r="P454" t="b">
        <f t="shared" si="43"/>
        <v>0</v>
      </c>
      <c r="Q454" t="b">
        <f t="shared" si="43"/>
        <v>0</v>
      </c>
      <c r="R454" t="b">
        <f t="shared" si="43"/>
        <v>0</v>
      </c>
      <c r="S454" t="b">
        <f t="shared" si="43"/>
        <v>0</v>
      </c>
      <c r="T454" t="b">
        <f t="shared" si="43"/>
        <v>0</v>
      </c>
      <c r="U454" t="b">
        <f t="shared" si="43"/>
        <v>0</v>
      </c>
      <c r="V454" t="b">
        <f t="shared" si="43"/>
        <v>0</v>
      </c>
      <c r="W454" t="b">
        <f t="shared" si="43"/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1</v>
      </c>
      <c r="AD454" s="1">
        <v>1</v>
      </c>
      <c r="AE454" s="1">
        <v>0</v>
      </c>
      <c r="AF454" s="1">
        <v>1</v>
      </c>
      <c r="AG454" s="1">
        <v>2</v>
      </c>
      <c r="AH454" s="1">
        <v>0</v>
      </c>
      <c r="AI454" s="1">
        <v>2</v>
      </c>
      <c r="AJ454" s="1">
        <v>4</v>
      </c>
      <c r="AK454" s="1">
        <v>2</v>
      </c>
      <c r="AL454" s="1">
        <v>0</v>
      </c>
      <c r="AM454" s="1">
        <v>1</v>
      </c>
      <c r="AN454" s="1">
        <v>0</v>
      </c>
      <c r="AO454" s="1">
        <v>1</v>
      </c>
      <c r="AP454" s="1">
        <v>0</v>
      </c>
      <c r="AQ454" s="1">
        <v>1</v>
      </c>
      <c r="AR454" s="1">
        <f t="shared" si="44"/>
        <v>17</v>
      </c>
      <c r="AS454" s="13" t="s">
        <v>2913</v>
      </c>
    </row>
    <row r="455" spans="1:45" x14ac:dyDescent="0.25">
      <c r="A455" s="5" t="s">
        <v>1810</v>
      </c>
      <c r="B455" s="1" t="s">
        <v>2914</v>
      </c>
      <c r="C455" s="1" t="s">
        <v>2036</v>
      </c>
      <c r="D455" s="1" t="s">
        <v>60</v>
      </c>
      <c r="E455" s="13" t="s">
        <v>2915</v>
      </c>
      <c r="F455" s="13" t="s">
        <v>2916</v>
      </c>
      <c r="G455" s="14" t="str">
        <f t="shared" si="42"/>
        <v>MILPPVLRVLLSCLVWSGVG</v>
      </c>
      <c r="H455" s="1" t="s">
        <v>13</v>
      </c>
      <c r="I455" s="1" t="s">
        <v>2917</v>
      </c>
      <c r="J455" s="1" t="s">
        <v>2918</v>
      </c>
      <c r="K455" s="1" t="s">
        <v>95</v>
      </c>
      <c r="L455" t="b">
        <f t="shared" si="43"/>
        <v>0</v>
      </c>
      <c r="M455" t="b">
        <f t="shared" si="43"/>
        <v>0</v>
      </c>
      <c r="N455" t="b">
        <f t="shared" si="43"/>
        <v>0</v>
      </c>
      <c r="O455" t="b">
        <f t="shared" si="43"/>
        <v>0</v>
      </c>
      <c r="P455" t="b">
        <f t="shared" si="43"/>
        <v>0</v>
      </c>
      <c r="Q455" t="b">
        <f t="shared" si="43"/>
        <v>0</v>
      </c>
      <c r="R455" t="b">
        <f t="shared" si="43"/>
        <v>0</v>
      </c>
      <c r="S455" t="b">
        <f t="shared" si="43"/>
        <v>0</v>
      </c>
      <c r="T455" t="b">
        <f t="shared" si="43"/>
        <v>0</v>
      </c>
      <c r="U455" t="b">
        <f t="shared" si="43"/>
        <v>0</v>
      </c>
      <c r="V455" t="b">
        <f t="shared" si="43"/>
        <v>0</v>
      </c>
      <c r="W455" t="b">
        <f t="shared" si="43"/>
        <v>0</v>
      </c>
      <c r="X455" s="1">
        <v>1</v>
      </c>
      <c r="Y455" s="1">
        <v>0</v>
      </c>
      <c r="Z455" s="1">
        <v>0</v>
      </c>
      <c r="AA455" s="1">
        <v>0</v>
      </c>
      <c r="AB455" s="1">
        <v>0</v>
      </c>
      <c r="AC455" s="1">
        <v>2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4</v>
      </c>
      <c r="AJ455" s="1">
        <v>4</v>
      </c>
      <c r="AK455" s="1">
        <v>0</v>
      </c>
      <c r="AL455" s="1">
        <v>1</v>
      </c>
      <c r="AM455" s="1">
        <v>0</v>
      </c>
      <c r="AN455" s="1">
        <v>0</v>
      </c>
      <c r="AO455" s="1">
        <v>1</v>
      </c>
      <c r="AP455" s="1">
        <v>1</v>
      </c>
      <c r="AQ455" s="1">
        <v>0</v>
      </c>
      <c r="AR455" s="1">
        <f t="shared" si="44"/>
        <v>14</v>
      </c>
      <c r="AS455" s="13" t="s">
        <v>2919</v>
      </c>
    </row>
    <row r="456" spans="1:45" x14ac:dyDescent="0.25">
      <c r="A456" s="5" t="s">
        <v>1810</v>
      </c>
      <c r="B456" s="1" t="s">
        <v>2920</v>
      </c>
      <c r="C456" s="1" t="s">
        <v>1467</v>
      </c>
      <c r="D456" s="1" t="s">
        <v>60</v>
      </c>
      <c r="E456" s="13" t="s">
        <v>2921</v>
      </c>
      <c r="F456" s="13" t="s">
        <v>2922</v>
      </c>
      <c r="G456" s="14" t="str">
        <f t="shared" si="42"/>
        <v>MASSRGHRGTATLCLAVALVMLIQLPGAFF</v>
      </c>
      <c r="H456" s="1" t="s">
        <v>13</v>
      </c>
      <c r="I456" s="1" t="s">
        <v>2923</v>
      </c>
      <c r="J456" s="1" t="s">
        <v>2924</v>
      </c>
      <c r="K456" s="1" t="s">
        <v>893</v>
      </c>
      <c r="L456" t="b">
        <f t="shared" si="43"/>
        <v>0</v>
      </c>
      <c r="M456" t="b">
        <f t="shared" si="43"/>
        <v>0</v>
      </c>
      <c r="N456" t="b">
        <f t="shared" si="43"/>
        <v>1</v>
      </c>
      <c r="O456" t="b">
        <f t="shared" si="43"/>
        <v>0</v>
      </c>
      <c r="P456" t="b">
        <f t="shared" si="43"/>
        <v>0</v>
      </c>
      <c r="Q456" t="b">
        <f t="shared" si="43"/>
        <v>1</v>
      </c>
      <c r="R456" t="b">
        <f t="shared" si="43"/>
        <v>0</v>
      </c>
      <c r="S456" t="b">
        <f t="shared" si="43"/>
        <v>0</v>
      </c>
      <c r="T456" t="b">
        <f t="shared" si="43"/>
        <v>0</v>
      </c>
      <c r="U456" t="b">
        <f t="shared" si="43"/>
        <v>0</v>
      </c>
      <c r="V456" t="b">
        <f t="shared" si="43"/>
        <v>0</v>
      </c>
      <c r="W456" t="b">
        <f t="shared" si="43"/>
        <v>0</v>
      </c>
      <c r="X456" s="1">
        <v>2</v>
      </c>
      <c r="Y456" s="1">
        <v>1</v>
      </c>
      <c r="Z456" s="1">
        <v>0</v>
      </c>
      <c r="AA456" s="1">
        <v>0</v>
      </c>
      <c r="AB456" s="1">
        <v>0</v>
      </c>
      <c r="AC456" s="1">
        <v>2</v>
      </c>
      <c r="AD456" s="1">
        <v>2</v>
      </c>
      <c r="AE456" s="1">
        <v>0</v>
      </c>
      <c r="AF456" s="1">
        <v>1</v>
      </c>
      <c r="AG456" s="1">
        <v>4</v>
      </c>
      <c r="AH456" s="1">
        <v>1</v>
      </c>
      <c r="AI456" s="1">
        <v>4</v>
      </c>
      <c r="AJ456" s="1">
        <v>2</v>
      </c>
      <c r="AK456" s="1">
        <v>0</v>
      </c>
      <c r="AL456" s="1">
        <v>0</v>
      </c>
      <c r="AM456" s="1">
        <v>0</v>
      </c>
      <c r="AN456" s="1">
        <v>1</v>
      </c>
      <c r="AO456" s="1">
        <v>1</v>
      </c>
      <c r="AP456" s="1">
        <v>2</v>
      </c>
      <c r="AQ456" s="1">
        <v>0</v>
      </c>
      <c r="AR456" s="1">
        <f t="shared" si="44"/>
        <v>23</v>
      </c>
      <c r="AS456" s="13" t="s">
        <v>2925</v>
      </c>
    </row>
    <row r="457" spans="1:45" x14ac:dyDescent="0.25">
      <c r="A457" s="5" t="s">
        <v>1810</v>
      </c>
      <c r="B457" s="1" t="s">
        <v>2926</v>
      </c>
      <c r="C457" s="1" t="s">
        <v>2516</v>
      </c>
      <c r="D457" s="1" t="s">
        <v>51</v>
      </c>
      <c r="E457" s="13" t="s">
        <v>2927</v>
      </c>
      <c r="F457" s="13" t="s">
        <v>2928</v>
      </c>
      <c r="G457" s="14" t="str">
        <f t="shared" si="42"/>
        <v>MARSRTLAIALLAAVVCYRG</v>
      </c>
      <c r="H457" s="1" t="s">
        <v>13</v>
      </c>
      <c r="I457" s="1" t="s">
        <v>2929</v>
      </c>
      <c r="J457" s="1" t="s">
        <v>2930</v>
      </c>
      <c r="K457" s="1" t="s">
        <v>95</v>
      </c>
      <c r="L457" t="b">
        <f t="shared" si="43"/>
        <v>0</v>
      </c>
      <c r="M457" t="b">
        <f t="shared" si="43"/>
        <v>0</v>
      </c>
      <c r="N457" t="b">
        <f t="shared" si="43"/>
        <v>0</v>
      </c>
      <c r="O457" t="b">
        <f t="shared" si="43"/>
        <v>0</v>
      </c>
      <c r="P457" t="b">
        <f t="shared" si="43"/>
        <v>0</v>
      </c>
      <c r="Q457" t="b">
        <f t="shared" si="43"/>
        <v>0</v>
      </c>
      <c r="R457" t="b">
        <f t="shared" si="43"/>
        <v>1</v>
      </c>
      <c r="S457" t="b">
        <f t="shared" si="43"/>
        <v>0</v>
      </c>
      <c r="T457" t="b">
        <f t="shared" si="43"/>
        <v>0</v>
      </c>
      <c r="U457" t="b">
        <f t="shared" si="43"/>
        <v>0</v>
      </c>
      <c r="V457" t="b">
        <f t="shared" si="43"/>
        <v>0</v>
      </c>
      <c r="W457" t="b">
        <f t="shared" si="43"/>
        <v>0</v>
      </c>
      <c r="X457" s="1">
        <v>3</v>
      </c>
      <c r="Y457" s="1">
        <v>0</v>
      </c>
      <c r="Z457" s="1">
        <v>0</v>
      </c>
      <c r="AA457" s="1">
        <v>0</v>
      </c>
      <c r="AB457" s="1">
        <v>0</v>
      </c>
      <c r="AC457" s="1">
        <v>1</v>
      </c>
      <c r="AD457" s="1">
        <v>1</v>
      </c>
      <c r="AE457" s="1">
        <v>0</v>
      </c>
      <c r="AF457" s="1">
        <v>0</v>
      </c>
      <c r="AG457" s="1">
        <v>5</v>
      </c>
      <c r="AH457" s="1">
        <v>1</v>
      </c>
      <c r="AI457" s="1">
        <v>3</v>
      </c>
      <c r="AJ457" s="1">
        <v>2</v>
      </c>
      <c r="AK457" s="1">
        <v>0</v>
      </c>
      <c r="AL457" s="1">
        <v>0</v>
      </c>
      <c r="AM457" s="1">
        <v>1</v>
      </c>
      <c r="AN457" s="1">
        <v>1</v>
      </c>
      <c r="AO457" s="1">
        <v>1</v>
      </c>
      <c r="AP457" s="1">
        <v>1</v>
      </c>
      <c r="AQ457" s="1">
        <v>0</v>
      </c>
      <c r="AR457" s="1">
        <f t="shared" si="44"/>
        <v>20</v>
      </c>
      <c r="AS457" s="13" t="s">
        <v>2931</v>
      </c>
    </row>
    <row r="458" spans="1:45" x14ac:dyDescent="0.25">
      <c r="A458" s="5" t="s">
        <v>1810</v>
      </c>
      <c r="B458" s="1" t="s">
        <v>2932</v>
      </c>
      <c r="C458" s="1" t="s">
        <v>1014</v>
      </c>
      <c r="D458" s="1" t="s">
        <v>60</v>
      </c>
      <c r="E458" s="13" t="s">
        <v>2933</v>
      </c>
      <c r="F458" s="13" t="s">
        <v>2934</v>
      </c>
      <c r="G458" s="14" t="str">
        <f t="shared" si="42"/>
        <v>RRGHLWMALPVLSGRSDG</v>
      </c>
      <c r="H458" s="1" t="s">
        <v>13</v>
      </c>
      <c r="I458" s="1" t="s">
        <v>2935</v>
      </c>
      <c r="J458" s="1" t="s">
        <v>2936</v>
      </c>
      <c r="K458" s="1" t="s">
        <v>148</v>
      </c>
      <c r="L458" t="b">
        <f t="shared" si="43"/>
        <v>0</v>
      </c>
      <c r="M458" t="b">
        <f t="shared" si="43"/>
        <v>0</v>
      </c>
      <c r="N458" t="b">
        <f t="shared" si="43"/>
        <v>0</v>
      </c>
      <c r="O458" t="b">
        <f t="shared" si="43"/>
        <v>0</v>
      </c>
      <c r="P458" t="b">
        <f t="shared" si="43"/>
        <v>0</v>
      </c>
      <c r="Q458" t="b">
        <f t="shared" si="43"/>
        <v>0</v>
      </c>
      <c r="R458" t="b">
        <f t="shared" si="43"/>
        <v>0</v>
      </c>
      <c r="S458" t="b">
        <f t="shared" si="43"/>
        <v>0</v>
      </c>
      <c r="T458" t="b">
        <f t="shared" si="43"/>
        <v>0</v>
      </c>
      <c r="U458" t="b">
        <f t="shared" si="43"/>
        <v>0</v>
      </c>
      <c r="V458" t="b">
        <f t="shared" si="43"/>
        <v>0</v>
      </c>
      <c r="W458" t="b">
        <f t="shared" si="43"/>
        <v>0</v>
      </c>
      <c r="X458" s="1">
        <v>1</v>
      </c>
      <c r="Y458" s="1">
        <v>0</v>
      </c>
      <c r="Z458" s="1">
        <v>0</v>
      </c>
      <c r="AA458" s="1">
        <v>1</v>
      </c>
      <c r="AB458" s="1">
        <v>0</v>
      </c>
      <c r="AC458" s="1">
        <v>2</v>
      </c>
      <c r="AD458" s="1">
        <v>0</v>
      </c>
      <c r="AE458" s="1">
        <v>0</v>
      </c>
      <c r="AF458" s="1">
        <v>0</v>
      </c>
      <c r="AG458" s="1">
        <v>1</v>
      </c>
      <c r="AH458" s="1">
        <v>0</v>
      </c>
      <c r="AI458" s="1">
        <v>3</v>
      </c>
      <c r="AJ458" s="1">
        <v>1</v>
      </c>
      <c r="AK458" s="1">
        <v>0</v>
      </c>
      <c r="AL458" s="1">
        <v>1</v>
      </c>
      <c r="AM458" s="1">
        <v>0</v>
      </c>
      <c r="AN458" s="1">
        <v>1</v>
      </c>
      <c r="AO458" s="1">
        <v>0</v>
      </c>
      <c r="AP458" s="1">
        <v>1</v>
      </c>
      <c r="AQ458" s="1">
        <v>1</v>
      </c>
      <c r="AR458" s="1">
        <f t="shared" si="44"/>
        <v>13</v>
      </c>
      <c r="AS458" s="13" t="s">
        <v>2937</v>
      </c>
    </row>
    <row r="459" spans="1:45" x14ac:dyDescent="0.25">
      <c r="A459" s="5" t="s">
        <v>1810</v>
      </c>
      <c r="B459" s="1" t="s">
        <v>2938</v>
      </c>
      <c r="C459" s="1" t="s">
        <v>404</v>
      </c>
      <c r="D459" s="1" t="s">
        <v>60</v>
      </c>
      <c r="E459" s="13" t="s">
        <v>2939</v>
      </c>
      <c r="F459" s="13" t="s">
        <v>2940</v>
      </c>
      <c r="G459" s="14" t="str">
        <f t="shared" si="42"/>
        <v>XRSCAFVAIVSAASMIAASARA</v>
      </c>
      <c r="H459" s="1" t="s">
        <v>13</v>
      </c>
      <c r="I459" s="1" t="s">
        <v>2941</v>
      </c>
      <c r="J459" s="1" t="s">
        <v>2942</v>
      </c>
      <c r="K459" s="1" t="s">
        <v>139</v>
      </c>
      <c r="L459" t="b">
        <f t="shared" si="43"/>
        <v>0</v>
      </c>
      <c r="M459" t="b">
        <f t="shared" si="43"/>
        <v>0</v>
      </c>
      <c r="N459" t="b">
        <f t="shared" si="43"/>
        <v>0</v>
      </c>
      <c r="O459" t="b">
        <f t="shared" si="43"/>
        <v>0</v>
      </c>
      <c r="P459" t="b">
        <f t="shared" si="43"/>
        <v>0</v>
      </c>
      <c r="Q459" t="b">
        <f t="shared" si="43"/>
        <v>0</v>
      </c>
      <c r="R459" t="b">
        <f t="shared" si="43"/>
        <v>0</v>
      </c>
      <c r="S459" t="b">
        <f t="shared" si="43"/>
        <v>0</v>
      </c>
      <c r="T459" t="b">
        <f t="shared" si="43"/>
        <v>0</v>
      </c>
      <c r="U459" t="b">
        <f t="shared" si="43"/>
        <v>0</v>
      </c>
      <c r="V459" t="b">
        <f t="shared" si="43"/>
        <v>0</v>
      </c>
      <c r="W459" t="b">
        <f t="shared" si="43"/>
        <v>0</v>
      </c>
      <c r="X459" s="1">
        <v>1</v>
      </c>
      <c r="Y459" s="1">
        <v>0</v>
      </c>
      <c r="Z459" s="1">
        <v>0</v>
      </c>
      <c r="AA459" s="1">
        <v>0</v>
      </c>
      <c r="AB459" s="1">
        <v>0</v>
      </c>
      <c r="AC459" s="1">
        <v>4</v>
      </c>
      <c r="AD459" s="1">
        <v>0</v>
      </c>
      <c r="AE459" s="1">
        <v>0</v>
      </c>
      <c r="AF459" s="1">
        <v>0</v>
      </c>
      <c r="AG459" s="1">
        <v>8</v>
      </c>
      <c r="AH459" s="1">
        <v>2</v>
      </c>
      <c r="AI459" s="1">
        <v>0</v>
      </c>
      <c r="AJ459" s="1">
        <v>2</v>
      </c>
      <c r="AK459" s="1">
        <v>1</v>
      </c>
      <c r="AL459" s="1">
        <v>0</v>
      </c>
      <c r="AM459" s="1">
        <v>0</v>
      </c>
      <c r="AN459" s="1">
        <v>1</v>
      </c>
      <c r="AO459" s="1">
        <v>1</v>
      </c>
      <c r="AP459" s="1">
        <v>0</v>
      </c>
      <c r="AQ459" s="1">
        <v>0</v>
      </c>
      <c r="AR459" s="1">
        <f t="shared" si="44"/>
        <v>20</v>
      </c>
      <c r="AS459" s="13" t="s">
        <v>2943</v>
      </c>
    </row>
    <row r="460" spans="1:45" x14ac:dyDescent="0.25">
      <c r="A460" s="5" t="s">
        <v>1810</v>
      </c>
      <c r="B460" s="1" t="s">
        <v>2944</v>
      </c>
      <c r="C460" s="1" t="s">
        <v>1172</v>
      </c>
      <c r="D460" s="1" t="s">
        <v>60</v>
      </c>
      <c r="E460" s="13" t="s">
        <v>2945</v>
      </c>
      <c r="F460" s="13" t="s">
        <v>2946</v>
      </c>
      <c r="G460" s="14" t="str">
        <f t="shared" si="42"/>
        <v>VSVVTRLSLLILCFVARQAFV</v>
      </c>
      <c r="H460" s="1" t="s">
        <v>13</v>
      </c>
      <c r="I460" s="1" t="s">
        <v>2947</v>
      </c>
      <c r="J460" s="1" t="s">
        <v>2948</v>
      </c>
      <c r="K460" s="1" t="s">
        <v>65</v>
      </c>
      <c r="L460" t="b">
        <f t="shared" si="43"/>
        <v>0</v>
      </c>
      <c r="M460" t="b">
        <f t="shared" si="43"/>
        <v>0</v>
      </c>
      <c r="N460" t="b">
        <f t="shared" si="43"/>
        <v>0</v>
      </c>
      <c r="O460" t="b">
        <f t="shared" si="43"/>
        <v>0</v>
      </c>
      <c r="P460" t="b">
        <f t="shared" si="43"/>
        <v>0</v>
      </c>
      <c r="Q460" t="b">
        <f t="shared" si="43"/>
        <v>0</v>
      </c>
      <c r="R460" t="b">
        <f t="shared" si="43"/>
        <v>0</v>
      </c>
      <c r="S460" t="b">
        <f t="shared" si="43"/>
        <v>0</v>
      </c>
      <c r="T460" t="b">
        <f t="shared" si="43"/>
        <v>0</v>
      </c>
      <c r="U460" t="b">
        <f t="shared" si="43"/>
        <v>0</v>
      </c>
      <c r="V460" t="b">
        <f t="shared" si="43"/>
        <v>0</v>
      </c>
      <c r="W460" t="b">
        <f t="shared" si="43"/>
        <v>0</v>
      </c>
      <c r="X460" s="1">
        <v>2</v>
      </c>
      <c r="Y460" s="1">
        <v>0</v>
      </c>
      <c r="Z460" s="1">
        <v>0</v>
      </c>
      <c r="AA460" s="1">
        <v>0</v>
      </c>
      <c r="AB460" s="1">
        <v>0</v>
      </c>
      <c r="AC460" s="1">
        <v>2</v>
      </c>
      <c r="AD460" s="1">
        <v>1</v>
      </c>
      <c r="AE460" s="1">
        <v>0</v>
      </c>
      <c r="AF460" s="1">
        <v>1</v>
      </c>
      <c r="AG460" s="1">
        <v>2</v>
      </c>
      <c r="AH460" s="1">
        <v>1</v>
      </c>
      <c r="AI460" s="1">
        <v>4</v>
      </c>
      <c r="AJ460" s="1">
        <v>4</v>
      </c>
      <c r="AK460" s="1">
        <v>2</v>
      </c>
      <c r="AL460" s="1">
        <v>0</v>
      </c>
      <c r="AM460" s="1">
        <v>0</v>
      </c>
      <c r="AN460" s="1">
        <v>0</v>
      </c>
      <c r="AO460" s="1">
        <v>1</v>
      </c>
      <c r="AP460" s="1">
        <v>0</v>
      </c>
      <c r="AQ460" s="1">
        <v>0</v>
      </c>
      <c r="AR460" s="1">
        <f t="shared" si="44"/>
        <v>20</v>
      </c>
      <c r="AS460" s="13" t="s">
        <v>2949</v>
      </c>
    </row>
    <row r="461" spans="1:45" x14ac:dyDescent="0.25">
      <c r="A461" s="5" t="s">
        <v>1810</v>
      </c>
      <c r="B461" s="1" t="s">
        <v>2950</v>
      </c>
      <c r="C461" s="1" t="s">
        <v>165</v>
      </c>
      <c r="D461" s="1" t="s">
        <v>60</v>
      </c>
      <c r="E461" s="13" t="s">
        <v>2951</v>
      </c>
      <c r="F461" s="13" t="s">
        <v>2952</v>
      </c>
      <c r="G461" s="14" t="str">
        <f t="shared" si="42"/>
        <v>VLLRGVAVCVALTLVVP</v>
      </c>
      <c r="H461" s="1" t="s">
        <v>13</v>
      </c>
      <c r="I461" s="1" t="s">
        <v>2953</v>
      </c>
      <c r="J461" s="1" t="s">
        <v>2954</v>
      </c>
      <c r="K461" s="1" t="s">
        <v>56</v>
      </c>
      <c r="L461" t="b">
        <f t="shared" si="43"/>
        <v>0</v>
      </c>
      <c r="M461" t="b">
        <f t="shared" si="43"/>
        <v>0</v>
      </c>
      <c r="N461" t="b">
        <f t="shared" si="43"/>
        <v>0</v>
      </c>
      <c r="O461" t="b">
        <f t="shared" si="43"/>
        <v>0</v>
      </c>
      <c r="P461" t="b">
        <f t="shared" si="43"/>
        <v>0</v>
      </c>
      <c r="Q461" t="b">
        <f t="shared" si="43"/>
        <v>0</v>
      </c>
      <c r="R461" t="b">
        <f t="shared" si="43"/>
        <v>0</v>
      </c>
      <c r="S461" t="b">
        <f t="shared" si="43"/>
        <v>0</v>
      </c>
      <c r="T461" t="b">
        <f t="shared" si="43"/>
        <v>0</v>
      </c>
      <c r="U461" t="b">
        <f t="shared" si="43"/>
        <v>0</v>
      </c>
      <c r="V461" t="b">
        <f t="shared" si="43"/>
        <v>0</v>
      </c>
      <c r="W461" t="b">
        <f t="shared" si="43"/>
        <v>0</v>
      </c>
      <c r="X461" s="1">
        <v>1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1</v>
      </c>
      <c r="AE461" s="1">
        <v>0</v>
      </c>
      <c r="AF461" s="1">
        <v>0</v>
      </c>
      <c r="AG461" s="1">
        <v>2</v>
      </c>
      <c r="AH461" s="1">
        <v>0</v>
      </c>
      <c r="AI461" s="1">
        <v>2</v>
      </c>
      <c r="AJ461" s="1">
        <v>5</v>
      </c>
      <c r="AK461" s="1">
        <v>0</v>
      </c>
      <c r="AL461" s="1">
        <v>0</v>
      </c>
      <c r="AM461" s="1">
        <v>0</v>
      </c>
      <c r="AN461" s="1">
        <v>0</v>
      </c>
      <c r="AO461" s="1">
        <v>1</v>
      </c>
      <c r="AP461" s="1">
        <v>1</v>
      </c>
      <c r="AQ461" s="1">
        <v>1</v>
      </c>
      <c r="AR461" s="1">
        <f t="shared" si="44"/>
        <v>14</v>
      </c>
      <c r="AS461" s="13" t="s">
        <v>2955</v>
      </c>
    </row>
    <row r="462" spans="1:45" x14ac:dyDescent="0.25">
      <c r="A462" s="5" t="s">
        <v>1810</v>
      </c>
      <c r="B462" s="1" t="s">
        <v>2956</v>
      </c>
      <c r="C462" s="1" t="s">
        <v>1428</v>
      </c>
      <c r="D462" s="1" t="s">
        <v>60</v>
      </c>
      <c r="E462" s="13" t="s">
        <v>2957</v>
      </c>
      <c r="F462" s="13" t="s">
        <v>2958</v>
      </c>
      <c r="G462" s="14" t="str">
        <f t="shared" si="42"/>
        <v>MRCFALLVLGSLVCYVRVWYTSG</v>
      </c>
      <c r="H462" s="1" t="s">
        <v>13</v>
      </c>
      <c r="I462" s="1" t="s">
        <v>2959</v>
      </c>
      <c r="J462" s="1" t="s">
        <v>2960</v>
      </c>
      <c r="K462" s="1" t="s">
        <v>170</v>
      </c>
      <c r="L462" t="b">
        <f t="shared" si="43"/>
        <v>0</v>
      </c>
      <c r="M462" t="b">
        <f t="shared" si="43"/>
        <v>0</v>
      </c>
      <c r="N462" t="b">
        <f t="shared" si="43"/>
        <v>0</v>
      </c>
      <c r="O462" t="b">
        <f t="shared" si="43"/>
        <v>0</v>
      </c>
      <c r="P462" t="b">
        <f t="shared" si="43"/>
        <v>0</v>
      </c>
      <c r="Q462" t="b">
        <f t="shared" si="43"/>
        <v>0</v>
      </c>
      <c r="R462" t="b">
        <f t="shared" si="43"/>
        <v>0</v>
      </c>
      <c r="S462" t="b">
        <f t="shared" si="43"/>
        <v>0</v>
      </c>
      <c r="T462" t="b">
        <f t="shared" si="43"/>
        <v>1</v>
      </c>
      <c r="U462" t="b">
        <f t="shared" si="43"/>
        <v>0</v>
      </c>
      <c r="V462" t="b">
        <f t="shared" si="43"/>
        <v>0</v>
      </c>
      <c r="W462" t="b">
        <f t="shared" si="43"/>
        <v>0</v>
      </c>
      <c r="X462" s="1">
        <v>1</v>
      </c>
      <c r="Y462" s="1">
        <v>0</v>
      </c>
      <c r="Z462" s="1">
        <v>0</v>
      </c>
      <c r="AA462" s="1">
        <v>0</v>
      </c>
      <c r="AB462" s="1">
        <v>0</v>
      </c>
      <c r="AC462" s="1">
        <v>2</v>
      </c>
      <c r="AD462" s="1">
        <v>1</v>
      </c>
      <c r="AE462" s="1">
        <v>0</v>
      </c>
      <c r="AF462" s="1">
        <v>0</v>
      </c>
      <c r="AG462" s="1">
        <v>0</v>
      </c>
      <c r="AH462" s="1">
        <v>0</v>
      </c>
      <c r="AI462" s="1">
        <v>2</v>
      </c>
      <c r="AJ462" s="1">
        <v>3</v>
      </c>
      <c r="AK462" s="1">
        <v>0</v>
      </c>
      <c r="AL462" s="1">
        <v>1</v>
      </c>
      <c r="AM462" s="1">
        <v>2</v>
      </c>
      <c r="AN462" s="1">
        <v>0</v>
      </c>
      <c r="AO462" s="1">
        <v>1</v>
      </c>
      <c r="AP462" s="1">
        <v>2</v>
      </c>
      <c r="AQ462" s="1">
        <v>0</v>
      </c>
      <c r="AR462" s="1">
        <f t="shared" si="44"/>
        <v>15</v>
      </c>
      <c r="AS462" s="13" t="s">
        <v>2961</v>
      </c>
    </row>
    <row r="463" spans="1:45" x14ac:dyDescent="0.25">
      <c r="A463" s="5" t="s">
        <v>1810</v>
      </c>
      <c r="B463" s="1" t="s">
        <v>2962</v>
      </c>
      <c r="C463" s="1" t="s">
        <v>2204</v>
      </c>
      <c r="D463" s="1" t="s">
        <v>51</v>
      </c>
      <c r="E463" s="13" t="s">
        <v>2963</v>
      </c>
      <c r="F463" s="13" t="s">
        <v>2964</v>
      </c>
      <c r="G463" s="14" t="str">
        <f t="shared" si="42"/>
        <v>MARRSNLLTIALVAAIAYS</v>
      </c>
      <c r="H463" s="1" t="s">
        <v>13</v>
      </c>
      <c r="I463" s="1" t="s">
        <v>2965</v>
      </c>
      <c r="J463" s="1" t="s">
        <v>2966</v>
      </c>
      <c r="K463" s="1" t="s">
        <v>73</v>
      </c>
      <c r="L463" t="b">
        <f t="shared" si="43"/>
        <v>0</v>
      </c>
      <c r="M463" t="b">
        <f t="shared" si="43"/>
        <v>0</v>
      </c>
      <c r="N463" t="b">
        <f t="shared" si="43"/>
        <v>0</v>
      </c>
      <c r="O463" t="b">
        <f t="shared" si="43"/>
        <v>0</v>
      </c>
      <c r="P463" t="b">
        <f t="shared" si="43"/>
        <v>0</v>
      </c>
      <c r="Q463" t="b">
        <f t="shared" si="43"/>
        <v>0</v>
      </c>
      <c r="R463" t="b">
        <f t="shared" si="43"/>
        <v>0</v>
      </c>
      <c r="S463" t="b">
        <f t="shared" si="43"/>
        <v>0</v>
      </c>
      <c r="T463" t="b">
        <f t="shared" si="43"/>
        <v>0</v>
      </c>
      <c r="U463" t="b">
        <f t="shared" si="43"/>
        <v>0</v>
      </c>
      <c r="V463" t="b">
        <f t="shared" si="43"/>
        <v>0</v>
      </c>
      <c r="W463" t="b">
        <f t="shared" si="43"/>
        <v>0</v>
      </c>
      <c r="X463" s="1">
        <v>2</v>
      </c>
      <c r="Y463" s="1">
        <v>0</v>
      </c>
      <c r="Z463" s="1">
        <v>0</v>
      </c>
      <c r="AA463" s="1">
        <v>0</v>
      </c>
      <c r="AB463" s="1">
        <v>0</v>
      </c>
      <c r="AC463" s="1">
        <v>2</v>
      </c>
      <c r="AD463" s="1">
        <v>1</v>
      </c>
      <c r="AE463" s="1">
        <v>1</v>
      </c>
      <c r="AF463" s="1">
        <v>0</v>
      </c>
      <c r="AG463" s="1">
        <v>5</v>
      </c>
      <c r="AH463" s="1">
        <v>2</v>
      </c>
      <c r="AI463" s="1">
        <v>3</v>
      </c>
      <c r="AJ463" s="1">
        <v>1</v>
      </c>
      <c r="AK463" s="1">
        <v>0</v>
      </c>
      <c r="AL463" s="1">
        <v>0</v>
      </c>
      <c r="AM463" s="1">
        <v>1</v>
      </c>
      <c r="AN463" s="1">
        <v>1</v>
      </c>
      <c r="AO463" s="1">
        <v>0</v>
      </c>
      <c r="AP463" s="1">
        <v>0</v>
      </c>
      <c r="AQ463" s="1">
        <v>0</v>
      </c>
      <c r="AR463" s="1">
        <f t="shared" si="44"/>
        <v>19</v>
      </c>
      <c r="AS463" s="13" t="s">
        <v>2967</v>
      </c>
    </row>
    <row r="464" spans="1:45" x14ac:dyDescent="0.25">
      <c r="A464" s="5" t="s">
        <v>1810</v>
      </c>
      <c r="B464" s="1" t="s">
        <v>2968</v>
      </c>
      <c r="C464" s="1" t="s">
        <v>276</v>
      </c>
      <c r="D464" s="1" t="s">
        <v>51</v>
      </c>
      <c r="E464" s="13" t="s">
        <v>2969</v>
      </c>
      <c r="F464" s="13" t="s">
        <v>2970</v>
      </c>
      <c r="G464" s="14" t="str">
        <f t="shared" si="42"/>
        <v>XRMPVGQKMNALRCCGLALAVMLTYT</v>
      </c>
      <c r="H464" s="1" t="s">
        <v>13</v>
      </c>
      <c r="I464" s="1" t="s">
        <v>2971</v>
      </c>
      <c r="J464" s="1" t="s">
        <v>2972</v>
      </c>
      <c r="K464" s="1" t="s">
        <v>663</v>
      </c>
      <c r="L464" t="b">
        <f t="shared" si="43"/>
        <v>0</v>
      </c>
      <c r="M464" t="b">
        <f t="shared" si="43"/>
        <v>0</v>
      </c>
      <c r="N464" t="b">
        <f t="shared" si="43"/>
        <v>0</v>
      </c>
      <c r="O464" t="b">
        <f t="shared" si="43"/>
        <v>0</v>
      </c>
      <c r="P464" t="b">
        <f t="shared" si="43"/>
        <v>1</v>
      </c>
      <c r="Q464" t="b">
        <f t="shared" si="43"/>
        <v>0</v>
      </c>
      <c r="R464" t="b">
        <f t="shared" si="43"/>
        <v>0</v>
      </c>
      <c r="S464" t="b">
        <f t="shared" si="43"/>
        <v>0</v>
      </c>
      <c r="T464" t="b">
        <f t="shared" si="43"/>
        <v>0</v>
      </c>
      <c r="U464" t="b">
        <f t="shared" si="43"/>
        <v>0</v>
      </c>
      <c r="V464" t="b">
        <f t="shared" si="43"/>
        <v>0</v>
      </c>
      <c r="W464" t="b">
        <f t="shared" si="43"/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2</v>
      </c>
      <c r="AE464" s="1">
        <v>0</v>
      </c>
      <c r="AF464" s="1">
        <v>0</v>
      </c>
      <c r="AG464" s="1">
        <v>2</v>
      </c>
      <c r="AH464" s="1">
        <v>0</v>
      </c>
      <c r="AI464" s="1">
        <v>3</v>
      </c>
      <c r="AJ464" s="1">
        <v>1</v>
      </c>
      <c r="AK464" s="1">
        <v>0</v>
      </c>
      <c r="AL464" s="1">
        <v>0</v>
      </c>
      <c r="AM464" s="1">
        <v>1</v>
      </c>
      <c r="AN464" s="1">
        <v>1</v>
      </c>
      <c r="AO464" s="1">
        <v>2</v>
      </c>
      <c r="AP464" s="1">
        <v>1</v>
      </c>
      <c r="AQ464" s="1">
        <v>0</v>
      </c>
      <c r="AR464" s="1">
        <f t="shared" si="44"/>
        <v>13</v>
      </c>
      <c r="AS464" s="13" t="s">
        <v>2973</v>
      </c>
    </row>
    <row r="465" spans="1:45" x14ac:dyDescent="0.25">
      <c r="A465" s="5" t="s">
        <v>1810</v>
      </c>
      <c r="B465" s="1" t="s">
        <v>2974</v>
      </c>
      <c r="C465" s="1" t="s">
        <v>120</v>
      </c>
      <c r="D465" s="1" t="s">
        <v>60</v>
      </c>
      <c r="E465" s="13" t="s">
        <v>2975</v>
      </c>
      <c r="F465" s="13" t="s">
        <v>2976</v>
      </c>
      <c r="G465" s="14" t="str">
        <f t="shared" si="42"/>
        <v>XAVLAVLLLGPLAIRA</v>
      </c>
      <c r="H465" s="1" t="s">
        <v>13</v>
      </c>
      <c r="I465" s="1" t="s">
        <v>2977</v>
      </c>
      <c r="J465" s="1" t="s">
        <v>2978</v>
      </c>
      <c r="K465" s="1" t="s">
        <v>88</v>
      </c>
      <c r="L465" t="b">
        <f t="shared" si="43"/>
        <v>0</v>
      </c>
      <c r="M465" t="b">
        <f t="shared" si="43"/>
        <v>0</v>
      </c>
      <c r="N465" t="b">
        <f t="shared" si="43"/>
        <v>0</v>
      </c>
      <c r="O465" t="b">
        <f t="shared" si="43"/>
        <v>0</v>
      </c>
      <c r="P465" t="b">
        <f t="shared" si="43"/>
        <v>0</v>
      </c>
      <c r="Q465" t="b">
        <f t="shared" si="43"/>
        <v>0</v>
      </c>
      <c r="R465" t="b">
        <f t="shared" si="43"/>
        <v>0</v>
      </c>
      <c r="S465" t="b">
        <f t="shared" si="43"/>
        <v>1</v>
      </c>
      <c r="T465" t="b">
        <f t="shared" si="43"/>
        <v>0</v>
      </c>
      <c r="U465" t="b">
        <f t="shared" si="43"/>
        <v>1</v>
      </c>
      <c r="V465" t="b">
        <f t="shared" si="43"/>
        <v>0</v>
      </c>
      <c r="W465" t="b">
        <f t="shared" si="43"/>
        <v>0</v>
      </c>
      <c r="X465" s="1">
        <v>1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3</v>
      </c>
      <c r="AH465" s="1">
        <v>1</v>
      </c>
      <c r="AI465" s="1">
        <v>5</v>
      </c>
      <c r="AJ465" s="1">
        <v>2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1</v>
      </c>
      <c r="AQ465" s="1">
        <v>1</v>
      </c>
      <c r="AR465" s="1">
        <f t="shared" si="44"/>
        <v>15</v>
      </c>
      <c r="AS465" s="13" t="s">
        <v>2979</v>
      </c>
    </row>
    <row r="466" spans="1:45" x14ac:dyDescent="0.25">
      <c r="A466" s="5" t="s">
        <v>1810</v>
      </c>
      <c r="B466" s="1" t="s">
        <v>2980</v>
      </c>
      <c r="C466" s="1" t="s">
        <v>2981</v>
      </c>
      <c r="D466" s="1" t="s">
        <v>143</v>
      </c>
      <c r="E466" s="13" t="s">
        <v>2982</v>
      </c>
      <c r="F466" s="13" t="s">
        <v>2983</v>
      </c>
      <c r="G466" s="14" t="str">
        <f t="shared" si="42"/>
        <v>MASRRPHRLLLACATSLMFALSPAFM</v>
      </c>
      <c r="H466" s="1" t="s">
        <v>13</v>
      </c>
      <c r="I466" s="1" t="s">
        <v>2984</v>
      </c>
      <c r="J466" s="1" t="s">
        <v>2985</v>
      </c>
      <c r="K466" s="1" t="s">
        <v>663</v>
      </c>
      <c r="L466" t="b">
        <f t="shared" si="43"/>
        <v>1</v>
      </c>
      <c r="M466" t="b">
        <f t="shared" si="43"/>
        <v>0</v>
      </c>
      <c r="N466" t="b">
        <f t="shared" si="43"/>
        <v>0</v>
      </c>
      <c r="O466" t="b">
        <f t="shared" si="43"/>
        <v>1</v>
      </c>
      <c r="P466" t="b">
        <f t="shared" si="43"/>
        <v>0</v>
      </c>
      <c r="Q466" t="b">
        <f t="shared" si="43"/>
        <v>0</v>
      </c>
      <c r="R466" t="b">
        <f t="shared" si="43"/>
        <v>1</v>
      </c>
      <c r="S466" t="b">
        <f t="shared" si="43"/>
        <v>1</v>
      </c>
      <c r="T466" t="b">
        <f t="shared" si="43"/>
        <v>0</v>
      </c>
      <c r="U466" t="b">
        <f t="shared" si="43"/>
        <v>0</v>
      </c>
      <c r="V466" t="b">
        <f t="shared" si="43"/>
        <v>0</v>
      </c>
      <c r="W466" t="b">
        <f t="shared" si="43"/>
        <v>0</v>
      </c>
      <c r="X466" s="1">
        <v>1</v>
      </c>
      <c r="Y466" s="1">
        <v>1</v>
      </c>
      <c r="Z466" s="1">
        <v>0</v>
      </c>
      <c r="AA466" s="1">
        <v>0</v>
      </c>
      <c r="AB466" s="1">
        <v>0</v>
      </c>
      <c r="AC466" s="1">
        <v>2</v>
      </c>
      <c r="AD466" s="1">
        <v>1</v>
      </c>
      <c r="AE466" s="1">
        <v>0</v>
      </c>
      <c r="AF466" s="1">
        <v>0</v>
      </c>
      <c r="AG466" s="1">
        <v>4</v>
      </c>
      <c r="AH466" s="1">
        <v>0</v>
      </c>
      <c r="AI466" s="1">
        <v>5</v>
      </c>
      <c r="AJ466" s="1">
        <v>0</v>
      </c>
      <c r="AK466" s="1">
        <v>2</v>
      </c>
      <c r="AL466" s="1">
        <v>0</v>
      </c>
      <c r="AM466" s="1">
        <v>0</v>
      </c>
      <c r="AN466" s="1">
        <v>2</v>
      </c>
      <c r="AO466" s="1">
        <v>1</v>
      </c>
      <c r="AP466" s="1">
        <v>0</v>
      </c>
      <c r="AQ466" s="1">
        <v>1</v>
      </c>
      <c r="AR466" s="1">
        <f t="shared" si="44"/>
        <v>20</v>
      </c>
      <c r="AS466" s="13" t="s">
        <v>2986</v>
      </c>
    </row>
    <row r="467" spans="1:45" x14ac:dyDescent="0.25">
      <c r="A467" s="5" t="s">
        <v>1810</v>
      </c>
      <c r="B467" s="1" t="s">
        <v>2987</v>
      </c>
      <c r="C467" s="1" t="s">
        <v>1147</v>
      </c>
      <c r="D467" s="1" t="s">
        <v>51</v>
      </c>
      <c r="E467" s="13" t="s">
        <v>2988</v>
      </c>
      <c r="F467" s="13" t="s">
        <v>2989</v>
      </c>
      <c r="G467" s="14" t="str">
        <f t="shared" si="42"/>
        <v>MARAMMFALALLLAAPAHA</v>
      </c>
      <c r="H467" s="1" t="s">
        <v>13</v>
      </c>
      <c r="I467" s="1" t="s">
        <v>2304</v>
      </c>
      <c r="J467" s="1" t="s">
        <v>2305</v>
      </c>
      <c r="K467" s="1" t="s">
        <v>73</v>
      </c>
      <c r="L467" t="b">
        <f t="shared" ref="L467:W482" si="45">ISNUMBER(SEARCH(L$2,$G467))</f>
        <v>0</v>
      </c>
      <c r="M467" t="b">
        <f t="shared" si="45"/>
        <v>0</v>
      </c>
      <c r="N467" t="b">
        <f t="shared" si="45"/>
        <v>0</v>
      </c>
      <c r="O467" t="b">
        <f t="shared" si="45"/>
        <v>0</v>
      </c>
      <c r="P467" t="b">
        <f t="shared" si="45"/>
        <v>1</v>
      </c>
      <c r="Q467" t="b">
        <f t="shared" si="45"/>
        <v>0</v>
      </c>
      <c r="R467" t="b">
        <f t="shared" si="45"/>
        <v>1</v>
      </c>
      <c r="S467" t="b">
        <f t="shared" si="45"/>
        <v>1</v>
      </c>
      <c r="T467" t="b">
        <f t="shared" si="45"/>
        <v>0</v>
      </c>
      <c r="U467" t="b">
        <f t="shared" si="45"/>
        <v>0</v>
      </c>
      <c r="V467" t="b">
        <f t="shared" si="45"/>
        <v>0</v>
      </c>
      <c r="W467" t="b">
        <f t="shared" si="45"/>
        <v>0</v>
      </c>
      <c r="X467" s="1">
        <v>1</v>
      </c>
      <c r="Y467" s="1">
        <v>1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7</v>
      </c>
      <c r="AH467" s="1">
        <v>0</v>
      </c>
      <c r="AI467" s="1">
        <v>4</v>
      </c>
      <c r="AJ467" s="1">
        <v>0</v>
      </c>
      <c r="AK467" s="1">
        <v>1</v>
      </c>
      <c r="AL467" s="1">
        <v>0</v>
      </c>
      <c r="AM467" s="1">
        <v>0</v>
      </c>
      <c r="AN467" s="1">
        <v>2</v>
      </c>
      <c r="AO467" s="1">
        <v>0</v>
      </c>
      <c r="AP467" s="1">
        <v>0</v>
      </c>
      <c r="AQ467" s="1">
        <v>1</v>
      </c>
      <c r="AR467" s="1">
        <f t="shared" si="44"/>
        <v>17</v>
      </c>
      <c r="AS467" s="13" t="s">
        <v>2306</v>
      </c>
    </row>
    <row r="468" spans="1:45" x14ac:dyDescent="0.25">
      <c r="A468" s="5" t="s">
        <v>1810</v>
      </c>
      <c r="B468" s="1" t="s">
        <v>2990</v>
      </c>
      <c r="C468" s="1" t="s">
        <v>2204</v>
      </c>
      <c r="D468" s="1" t="s">
        <v>51</v>
      </c>
      <c r="E468" s="13" t="s">
        <v>2991</v>
      </c>
      <c r="F468" s="13" t="s">
        <v>2992</v>
      </c>
      <c r="G468" s="14" t="str">
        <f t="shared" si="42"/>
        <v>MARRASALSIAVVALLAVGA</v>
      </c>
      <c r="H468" s="1" t="s">
        <v>13</v>
      </c>
      <c r="I468" s="1" t="s">
        <v>2993</v>
      </c>
      <c r="J468" s="1" t="s">
        <v>2994</v>
      </c>
      <c r="K468" s="1" t="s">
        <v>95</v>
      </c>
      <c r="L468" t="b">
        <f t="shared" si="45"/>
        <v>0</v>
      </c>
      <c r="M468" t="b">
        <f t="shared" si="45"/>
        <v>0</v>
      </c>
      <c r="N468" t="b">
        <f t="shared" si="45"/>
        <v>0</v>
      </c>
      <c r="O468" t="b">
        <f t="shared" si="45"/>
        <v>0</v>
      </c>
      <c r="P468" t="b">
        <f t="shared" si="45"/>
        <v>0</v>
      </c>
      <c r="Q468" t="b">
        <f t="shared" si="45"/>
        <v>0</v>
      </c>
      <c r="R468" t="b">
        <f t="shared" si="45"/>
        <v>1</v>
      </c>
      <c r="S468" t="b">
        <f t="shared" si="45"/>
        <v>0</v>
      </c>
      <c r="T468" t="b">
        <f t="shared" si="45"/>
        <v>0</v>
      </c>
      <c r="U468" t="b">
        <f t="shared" si="45"/>
        <v>0</v>
      </c>
      <c r="V468" t="b">
        <f t="shared" si="45"/>
        <v>0</v>
      </c>
      <c r="W468" t="b">
        <f t="shared" si="45"/>
        <v>0</v>
      </c>
      <c r="X468" s="1">
        <v>2</v>
      </c>
      <c r="Y468" s="1">
        <v>0</v>
      </c>
      <c r="Z468" s="1">
        <v>0</v>
      </c>
      <c r="AA468" s="1">
        <v>0</v>
      </c>
      <c r="AB468" s="1">
        <v>0</v>
      </c>
      <c r="AC468" s="1">
        <v>2</v>
      </c>
      <c r="AD468" s="1">
        <v>0</v>
      </c>
      <c r="AE468" s="1">
        <v>0</v>
      </c>
      <c r="AF468" s="1">
        <v>0</v>
      </c>
      <c r="AG468" s="1">
        <v>7</v>
      </c>
      <c r="AH468" s="1">
        <v>1</v>
      </c>
      <c r="AI468" s="1">
        <v>3</v>
      </c>
      <c r="AJ468" s="1">
        <v>3</v>
      </c>
      <c r="AK468" s="1">
        <v>0</v>
      </c>
      <c r="AL468" s="1">
        <v>0</v>
      </c>
      <c r="AM468" s="1">
        <v>0</v>
      </c>
      <c r="AN468" s="1">
        <v>1</v>
      </c>
      <c r="AO468" s="1">
        <v>0</v>
      </c>
      <c r="AP468" s="1">
        <v>1</v>
      </c>
      <c r="AQ468" s="1">
        <v>0</v>
      </c>
      <c r="AR468" s="1">
        <f t="shared" si="44"/>
        <v>20</v>
      </c>
      <c r="AS468" s="13" t="s">
        <v>2995</v>
      </c>
    </row>
    <row r="469" spans="1:45" x14ac:dyDescent="0.25">
      <c r="A469" s="5" t="s">
        <v>1810</v>
      </c>
      <c r="B469" s="1" t="s">
        <v>2996</v>
      </c>
      <c r="C469" s="1" t="s">
        <v>201</v>
      </c>
      <c r="D469" s="1" t="s">
        <v>51</v>
      </c>
      <c r="E469" s="13" t="s">
        <v>2997</v>
      </c>
      <c r="F469" s="13" t="s">
        <v>2998</v>
      </c>
      <c r="G469" s="14" t="str">
        <f t="shared" si="42"/>
        <v>SRKFKGLAWLFMGVPYSKS</v>
      </c>
      <c r="H469" s="1" t="s">
        <v>13</v>
      </c>
      <c r="I469" s="1" t="s">
        <v>2999</v>
      </c>
      <c r="J469" s="1" t="s">
        <v>3000</v>
      </c>
      <c r="K469" s="1" t="s">
        <v>73</v>
      </c>
      <c r="L469" t="b">
        <f t="shared" si="45"/>
        <v>0</v>
      </c>
      <c r="M469" t="b">
        <f t="shared" si="45"/>
        <v>0</v>
      </c>
      <c r="N469" t="b">
        <f t="shared" si="45"/>
        <v>0</v>
      </c>
      <c r="O469" t="b">
        <f t="shared" si="45"/>
        <v>0</v>
      </c>
      <c r="P469" t="b">
        <f t="shared" si="45"/>
        <v>0</v>
      </c>
      <c r="Q469" t="b">
        <f t="shared" si="45"/>
        <v>0</v>
      </c>
      <c r="R469" t="b">
        <f t="shared" si="45"/>
        <v>0</v>
      </c>
      <c r="S469" t="b">
        <f t="shared" si="45"/>
        <v>0</v>
      </c>
      <c r="T469" t="b">
        <f t="shared" si="45"/>
        <v>0</v>
      </c>
      <c r="U469" t="b">
        <f t="shared" si="45"/>
        <v>0</v>
      </c>
      <c r="V469" t="b">
        <f t="shared" si="45"/>
        <v>0</v>
      </c>
      <c r="W469" t="b">
        <f t="shared" si="45"/>
        <v>0</v>
      </c>
      <c r="X469" s="1">
        <v>0</v>
      </c>
      <c r="Y469" s="1">
        <v>0</v>
      </c>
      <c r="Z469" s="1">
        <v>1</v>
      </c>
      <c r="AA469" s="1">
        <v>0</v>
      </c>
      <c r="AB469" s="1">
        <v>0</v>
      </c>
      <c r="AC469" s="1">
        <v>1</v>
      </c>
      <c r="AD469" s="1">
        <v>0</v>
      </c>
      <c r="AE469" s="1">
        <v>0</v>
      </c>
      <c r="AF469" s="1">
        <v>0</v>
      </c>
      <c r="AG469" s="1">
        <v>1</v>
      </c>
      <c r="AH469" s="1">
        <v>0</v>
      </c>
      <c r="AI469" s="1">
        <v>2</v>
      </c>
      <c r="AJ469" s="1">
        <v>1</v>
      </c>
      <c r="AK469" s="1">
        <v>2</v>
      </c>
      <c r="AL469" s="1">
        <v>1</v>
      </c>
      <c r="AM469" s="1">
        <v>1</v>
      </c>
      <c r="AN469" s="1">
        <v>1</v>
      </c>
      <c r="AO469" s="1">
        <v>0</v>
      </c>
      <c r="AP469" s="1">
        <v>2</v>
      </c>
      <c r="AQ469" s="1">
        <v>1</v>
      </c>
      <c r="AR469" s="1">
        <f t="shared" si="44"/>
        <v>14</v>
      </c>
      <c r="AS469" s="13" t="s">
        <v>3001</v>
      </c>
    </row>
    <row r="470" spans="1:45" x14ac:dyDescent="0.25">
      <c r="A470" s="5" t="s">
        <v>1810</v>
      </c>
      <c r="B470" s="1" t="s">
        <v>3002</v>
      </c>
      <c r="C470" s="1" t="s">
        <v>50</v>
      </c>
      <c r="D470" s="1" t="s">
        <v>51</v>
      </c>
      <c r="E470" s="13" t="s">
        <v>3003</v>
      </c>
      <c r="F470" s="13" t="s">
        <v>3004</v>
      </c>
      <c r="G470" s="14" t="str">
        <f t="shared" si="42"/>
        <v>MARYTGALLLVAAAVCALRSIS</v>
      </c>
      <c r="H470" s="1" t="s">
        <v>13</v>
      </c>
      <c r="I470" s="1" t="s">
        <v>3005</v>
      </c>
      <c r="J470" s="1" t="s">
        <v>3006</v>
      </c>
      <c r="K470" s="1" t="s">
        <v>139</v>
      </c>
      <c r="L470" t="b">
        <f t="shared" si="45"/>
        <v>0</v>
      </c>
      <c r="M470" t="b">
        <f t="shared" si="45"/>
        <v>0</v>
      </c>
      <c r="N470" t="b">
        <f t="shared" si="45"/>
        <v>0</v>
      </c>
      <c r="O470" t="b">
        <f t="shared" si="45"/>
        <v>0</v>
      </c>
      <c r="P470" t="b">
        <f t="shared" si="45"/>
        <v>0</v>
      </c>
      <c r="Q470" t="b">
        <f t="shared" si="45"/>
        <v>0</v>
      </c>
      <c r="R470" t="b">
        <f t="shared" si="45"/>
        <v>0</v>
      </c>
      <c r="S470" t="b">
        <f t="shared" si="45"/>
        <v>1</v>
      </c>
      <c r="T470" t="b">
        <f t="shared" si="45"/>
        <v>0</v>
      </c>
      <c r="U470" t="b">
        <f t="shared" si="45"/>
        <v>0</v>
      </c>
      <c r="V470" t="b">
        <f t="shared" si="45"/>
        <v>0</v>
      </c>
      <c r="W470" t="b">
        <f t="shared" si="45"/>
        <v>0</v>
      </c>
      <c r="X470" s="1">
        <v>2</v>
      </c>
      <c r="Y470" s="1">
        <v>0</v>
      </c>
      <c r="Z470" s="1">
        <v>0</v>
      </c>
      <c r="AA470" s="1">
        <v>0</v>
      </c>
      <c r="AB470" s="1">
        <v>0</v>
      </c>
      <c r="AC470" s="1">
        <v>2</v>
      </c>
      <c r="AD470" s="1">
        <v>1</v>
      </c>
      <c r="AE470" s="1">
        <v>0</v>
      </c>
      <c r="AF470" s="1">
        <v>0</v>
      </c>
      <c r="AG470" s="1">
        <v>6</v>
      </c>
      <c r="AH470" s="1">
        <v>1</v>
      </c>
      <c r="AI470" s="1">
        <v>4</v>
      </c>
      <c r="AJ470" s="1">
        <v>2</v>
      </c>
      <c r="AK470" s="1">
        <v>0</v>
      </c>
      <c r="AL470" s="1">
        <v>0</v>
      </c>
      <c r="AM470" s="1">
        <v>1</v>
      </c>
      <c r="AN470" s="1">
        <v>1</v>
      </c>
      <c r="AO470" s="1">
        <v>1</v>
      </c>
      <c r="AP470" s="1">
        <v>1</v>
      </c>
      <c r="AQ470" s="1">
        <v>0</v>
      </c>
      <c r="AR470" s="1">
        <f t="shared" si="44"/>
        <v>22</v>
      </c>
      <c r="AS470" s="13" t="s">
        <v>3007</v>
      </c>
    </row>
    <row r="471" spans="1:45" x14ac:dyDescent="0.25">
      <c r="A471" s="5" t="s">
        <v>1810</v>
      </c>
      <c r="B471" s="1" t="s">
        <v>3008</v>
      </c>
      <c r="C471" s="1" t="s">
        <v>1906</v>
      </c>
      <c r="D471" s="1" t="s">
        <v>51</v>
      </c>
      <c r="E471" s="13" t="s">
        <v>2857</v>
      </c>
      <c r="F471" s="13" t="s">
        <v>2858</v>
      </c>
      <c r="G471" s="14" t="str">
        <f t="shared" si="42"/>
        <v>MAMRLMALCALFGSALA</v>
      </c>
      <c r="H471" s="1" t="s">
        <v>13</v>
      </c>
      <c r="I471" s="1" t="s">
        <v>2859</v>
      </c>
      <c r="J471" s="1" t="s">
        <v>2860</v>
      </c>
      <c r="K471" s="1" t="s">
        <v>56</v>
      </c>
      <c r="L471" t="b">
        <f t="shared" si="45"/>
        <v>0</v>
      </c>
      <c r="M471" t="b">
        <f t="shared" si="45"/>
        <v>0</v>
      </c>
      <c r="N471" t="b">
        <f t="shared" si="45"/>
        <v>0</v>
      </c>
      <c r="O471" t="b">
        <f t="shared" si="45"/>
        <v>0</v>
      </c>
      <c r="P471" t="b">
        <f t="shared" si="45"/>
        <v>0</v>
      </c>
      <c r="Q471" t="b">
        <f t="shared" si="45"/>
        <v>0</v>
      </c>
      <c r="R471" t="b">
        <f t="shared" si="45"/>
        <v>0</v>
      </c>
      <c r="S471" t="b">
        <f t="shared" si="45"/>
        <v>0</v>
      </c>
      <c r="T471" t="b">
        <f t="shared" si="45"/>
        <v>0</v>
      </c>
      <c r="U471" t="b">
        <f t="shared" si="45"/>
        <v>0</v>
      </c>
      <c r="V471" t="b">
        <f t="shared" si="45"/>
        <v>0</v>
      </c>
      <c r="W471" t="b">
        <f t="shared" si="45"/>
        <v>0</v>
      </c>
      <c r="X471" s="1">
        <v>1</v>
      </c>
      <c r="Y471" s="1">
        <v>0</v>
      </c>
      <c r="Z471" s="1">
        <v>0</v>
      </c>
      <c r="AA471" s="1">
        <v>0</v>
      </c>
      <c r="AB471" s="1">
        <v>0</v>
      </c>
      <c r="AC471" s="1">
        <v>1</v>
      </c>
      <c r="AD471" s="1">
        <v>0</v>
      </c>
      <c r="AE471" s="1">
        <v>0</v>
      </c>
      <c r="AF471" s="1">
        <v>0</v>
      </c>
      <c r="AG471" s="1">
        <v>4</v>
      </c>
      <c r="AH471" s="1">
        <v>0</v>
      </c>
      <c r="AI471" s="1">
        <v>4</v>
      </c>
      <c r="AJ471" s="1">
        <v>0</v>
      </c>
      <c r="AK471" s="1">
        <v>1</v>
      </c>
      <c r="AL471" s="1">
        <v>0</v>
      </c>
      <c r="AM471" s="1">
        <v>0</v>
      </c>
      <c r="AN471" s="1">
        <v>1</v>
      </c>
      <c r="AO471" s="1">
        <v>1</v>
      </c>
      <c r="AP471" s="1">
        <v>1</v>
      </c>
      <c r="AQ471" s="1">
        <v>0</v>
      </c>
      <c r="AR471" s="1">
        <f t="shared" si="44"/>
        <v>14</v>
      </c>
      <c r="AS471" s="13" t="s">
        <v>2861</v>
      </c>
    </row>
    <row r="472" spans="1:45" x14ac:dyDescent="0.25">
      <c r="A472" s="5" t="s">
        <v>1810</v>
      </c>
      <c r="B472" s="1" t="s">
        <v>3009</v>
      </c>
      <c r="C472" s="1" t="s">
        <v>1881</v>
      </c>
      <c r="D472" s="1" t="s">
        <v>51</v>
      </c>
      <c r="E472" s="13" t="s">
        <v>3010</v>
      </c>
      <c r="F472" s="13" t="s">
        <v>3011</v>
      </c>
      <c r="G472" s="14" t="str">
        <f t="shared" si="42"/>
        <v>MARSVILTSVAAVAAILCVMSISTAFVAAPAQA</v>
      </c>
      <c r="H472" s="1" t="s">
        <v>13</v>
      </c>
      <c r="I472" s="1" t="s">
        <v>3012</v>
      </c>
      <c r="J472" s="1" t="s">
        <v>3013</v>
      </c>
      <c r="K472" s="1" t="s">
        <v>421</v>
      </c>
      <c r="L472" t="b">
        <f t="shared" si="45"/>
        <v>0</v>
      </c>
      <c r="M472" t="b">
        <f t="shared" si="45"/>
        <v>0</v>
      </c>
      <c r="N472" t="b">
        <f t="shared" si="45"/>
        <v>0</v>
      </c>
      <c r="O472" t="b">
        <f t="shared" si="45"/>
        <v>0</v>
      </c>
      <c r="P472" t="b">
        <f t="shared" si="45"/>
        <v>0</v>
      </c>
      <c r="Q472" t="b">
        <f t="shared" si="45"/>
        <v>0</v>
      </c>
      <c r="R472" t="b">
        <f t="shared" si="45"/>
        <v>0</v>
      </c>
      <c r="S472" t="b">
        <f t="shared" si="45"/>
        <v>0</v>
      </c>
      <c r="T472" t="b">
        <f t="shared" si="45"/>
        <v>0</v>
      </c>
      <c r="U472" t="b">
        <f t="shared" si="45"/>
        <v>0</v>
      </c>
      <c r="V472" t="b">
        <f t="shared" si="45"/>
        <v>0</v>
      </c>
      <c r="W472" t="b">
        <f t="shared" si="45"/>
        <v>0</v>
      </c>
      <c r="X472" s="1">
        <v>1</v>
      </c>
      <c r="Y472" s="1">
        <v>0</v>
      </c>
      <c r="Z472" s="1">
        <v>0</v>
      </c>
      <c r="AA472" s="1">
        <v>0</v>
      </c>
      <c r="AB472" s="1">
        <v>0</v>
      </c>
      <c r="AC472" s="1">
        <v>4</v>
      </c>
      <c r="AD472" s="1">
        <v>1</v>
      </c>
      <c r="AE472" s="1">
        <v>0</v>
      </c>
      <c r="AF472" s="1">
        <v>0</v>
      </c>
      <c r="AG472" s="1">
        <v>5</v>
      </c>
      <c r="AH472" s="1">
        <v>3</v>
      </c>
      <c r="AI472" s="1">
        <v>2</v>
      </c>
      <c r="AJ472" s="1">
        <v>4</v>
      </c>
      <c r="AK472" s="1">
        <v>0</v>
      </c>
      <c r="AL472" s="1">
        <v>0</v>
      </c>
      <c r="AM472" s="1">
        <v>0</v>
      </c>
      <c r="AN472" s="1">
        <v>2</v>
      </c>
      <c r="AO472" s="1">
        <v>1</v>
      </c>
      <c r="AP472" s="1">
        <v>0</v>
      </c>
      <c r="AQ472" s="1">
        <v>0</v>
      </c>
      <c r="AR472" s="1">
        <f t="shared" si="44"/>
        <v>23</v>
      </c>
      <c r="AS472" s="13" t="s">
        <v>3014</v>
      </c>
    </row>
    <row r="473" spans="1:45" x14ac:dyDescent="0.25">
      <c r="A473" s="5" t="s">
        <v>1810</v>
      </c>
      <c r="B473" s="1" t="s">
        <v>3015</v>
      </c>
      <c r="C473" s="1" t="s">
        <v>876</v>
      </c>
      <c r="D473" s="1" t="s">
        <v>51</v>
      </c>
      <c r="E473" s="13" t="s">
        <v>3016</v>
      </c>
      <c r="F473" s="13" t="s">
        <v>3017</v>
      </c>
      <c r="G473" s="14" t="str">
        <f t="shared" si="42"/>
        <v>MAKMAVAASVAALCLLACSLQTVFL</v>
      </c>
      <c r="H473" s="1" t="s">
        <v>13</v>
      </c>
      <c r="I473" s="1" t="s">
        <v>3018</v>
      </c>
      <c r="J473" s="1" t="s">
        <v>3019</v>
      </c>
      <c r="K473" s="1" t="s">
        <v>191</v>
      </c>
      <c r="L473" t="b">
        <f t="shared" si="45"/>
        <v>0</v>
      </c>
      <c r="M473" t="b">
        <f t="shared" si="45"/>
        <v>0</v>
      </c>
      <c r="N473" t="b">
        <f t="shared" si="45"/>
        <v>0</v>
      </c>
      <c r="O473" t="b">
        <f t="shared" si="45"/>
        <v>1</v>
      </c>
      <c r="P473" t="b">
        <f t="shared" si="45"/>
        <v>0</v>
      </c>
      <c r="Q473" t="b">
        <f t="shared" si="45"/>
        <v>1</v>
      </c>
      <c r="R473" t="b">
        <f t="shared" si="45"/>
        <v>1</v>
      </c>
      <c r="S473" t="b">
        <f t="shared" si="45"/>
        <v>0</v>
      </c>
      <c r="T473" t="b">
        <f t="shared" si="45"/>
        <v>0</v>
      </c>
      <c r="U473" t="b">
        <f t="shared" si="45"/>
        <v>0</v>
      </c>
      <c r="V473" t="b">
        <f t="shared" si="45"/>
        <v>0</v>
      </c>
      <c r="W473" t="b">
        <f t="shared" si="45"/>
        <v>0</v>
      </c>
      <c r="X473" s="1">
        <v>0</v>
      </c>
      <c r="Y473" s="1">
        <v>0</v>
      </c>
      <c r="Z473" s="1">
        <v>1</v>
      </c>
      <c r="AA473" s="1">
        <v>0</v>
      </c>
      <c r="AB473" s="1">
        <v>0</v>
      </c>
      <c r="AC473" s="1">
        <v>2</v>
      </c>
      <c r="AD473" s="1">
        <v>0</v>
      </c>
      <c r="AE473" s="1">
        <v>0</v>
      </c>
      <c r="AF473" s="1">
        <v>0</v>
      </c>
      <c r="AG473" s="1">
        <v>7</v>
      </c>
      <c r="AH473" s="1">
        <v>0</v>
      </c>
      <c r="AI473" s="1">
        <v>3</v>
      </c>
      <c r="AJ473" s="1">
        <v>2</v>
      </c>
      <c r="AK473" s="1">
        <v>0</v>
      </c>
      <c r="AL473" s="1">
        <v>0</v>
      </c>
      <c r="AM473" s="1">
        <v>0</v>
      </c>
      <c r="AN473" s="1">
        <v>2</v>
      </c>
      <c r="AO473" s="1">
        <v>2</v>
      </c>
      <c r="AP473" s="1">
        <v>0</v>
      </c>
      <c r="AQ473" s="1">
        <v>0</v>
      </c>
      <c r="AR473" s="1">
        <f t="shared" si="44"/>
        <v>19</v>
      </c>
      <c r="AS473" s="13" t="s">
        <v>3020</v>
      </c>
    </row>
    <row r="474" spans="1:45" x14ac:dyDescent="0.25">
      <c r="A474" s="5" t="s">
        <v>1810</v>
      </c>
      <c r="B474" s="1" t="s">
        <v>3021</v>
      </c>
      <c r="C474" s="1" t="s">
        <v>276</v>
      </c>
      <c r="D474" s="1" t="s">
        <v>51</v>
      </c>
      <c r="E474" s="13" t="s">
        <v>2417</v>
      </c>
      <c r="F474" s="13" t="s">
        <v>2418</v>
      </c>
      <c r="G474" s="14" t="str">
        <f t="shared" si="42"/>
        <v>MQRTIATIALVSCAILGAQC</v>
      </c>
      <c r="H474" s="1" t="s">
        <v>13</v>
      </c>
      <c r="I474" s="1" t="s">
        <v>2419</v>
      </c>
      <c r="J474" s="1" t="s">
        <v>2420</v>
      </c>
      <c r="K474" s="1" t="s">
        <v>95</v>
      </c>
      <c r="L474" t="b">
        <f t="shared" si="45"/>
        <v>0</v>
      </c>
      <c r="M474" t="b">
        <f t="shared" si="45"/>
        <v>0</v>
      </c>
      <c r="N474" t="b">
        <f t="shared" si="45"/>
        <v>0</v>
      </c>
      <c r="O474" t="b">
        <f t="shared" si="45"/>
        <v>0</v>
      </c>
      <c r="P474" t="b">
        <f t="shared" si="45"/>
        <v>0</v>
      </c>
      <c r="Q474" t="b">
        <f t="shared" si="45"/>
        <v>0</v>
      </c>
      <c r="R474" t="b">
        <f t="shared" si="45"/>
        <v>0</v>
      </c>
      <c r="S474" t="b">
        <f t="shared" si="45"/>
        <v>0</v>
      </c>
      <c r="T474" t="b">
        <f t="shared" si="45"/>
        <v>0</v>
      </c>
      <c r="U474" t="b">
        <f t="shared" si="45"/>
        <v>0</v>
      </c>
      <c r="V474" t="b">
        <f t="shared" si="45"/>
        <v>0</v>
      </c>
      <c r="W474" t="b">
        <f t="shared" si="45"/>
        <v>0</v>
      </c>
      <c r="X474" s="1">
        <v>1</v>
      </c>
      <c r="Y474" s="1">
        <v>0</v>
      </c>
      <c r="Z474" s="1">
        <v>0</v>
      </c>
      <c r="AA474" s="1">
        <v>0</v>
      </c>
      <c r="AB474" s="1">
        <v>0</v>
      </c>
      <c r="AC474" s="1">
        <v>1</v>
      </c>
      <c r="AD474" s="1">
        <v>2</v>
      </c>
      <c r="AE474" s="1">
        <v>0</v>
      </c>
      <c r="AF474" s="1">
        <v>2</v>
      </c>
      <c r="AG474" s="1">
        <v>4</v>
      </c>
      <c r="AH474" s="1">
        <v>3</v>
      </c>
      <c r="AI474" s="1">
        <v>2</v>
      </c>
      <c r="AJ474" s="1">
        <v>1</v>
      </c>
      <c r="AK474" s="1">
        <v>0</v>
      </c>
      <c r="AL474" s="1">
        <v>0</v>
      </c>
      <c r="AM474" s="1">
        <v>0</v>
      </c>
      <c r="AN474" s="1">
        <v>1</v>
      </c>
      <c r="AO474" s="1">
        <v>1</v>
      </c>
      <c r="AP474" s="1">
        <v>1</v>
      </c>
      <c r="AQ474" s="1">
        <v>0</v>
      </c>
      <c r="AR474" s="1">
        <f t="shared" si="44"/>
        <v>19</v>
      </c>
      <c r="AS474" s="13" t="s">
        <v>2421</v>
      </c>
    </row>
    <row r="475" spans="1:45" x14ac:dyDescent="0.25">
      <c r="A475" s="5" t="s">
        <v>1810</v>
      </c>
      <c r="B475" s="1" t="s">
        <v>3022</v>
      </c>
      <c r="C475" s="1" t="s">
        <v>1906</v>
      </c>
      <c r="D475" s="1" t="s">
        <v>51</v>
      </c>
      <c r="E475" s="13" t="s">
        <v>3023</v>
      </c>
      <c r="F475" s="13" t="s">
        <v>3024</v>
      </c>
      <c r="G475" s="14" t="str">
        <f t="shared" si="42"/>
        <v>MFRAFALFAILGSATA</v>
      </c>
      <c r="H475" s="1" t="s">
        <v>13</v>
      </c>
      <c r="I475" s="1" t="s">
        <v>3025</v>
      </c>
      <c r="J475" s="1" t="s">
        <v>3026</v>
      </c>
      <c r="K475" s="1" t="s">
        <v>88</v>
      </c>
      <c r="L475" t="b">
        <f t="shared" si="45"/>
        <v>0</v>
      </c>
      <c r="M475" t="b">
        <f t="shared" si="45"/>
        <v>0</v>
      </c>
      <c r="N475" t="b">
        <f t="shared" si="45"/>
        <v>0</v>
      </c>
      <c r="O475" t="b">
        <f t="shared" si="45"/>
        <v>0</v>
      </c>
      <c r="P475" t="b">
        <f t="shared" si="45"/>
        <v>0</v>
      </c>
      <c r="Q475" t="b">
        <f t="shared" si="45"/>
        <v>0</v>
      </c>
      <c r="R475" t="b">
        <f t="shared" si="45"/>
        <v>0</v>
      </c>
      <c r="S475" t="b">
        <f t="shared" si="45"/>
        <v>0</v>
      </c>
      <c r="T475" t="b">
        <f t="shared" si="45"/>
        <v>0</v>
      </c>
      <c r="U475" t="b">
        <f t="shared" si="45"/>
        <v>0</v>
      </c>
      <c r="V475" t="b">
        <f t="shared" si="45"/>
        <v>0</v>
      </c>
      <c r="W475" t="b">
        <f t="shared" si="45"/>
        <v>0</v>
      </c>
      <c r="X475" s="1">
        <v>1</v>
      </c>
      <c r="Y475" s="1">
        <v>0</v>
      </c>
      <c r="Z475" s="1">
        <v>0</v>
      </c>
      <c r="AA475" s="1">
        <v>0</v>
      </c>
      <c r="AB475" s="1">
        <v>0</v>
      </c>
      <c r="AC475" s="1">
        <v>1</v>
      </c>
      <c r="AD475" s="1">
        <v>1</v>
      </c>
      <c r="AE475" s="1">
        <v>0</v>
      </c>
      <c r="AF475" s="1">
        <v>0</v>
      </c>
      <c r="AG475" s="1">
        <v>5</v>
      </c>
      <c r="AH475" s="1">
        <v>1</v>
      </c>
      <c r="AI475" s="1">
        <v>2</v>
      </c>
      <c r="AJ475" s="1">
        <v>0</v>
      </c>
      <c r="AK475" s="1">
        <v>3</v>
      </c>
      <c r="AL475" s="1">
        <v>0</v>
      </c>
      <c r="AM475" s="1">
        <v>0</v>
      </c>
      <c r="AN475" s="1">
        <v>0</v>
      </c>
      <c r="AO475" s="1">
        <v>0</v>
      </c>
      <c r="AP475" s="1">
        <v>1</v>
      </c>
      <c r="AQ475" s="1">
        <v>0</v>
      </c>
      <c r="AR475" s="1">
        <f t="shared" si="44"/>
        <v>15</v>
      </c>
      <c r="AS475" s="13" t="s">
        <v>3027</v>
      </c>
    </row>
    <row r="476" spans="1:45" x14ac:dyDescent="0.25">
      <c r="A476" s="5" t="s">
        <v>1810</v>
      </c>
      <c r="B476" s="1" t="s">
        <v>3028</v>
      </c>
      <c r="C476" s="1" t="s">
        <v>50</v>
      </c>
      <c r="D476" s="1" t="s">
        <v>51</v>
      </c>
      <c r="E476" s="13" t="s">
        <v>3029</v>
      </c>
      <c r="F476" s="13" t="s">
        <v>3030</v>
      </c>
      <c r="G476" s="14" t="str">
        <f t="shared" si="42"/>
        <v>MARSSAVLVLFAVGCVVLQGVFRSETAFA</v>
      </c>
      <c r="H476" s="1" t="s">
        <v>13</v>
      </c>
      <c r="I476" s="1" t="s">
        <v>3031</v>
      </c>
      <c r="J476" s="1" t="s">
        <v>3032</v>
      </c>
      <c r="K476" s="1" t="s">
        <v>281</v>
      </c>
      <c r="L476" t="b">
        <f t="shared" si="45"/>
        <v>0</v>
      </c>
      <c r="M476" t="b">
        <f t="shared" si="45"/>
        <v>0</v>
      </c>
      <c r="N476" t="b">
        <f t="shared" si="45"/>
        <v>0</v>
      </c>
      <c r="O476" t="b">
        <f t="shared" si="45"/>
        <v>0</v>
      </c>
      <c r="P476" t="b">
        <f t="shared" si="45"/>
        <v>0</v>
      </c>
      <c r="Q476" t="b">
        <f t="shared" si="45"/>
        <v>0</v>
      </c>
      <c r="R476" t="b">
        <f t="shared" si="45"/>
        <v>0</v>
      </c>
      <c r="S476" t="b">
        <f t="shared" si="45"/>
        <v>0</v>
      </c>
      <c r="T476" t="b">
        <f t="shared" si="45"/>
        <v>1</v>
      </c>
      <c r="U476" t="b">
        <f t="shared" si="45"/>
        <v>0</v>
      </c>
      <c r="V476" t="b">
        <f t="shared" si="45"/>
        <v>0</v>
      </c>
      <c r="W476" t="b">
        <f t="shared" si="45"/>
        <v>0</v>
      </c>
      <c r="X476" s="1">
        <v>2</v>
      </c>
      <c r="Y476" s="1">
        <v>0</v>
      </c>
      <c r="Z476" s="1">
        <v>0</v>
      </c>
      <c r="AA476" s="1">
        <v>0</v>
      </c>
      <c r="AB476" s="1">
        <v>0</v>
      </c>
      <c r="AC476" s="1">
        <v>2</v>
      </c>
      <c r="AD476" s="1">
        <v>0</v>
      </c>
      <c r="AE476" s="1">
        <v>0</v>
      </c>
      <c r="AF476" s="1">
        <v>1</v>
      </c>
      <c r="AG476" s="1">
        <v>3</v>
      </c>
      <c r="AH476" s="1">
        <v>0</v>
      </c>
      <c r="AI476" s="1">
        <v>3</v>
      </c>
      <c r="AJ476" s="1">
        <v>6</v>
      </c>
      <c r="AK476" s="1">
        <v>2</v>
      </c>
      <c r="AL476" s="1">
        <v>0</v>
      </c>
      <c r="AM476" s="1">
        <v>0</v>
      </c>
      <c r="AN476" s="1">
        <v>1</v>
      </c>
      <c r="AO476" s="1">
        <v>1</v>
      </c>
      <c r="AP476" s="1">
        <v>2</v>
      </c>
      <c r="AQ476" s="1">
        <v>0</v>
      </c>
      <c r="AR476" s="1">
        <f t="shared" si="44"/>
        <v>23</v>
      </c>
      <c r="AS476" s="13" t="s">
        <v>3033</v>
      </c>
    </row>
    <row r="477" spans="1:45" x14ac:dyDescent="0.25">
      <c r="A477" s="5" t="s">
        <v>1810</v>
      </c>
      <c r="B477" s="1" t="s">
        <v>3034</v>
      </c>
      <c r="C477" s="1" t="s">
        <v>547</v>
      </c>
      <c r="D477" s="1" t="s">
        <v>60</v>
      </c>
      <c r="E477" s="13" t="s">
        <v>3035</v>
      </c>
      <c r="F477" s="13" t="s">
        <v>3036</v>
      </c>
      <c r="G477" s="14" t="str">
        <f t="shared" si="42"/>
        <v>MELLLALCIVVPGILG</v>
      </c>
      <c r="H477" s="1" t="s">
        <v>13</v>
      </c>
      <c r="I477" s="1" t="s">
        <v>3037</v>
      </c>
      <c r="J477" s="1" t="s">
        <v>3038</v>
      </c>
      <c r="K477" s="1" t="s">
        <v>88</v>
      </c>
      <c r="L477" t="b">
        <f t="shared" si="45"/>
        <v>0</v>
      </c>
      <c r="M477" t="b">
        <f t="shared" si="45"/>
        <v>0</v>
      </c>
      <c r="N477" t="b">
        <f t="shared" si="45"/>
        <v>0</v>
      </c>
      <c r="O477" t="b">
        <f t="shared" si="45"/>
        <v>0</v>
      </c>
      <c r="P477" t="b">
        <f t="shared" si="45"/>
        <v>1</v>
      </c>
      <c r="Q477" t="b">
        <f t="shared" si="45"/>
        <v>0</v>
      </c>
      <c r="R477" t="b">
        <f t="shared" si="45"/>
        <v>1</v>
      </c>
      <c r="S477" t="b">
        <f t="shared" si="45"/>
        <v>1</v>
      </c>
      <c r="T477" t="b">
        <f t="shared" si="45"/>
        <v>0</v>
      </c>
      <c r="U477" t="b">
        <f t="shared" si="45"/>
        <v>0</v>
      </c>
      <c r="V477" t="b">
        <f t="shared" si="45"/>
        <v>0</v>
      </c>
      <c r="W477" t="b">
        <f t="shared" si="45"/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1</v>
      </c>
      <c r="AH477" s="1">
        <v>2</v>
      </c>
      <c r="AI477" s="1">
        <v>5</v>
      </c>
      <c r="AJ477" s="1">
        <v>2</v>
      </c>
      <c r="AK477" s="1">
        <v>0</v>
      </c>
      <c r="AL477" s="1">
        <v>0</v>
      </c>
      <c r="AM477" s="1">
        <v>0</v>
      </c>
      <c r="AN477" s="1">
        <v>0</v>
      </c>
      <c r="AO477" s="1">
        <v>1</v>
      </c>
      <c r="AP477" s="1">
        <v>2</v>
      </c>
      <c r="AQ477" s="1">
        <v>1</v>
      </c>
      <c r="AR477" s="1">
        <f t="shared" si="44"/>
        <v>14</v>
      </c>
      <c r="AS477" s="13" t="s">
        <v>3039</v>
      </c>
    </row>
    <row r="478" spans="1:45" x14ac:dyDescent="0.25">
      <c r="A478" s="5" t="s">
        <v>1810</v>
      </c>
      <c r="B478" s="1" t="s">
        <v>3040</v>
      </c>
      <c r="C478" s="1" t="s">
        <v>269</v>
      </c>
      <c r="D478" s="1" t="s">
        <v>60</v>
      </c>
      <c r="E478" s="13" t="s">
        <v>3041</v>
      </c>
      <c r="F478" s="13" t="s">
        <v>3042</v>
      </c>
      <c r="G478" s="14" t="str">
        <f t="shared" si="42"/>
        <v>MQGSRRNGILPLAVLLGAACYMLHSGYA</v>
      </c>
      <c r="H478" s="1" t="s">
        <v>13</v>
      </c>
      <c r="I478" s="1" t="s">
        <v>3043</v>
      </c>
      <c r="J478" s="1" t="s">
        <v>3044</v>
      </c>
      <c r="K478" s="1" t="s">
        <v>359</v>
      </c>
      <c r="L478" t="b">
        <f t="shared" si="45"/>
        <v>0</v>
      </c>
      <c r="M478" t="b">
        <f t="shared" si="45"/>
        <v>0</v>
      </c>
      <c r="N478" t="b">
        <f t="shared" si="45"/>
        <v>0</v>
      </c>
      <c r="O478" t="b">
        <f t="shared" si="45"/>
        <v>0</v>
      </c>
      <c r="P478" t="b">
        <f t="shared" si="45"/>
        <v>0</v>
      </c>
      <c r="Q478" t="b">
        <f t="shared" si="45"/>
        <v>0</v>
      </c>
      <c r="R478" t="b">
        <f t="shared" si="45"/>
        <v>0</v>
      </c>
      <c r="S478" t="b">
        <f t="shared" si="45"/>
        <v>0</v>
      </c>
      <c r="T478" t="b">
        <f t="shared" si="45"/>
        <v>0</v>
      </c>
      <c r="U478" t="b">
        <f t="shared" si="45"/>
        <v>0</v>
      </c>
      <c r="V478" t="b">
        <f t="shared" si="45"/>
        <v>0</v>
      </c>
      <c r="W478" t="b">
        <f t="shared" si="45"/>
        <v>0</v>
      </c>
      <c r="X478" s="1">
        <v>1</v>
      </c>
      <c r="Y478" s="1">
        <v>1</v>
      </c>
      <c r="Z478" s="1">
        <v>0</v>
      </c>
      <c r="AA478" s="1">
        <v>0</v>
      </c>
      <c r="AB478" s="1">
        <v>0</v>
      </c>
      <c r="AC478" s="1">
        <v>1</v>
      </c>
      <c r="AD478" s="1">
        <v>0</v>
      </c>
      <c r="AE478" s="1">
        <v>1</v>
      </c>
      <c r="AF478" s="1">
        <v>0</v>
      </c>
      <c r="AG478" s="1">
        <v>3</v>
      </c>
      <c r="AH478" s="1">
        <v>1</v>
      </c>
      <c r="AI478" s="1">
        <v>5</v>
      </c>
      <c r="AJ478" s="1">
        <v>1</v>
      </c>
      <c r="AK478" s="1">
        <v>0</v>
      </c>
      <c r="AL478" s="1">
        <v>0</v>
      </c>
      <c r="AM478" s="1">
        <v>1</v>
      </c>
      <c r="AN478" s="1">
        <v>1</v>
      </c>
      <c r="AO478" s="1">
        <v>1</v>
      </c>
      <c r="AP478" s="1">
        <v>3</v>
      </c>
      <c r="AQ478" s="1">
        <v>1</v>
      </c>
      <c r="AR478" s="1">
        <f t="shared" si="44"/>
        <v>21</v>
      </c>
      <c r="AS478" s="13" t="s">
        <v>3045</v>
      </c>
    </row>
    <row r="479" spans="1:45" x14ac:dyDescent="0.25">
      <c r="A479" s="5" t="s">
        <v>1810</v>
      </c>
      <c r="B479" s="1" t="s">
        <v>3046</v>
      </c>
      <c r="C479" s="1" t="s">
        <v>50</v>
      </c>
      <c r="D479" s="1" t="s">
        <v>51</v>
      </c>
      <c r="E479" s="13" t="s">
        <v>2461</v>
      </c>
      <c r="F479" s="13" t="s">
        <v>2462</v>
      </c>
      <c r="G479" s="14" t="str">
        <f t="shared" si="42"/>
        <v>MARYSGALMLVAVGMLALRTMFPGGET</v>
      </c>
      <c r="H479" s="1" t="s">
        <v>13</v>
      </c>
      <c r="I479" s="1" t="s">
        <v>2463</v>
      </c>
      <c r="J479" s="1" t="s">
        <v>2464</v>
      </c>
      <c r="K479" s="1" t="s">
        <v>572</v>
      </c>
      <c r="L479" t="b">
        <f t="shared" si="45"/>
        <v>0</v>
      </c>
      <c r="M479" t="b">
        <f t="shared" si="45"/>
        <v>0</v>
      </c>
      <c r="N479" t="b">
        <f t="shared" si="45"/>
        <v>0</v>
      </c>
      <c r="O479" t="b">
        <f t="shared" si="45"/>
        <v>0</v>
      </c>
      <c r="P479" t="b">
        <f t="shared" si="45"/>
        <v>1</v>
      </c>
      <c r="Q479" t="b">
        <f t="shared" si="45"/>
        <v>0</v>
      </c>
      <c r="R479" t="b">
        <f t="shared" si="45"/>
        <v>0</v>
      </c>
      <c r="S479" t="b">
        <f t="shared" si="45"/>
        <v>0</v>
      </c>
      <c r="T479" t="b">
        <f t="shared" si="45"/>
        <v>0</v>
      </c>
      <c r="U479" t="b">
        <f t="shared" si="45"/>
        <v>0</v>
      </c>
      <c r="V479" t="b">
        <f t="shared" si="45"/>
        <v>0</v>
      </c>
      <c r="W479" t="b">
        <f t="shared" si="45"/>
        <v>0</v>
      </c>
      <c r="X479" s="1">
        <v>2</v>
      </c>
      <c r="Y479" s="1">
        <v>0</v>
      </c>
      <c r="Z479" s="1">
        <v>0</v>
      </c>
      <c r="AA479" s="1">
        <v>0</v>
      </c>
      <c r="AB479" s="1">
        <v>0</v>
      </c>
      <c r="AC479" s="1">
        <v>1</v>
      </c>
      <c r="AD479" s="1">
        <v>1</v>
      </c>
      <c r="AE479" s="1">
        <v>0</v>
      </c>
      <c r="AF479" s="1">
        <v>0</v>
      </c>
      <c r="AG479" s="1">
        <v>4</v>
      </c>
      <c r="AH479" s="1">
        <v>0</v>
      </c>
      <c r="AI479" s="1">
        <v>4</v>
      </c>
      <c r="AJ479" s="1">
        <v>2</v>
      </c>
      <c r="AK479" s="1">
        <v>1</v>
      </c>
      <c r="AL479" s="1">
        <v>0</v>
      </c>
      <c r="AM479" s="1">
        <v>1</v>
      </c>
      <c r="AN479" s="1">
        <v>4</v>
      </c>
      <c r="AO479" s="1">
        <v>0</v>
      </c>
      <c r="AP479" s="1">
        <v>2</v>
      </c>
      <c r="AQ479" s="1">
        <v>1</v>
      </c>
      <c r="AR479" s="1">
        <f t="shared" si="44"/>
        <v>23</v>
      </c>
      <c r="AS479" s="13" t="s">
        <v>2465</v>
      </c>
    </row>
    <row r="480" spans="1:45" x14ac:dyDescent="0.25">
      <c r="A480" s="5" t="s">
        <v>1810</v>
      </c>
      <c r="B480" s="1" t="s">
        <v>3047</v>
      </c>
      <c r="C480" s="1" t="s">
        <v>369</v>
      </c>
      <c r="D480" s="1" t="s">
        <v>51</v>
      </c>
      <c r="E480" s="13" t="s">
        <v>3048</v>
      </c>
      <c r="F480" s="13" t="s">
        <v>3049</v>
      </c>
      <c r="G480" s="14" t="str">
        <f t="shared" si="42"/>
        <v>MRTAAIIAAALTSPAAG</v>
      </c>
      <c r="H480" s="1" t="s">
        <v>13</v>
      </c>
      <c r="I480" s="1" t="s">
        <v>3050</v>
      </c>
      <c r="J480" s="1" t="s">
        <v>3051</v>
      </c>
      <c r="K480" s="1" t="s">
        <v>56</v>
      </c>
      <c r="L480" t="b">
        <f t="shared" si="45"/>
        <v>0</v>
      </c>
      <c r="M480" t="b">
        <f t="shared" si="45"/>
        <v>0</v>
      </c>
      <c r="N480" t="b">
        <f t="shared" si="45"/>
        <v>0</v>
      </c>
      <c r="O480" t="b">
        <f t="shared" si="45"/>
        <v>0</v>
      </c>
      <c r="P480" t="b">
        <f t="shared" si="45"/>
        <v>0</v>
      </c>
      <c r="Q480" t="b">
        <f t="shared" si="45"/>
        <v>0</v>
      </c>
      <c r="R480" t="b">
        <f t="shared" si="45"/>
        <v>0</v>
      </c>
      <c r="S480" t="b">
        <f t="shared" si="45"/>
        <v>0</v>
      </c>
      <c r="T480" t="b">
        <f t="shared" si="45"/>
        <v>0</v>
      </c>
      <c r="U480" t="b">
        <f t="shared" si="45"/>
        <v>0</v>
      </c>
      <c r="V480" t="b">
        <f t="shared" si="45"/>
        <v>0</v>
      </c>
      <c r="W480" t="b">
        <f t="shared" si="45"/>
        <v>0</v>
      </c>
      <c r="X480" s="1">
        <v>1</v>
      </c>
      <c r="Y480" s="1">
        <v>0</v>
      </c>
      <c r="Z480" s="1">
        <v>0</v>
      </c>
      <c r="AA480" s="1">
        <v>0</v>
      </c>
      <c r="AB480" s="1">
        <v>0</v>
      </c>
      <c r="AC480" s="1">
        <v>1</v>
      </c>
      <c r="AD480" s="1">
        <v>2</v>
      </c>
      <c r="AE480" s="1">
        <v>0</v>
      </c>
      <c r="AF480" s="1">
        <v>0</v>
      </c>
      <c r="AG480" s="1">
        <v>7</v>
      </c>
      <c r="AH480" s="1">
        <v>2</v>
      </c>
      <c r="AI480" s="1">
        <v>1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1</v>
      </c>
      <c r="AQ480" s="1">
        <v>1</v>
      </c>
      <c r="AR480" s="1">
        <f t="shared" si="44"/>
        <v>16</v>
      </c>
      <c r="AS480" s="13" t="s">
        <v>3052</v>
      </c>
    </row>
    <row r="481" spans="1:45" x14ac:dyDescent="0.25">
      <c r="A481" s="5" t="s">
        <v>1810</v>
      </c>
      <c r="B481" s="1" t="s">
        <v>3053</v>
      </c>
      <c r="C481" s="1" t="s">
        <v>369</v>
      </c>
      <c r="D481" s="1" t="s">
        <v>51</v>
      </c>
      <c r="E481" s="13" t="s">
        <v>3054</v>
      </c>
      <c r="F481" s="13" t="s">
        <v>3055</v>
      </c>
      <c r="G481" s="14" t="str">
        <f t="shared" si="42"/>
        <v>MSKALLFFALFGSCSA</v>
      </c>
      <c r="H481" s="1" t="s">
        <v>13</v>
      </c>
      <c r="I481" s="1" t="s">
        <v>3056</v>
      </c>
      <c r="J481" s="1" t="s">
        <v>3057</v>
      </c>
      <c r="K481" s="1" t="s">
        <v>88</v>
      </c>
      <c r="L481" t="b">
        <f t="shared" si="45"/>
        <v>0</v>
      </c>
      <c r="M481" t="b">
        <f t="shared" si="45"/>
        <v>0</v>
      </c>
      <c r="N481" t="b">
        <f t="shared" si="45"/>
        <v>0</v>
      </c>
      <c r="O481" t="b">
        <f t="shared" si="45"/>
        <v>0</v>
      </c>
      <c r="P481" t="b">
        <f t="shared" si="45"/>
        <v>0</v>
      </c>
      <c r="Q481" t="b">
        <f t="shared" si="45"/>
        <v>0</v>
      </c>
      <c r="R481" t="b">
        <f t="shared" si="45"/>
        <v>0</v>
      </c>
      <c r="S481" t="b">
        <f t="shared" si="45"/>
        <v>0</v>
      </c>
      <c r="T481" t="b">
        <f t="shared" si="45"/>
        <v>0</v>
      </c>
      <c r="U481" t="b">
        <f t="shared" si="45"/>
        <v>0</v>
      </c>
      <c r="V481" t="b">
        <f t="shared" si="45"/>
        <v>0</v>
      </c>
      <c r="W481" t="b">
        <f t="shared" si="45"/>
        <v>0</v>
      </c>
      <c r="X481" s="1">
        <v>0</v>
      </c>
      <c r="Y481" s="1">
        <v>0</v>
      </c>
      <c r="Z481" s="1">
        <v>1</v>
      </c>
      <c r="AA481" s="1">
        <v>0</v>
      </c>
      <c r="AB481" s="1">
        <v>0</v>
      </c>
      <c r="AC481" s="1">
        <v>3</v>
      </c>
      <c r="AD481" s="1">
        <v>0</v>
      </c>
      <c r="AE481" s="1">
        <v>0</v>
      </c>
      <c r="AF481" s="1">
        <v>0</v>
      </c>
      <c r="AG481" s="1">
        <v>3</v>
      </c>
      <c r="AH481" s="1">
        <v>0</v>
      </c>
      <c r="AI481" s="1">
        <v>3</v>
      </c>
      <c r="AJ481" s="1">
        <v>0</v>
      </c>
      <c r="AK481" s="1">
        <v>3</v>
      </c>
      <c r="AL481" s="1">
        <v>0</v>
      </c>
      <c r="AM481" s="1">
        <v>0</v>
      </c>
      <c r="AN481" s="1">
        <v>0</v>
      </c>
      <c r="AO481" s="1">
        <v>1</v>
      </c>
      <c r="AP481" s="1">
        <v>1</v>
      </c>
      <c r="AQ481" s="1">
        <v>0</v>
      </c>
      <c r="AR481" s="1">
        <f t="shared" si="44"/>
        <v>15</v>
      </c>
      <c r="AS481" s="13" t="s">
        <v>3058</v>
      </c>
    </row>
    <row r="482" spans="1:45" x14ac:dyDescent="0.25">
      <c r="A482" s="5" t="s">
        <v>1810</v>
      </c>
      <c r="B482" s="1" t="s">
        <v>3059</v>
      </c>
      <c r="C482" s="1" t="s">
        <v>50</v>
      </c>
      <c r="D482" s="1" t="s">
        <v>51</v>
      </c>
      <c r="E482" s="13" t="s">
        <v>3003</v>
      </c>
      <c r="F482" s="13" t="s">
        <v>3004</v>
      </c>
      <c r="G482" s="14" t="str">
        <f t="shared" si="42"/>
        <v>MARYTGALLLVAAAVCALRSIS</v>
      </c>
      <c r="H482" s="1" t="s">
        <v>13</v>
      </c>
      <c r="I482" s="1" t="s">
        <v>3005</v>
      </c>
      <c r="J482" s="1" t="s">
        <v>3006</v>
      </c>
      <c r="K482" s="1" t="s">
        <v>139</v>
      </c>
      <c r="L482" t="b">
        <f t="shared" si="45"/>
        <v>0</v>
      </c>
      <c r="M482" t="b">
        <f t="shared" si="45"/>
        <v>0</v>
      </c>
      <c r="N482" t="b">
        <f t="shared" si="45"/>
        <v>0</v>
      </c>
      <c r="O482" t="b">
        <f t="shared" si="45"/>
        <v>0</v>
      </c>
      <c r="P482" t="b">
        <f t="shared" si="45"/>
        <v>0</v>
      </c>
      <c r="Q482" t="b">
        <f t="shared" si="45"/>
        <v>0</v>
      </c>
      <c r="R482" t="b">
        <f t="shared" si="45"/>
        <v>0</v>
      </c>
      <c r="S482" t="b">
        <f t="shared" si="45"/>
        <v>1</v>
      </c>
      <c r="T482" t="b">
        <f t="shared" si="45"/>
        <v>0</v>
      </c>
      <c r="U482" t="b">
        <f t="shared" si="45"/>
        <v>0</v>
      </c>
      <c r="V482" t="b">
        <f t="shared" si="45"/>
        <v>0</v>
      </c>
      <c r="W482" t="b">
        <f t="shared" si="45"/>
        <v>0</v>
      </c>
      <c r="X482" s="1">
        <v>2</v>
      </c>
      <c r="Y482" s="1">
        <v>0</v>
      </c>
      <c r="Z482" s="1">
        <v>0</v>
      </c>
      <c r="AA482" s="1">
        <v>0</v>
      </c>
      <c r="AB482" s="1">
        <v>0</v>
      </c>
      <c r="AC482" s="1">
        <v>2</v>
      </c>
      <c r="AD482" s="1">
        <v>1</v>
      </c>
      <c r="AE482" s="1">
        <v>0</v>
      </c>
      <c r="AF482" s="1">
        <v>0</v>
      </c>
      <c r="AG482" s="1">
        <v>6</v>
      </c>
      <c r="AH482" s="1">
        <v>1</v>
      </c>
      <c r="AI482" s="1">
        <v>4</v>
      </c>
      <c r="AJ482" s="1">
        <v>2</v>
      </c>
      <c r="AK482" s="1">
        <v>0</v>
      </c>
      <c r="AL482" s="1">
        <v>0</v>
      </c>
      <c r="AM482" s="1">
        <v>1</v>
      </c>
      <c r="AN482" s="1">
        <v>1</v>
      </c>
      <c r="AO482" s="1">
        <v>1</v>
      </c>
      <c r="AP482" s="1">
        <v>1</v>
      </c>
      <c r="AQ482" s="1">
        <v>0</v>
      </c>
      <c r="AR482" s="1">
        <f t="shared" si="44"/>
        <v>22</v>
      </c>
      <c r="AS482" s="13" t="s">
        <v>3007</v>
      </c>
    </row>
    <row r="483" spans="1:45" x14ac:dyDescent="0.25">
      <c r="A483" s="5" t="s">
        <v>1810</v>
      </c>
      <c r="B483" s="1" t="s">
        <v>3060</v>
      </c>
      <c r="C483" s="1" t="s">
        <v>284</v>
      </c>
      <c r="D483" s="1" t="s">
        <v>60</v>
      </c>
      <c r="E483" s="13" t="s">
        <v>3061</v>
      </c>
      <c r="F483" s="13" t="s">
        <v>3062</v>
      </c>
      <c r="G483" s="14" t="str">
        <f t="shared" si="42"/>
        <v>MAGSRSRSRLIPLFAAIAAFTLAISS</v>
      </c>
      <c r="H483" s="1" t="s">
        <v>13</v>
      </c>
      <c r="I483" s="1" t="s">
        <v>3063</v>
      </c>
      <c r="J483" s="1" t="s">
        <v>3064</v>
      </c>
      <c r="K483" s="1" t="s">
        <v>663</v>
      </c>
      <c r="L483" t="b">
        <f t="shared" ref="L483:W498" si="46">ISNUMBER(SEARCH(L$2,$G483))</f>
        <v>0</v>
      </c>
      <c r="M483" t="b">
        <f t="shared" si="46"/>
        <v>0</v>
      </c>
      <c r="N483" t="b">
        <f t="shared" si="46"/>
        <v>0</v>
      </c>
      <c r="O483" t="b">
        <f t="shared" si="46"/>
        <v>0</v>
      </c>
      <c r="P483" t="b">
        <f t="shared" si="46"/>
        <v>0</v>
      </c>
      <c r="Q483" t="b">
        <f t="shared" si="46"/>
        <v>0</v>
      </c>
      <c r="R483" t="b">
        <f t="shared" si="46"/>
        <v>0</v>
      </c>
      <c r="S483" t="b">
        <f t="shared" si="46"/>
        <v>0</v>
      </c>
      <c r="T483" t="b">
        <f t="shared" si="46"/>
        <v>0</v>
      </c>
      <c r="U483" t="b">
        <f t="shared" si="46"/>
        <v>0</v>
      </c>
      <c r="V483" t="b">
        <f t="shared" si="46"/>
        <v>0</v>
      </c>
      <c r="W483" t="b">
        <f t="shared" si="46"/>
        <v>0</v>
      </c>
      <c r="X483" s="1">
        <v>3</v>
      </c>
      <c r="Y483" s="1">
        <v>0</v>
      </c>
      <c r="Z483" s="1">
        <v>0</v>
      </c>
      <c r="AA483" s="1">
        <v>0</v>
      </c>
      <c r="AB483" s="1">
        <v>0</v>
      </c>
      <c r="AC483" s="1">
        <v>3</v>
      </c>
      <c r="AD483" s="1">
        <v>1</v>
      </c>
      <c r="AE483" s="1">
        <v>0</v>
      </c>
      <c r="AF483" s="1">
        <v>0</v>
      </c>
      <c r="AG483" s="1">
        <v>5</v>
      </c>
      <c r="AH483" s="1">
        <v>2</v>
      </c>
      <c r="AI483" s="1">
        <v>3</v>
      </c>
      <c r="AJ483" s="1">
        <v>0</v>
      </c>
      <c r="AK483" s="1">
        <v>2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1</v>
      </c>
      <c r="AR483" s="1">
        <f t="shared" si="44"/>
        <v>20</v>
      </c>
      <c r="AS483" s="13" t="s">
        <v>3065</v>
      </c>
    </row>
    <row r="484" spans="1:45" x14ac:dyDescent="0.25">
      <c r="A484" s="5" t="s">
        <v>1810</v>
      </c>
      <c r="B484" s="1" t="s">
        <v>3066</v>
      </c>
      <c r="C484" s="1" t="s">
        <v>222</v>
      </c>
      <c r="D484" s="1" t="s">
        <v>51</v>
      </c>
      <c r="E484" s="13" t="s">
        <v>3067</v>
      </c>
      <c r="F484" s="13" t="s">
        <v>3068</v>
      </c>
      <c r="G484" s="14" t="str">
        <f t="shared" si="42"/>
        <v>MANRQQKMLRRIALVALVVAAADLTGA</v>
      </c>
      <c r="H484" s="1" t="s">
        <v>13</v>
      </c>
      <c r="I484" s="1" t="s">
        <v>3069</v>
      </c>
      <c r="J484" s="1" t="s">
        <v>3070</v>
      </c>
      <c r="K484" s="1" t="s">
        <v>572</v>
      </c>
      <c r="L484" t="b">
        <f t="shared" si="46"/>
        <v>0</v>
      </c>
      <c r="M484" t="b">
        <f t="shared" si="46"/>
        <v>0</v>
      </c>
      <c r="N484" t="b">
        <f t="shared" si="46"/>
        <v>0</v>
      </c>
      <c r="O484" t="b">
        <f t="shared" si="46"/>
        <v>0</v>
      </c>
      <c r="P484" t="b">
        <f t="shared" si="46"/>
        <v>0</v>
      </c>
      <c r="Q484" t="b">
        <f t="shared" si="46"/>
        <v>0</v>
      </c>
      <c r="R484" t="b">
        <f t="shared" si="46"/>
        <v>0</v>
      </c>
      <c r="S484" t="b">
        <f t="shared" si="46"/>
        <v>0</v>
      </c>
      <c r="T484" t="b">
        <f t="shared" si="46"/>
        <v>0</v>
      </c>
      <c r="U484" t="b">
        <f t="shared" si="46"/>
        <v>0</v>
      </c>
      <c r="V484" t="b">
        <f t="shared" si="46"/>
        <v>0</v>
      </c>
      <c r="W484" t="b">
        <f t="shared" si="46"/>
        <v>0</v>
      </c>
      <c r="X484" s="1">
        <v>2</v>
      </c>
      <c r="Y484" s="1">
        <v>0</v>
      </c>
      <c r="Z484" s="1">
        <v>0</v>
      </c>
      <c r="AA484" s="1">
        <v>1</v>
      </c>
      <c r="AB484" s="1">
        <v>0</v>
      </c>
      <c r="AC484" s="1">
        <v>0</v>
      </c>
      <c r="AD484" s="1">
        <v>1</v>
      </c>
      <c r="AE484" s="1">
        <v>0</v>
      </c>
      <c r="AF484" s="1">
        <v>0</v>
      </c>
      <c r="AG484" s="1">
        <v>6</v>
      </c>
      <c r="AH484" s="1">
        <v>1</v>
      </c>
      <c r="AI484" s="1">
        <v>3</v>
      </c>
      <c r="AJ484" s="1">
        <v>3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1</v>
      </c>
      <c r="AQ484" s="1">
        <v>0</v>
      </c>
      <c r="AR484" s="1">
        <f t="shared" si="44"/>
        <v>18</v>
      </c>
      <c r="AS484" s="13" t="s">
        <v>3071</v>
      </c>
    </row>
    <row r="485" spans="1:45" x14ac:dyDescent="0.25">
      <c r="A485" s="5" t="s">
        <v>1810</v>
      </c>
      <c r="B485" s="1" t="s">
        <v>3072</v>
      </c>
      <c r="C485" s="1" t="s">
        <v>2050</v>
      </c>
      <c r="D485" s="1" t="s">
        <v>51</v>
      </c>
      <c r="E485" s="13" t="s">
        <v>3073</v>
      </c>
      <c r="F485" s="13" t="s">
        <v>3074</v>
      </c>
      <c r="G485" s="14" t="str">
        <f t="shared" si="42"/>
        <v>MAVMGKMLITVLCTAATSAMA</v>
      </c>
      <c r="H485" s="1" t="s">
        <v>13</v>
      </c>
      <c r="I485" s="1" t="s">
        <v>2469</v>
      </c>
      <c r="J485" s="1" t="s">
        <v>2470</v>
      </c>
      <c r="K485" s="1" t="s">
        <v>65</v>
      </c>
      <c r="L485" t="b">
        <f t="shared" si="46"/>
        <v>0</v>
      </c>
      <c r="M485" t="b">
        <f t="shared" si="46"/>
        <v>0</v>
      </c>
      <c r="N485" t="b">
        <f t="shared" si="46"/>
        <v>0</v>
      </c>
      <c r="O485" t="b">
        <f t="shared" si="46"/>
        <v>0</v>
      </c>
      <c r="P485" t="b">
        <f t="shared" si="46"/>
        <v>0</v>
      </c>
      <c r="Q485" t="b">
        <f t="shared" si="46"/>
        <v>0</v>
      </c>
      <c r="R485" t="b">
        <f t="shared" si="46"/>
        <v>0</v>
      </c>
      <c r="S485" t="b">
        <f t="shared" si="46"/>
        <v>0</v>
      </c>
      <c r="T485" t="b">
        <f t="shared" si="46"/>
        <v>0</v>
      </c>
      <c r="U485" t="b">
        <f t="shared" si="46"/>
        <v>0</v>
      </c>
      <c r="V485" t="b">
        <f t="shared" si="46"/>
        <v>0</v>
      </c>
      <c r="W485" t="b">
        <f t="shared" si="46"/>
        <v>0</v>
      </c>
      <c r="X485" s="1">
        <v>0</v>
      </c>
      <c r="Y485" s="1">
        <v>0</v>
      </c>
      <c r="Z485" s="1">
        <v>1</v>
      </c>
      <c r="AA485" s="1">
        <v>0</v>
      </c>
      <c r="AB485" s="1">
        <v>0</v>
      </c>
      <c r="AC485" s="1">
        <v>1</v>
      </c>
      <c r="AD485" s="1">
        <v>3</v>
      </c>
      <c r="AE485" s="1">
        <v>0</v>
      </c>
      <c r="AF485" s="1">
        <v>0</v>
      </c>
      <c r="AG485" s="1">
        <v>4</v>
      </c>
      <c r="AH485" s="1">
        <v>1</v>
      </c>
      <c r="AI485" s="1">
        <v>2</v>
      </c>
      <c r="AJ485" s="1">
        <v>2</v>
      </c>
      <c r="AK485" s="1">
        <v>0</v>
      </c>
      <c r="AL485" s="1">
        <v>0</v>
      </c>
      <c r="AM485" s="1">
        <v>0</v>
      </c>
      <c r="AN485" s="1">
        <v>3</v>
      </c>
      <c r="AO485" s="1">
        <v>1</v>
      </c>
      <c r="AP485" s="1">
        <v>1</v>
      </c>
      <c r="AQ485" s="1">
        <v>0</v>
      </c>
      <c r="AR485" s="1">
        <f t="shared" si="44"/>
        <v>19</v>
      </c>
      <c r="AS485" s="13" t="s">
        <v>2471</v>
      </c>
    </row>
    <row r="486" spans="1:45" x14ac:dyDescent="0.25">
      <c r="A486" s="5" t="s">
        <v>1810</v>
      </c>
      <c r="B486" s="1" t="s">
        <v>3075</v>
      </c>
      <c r="C486" s="1" t="s">
        <v>1147</v>
      </c>
      <c r="D486" s="1" t="s">
        <v>51</v>
      </c>
      <c r="E486" s="13" t="s">
        <v>3076</v>
      </c>
      <c r="F486" s="13" t="s">
        <v>3077</v>
      </c>
      <c r="G486" s="14" t="str">
        <f t="shared" si="42"/>
        <v>MASCRSCIVLSACLALALVCPLAFV</v>
      </c>
      <c r="H486" s="1" t="s">
        <v>13</v>
      </c>
      <c r="I486" s="1" t="s">
        <v>3078</v>
      </c>
      <c r="J486" s="1" t="s">
        <v>3079</v>
      </c>
      <c r="K486" s="1" t="s">
        <v>191</v>
      </c>
      <c r="L486" t="b">
        <f t="shared" si="46"/>
        <v>0</v>
      </c>
      <c r="M486" t="b">
        <f t="shared" si="46"/>
        <v>1</v>
      </c>
      <c r="N486" t="b">
        <f t="shared" si="46"/>
        <v>1</v>
      </c>
      <c r="O486" t="b">
        <f t="shared" si="46"/>
        <v>0</v>
      </c>
      <c r="P486" t="b">
        <f t="shared" si="46"/>
        <v>1</v>
      </c>
      <c r="Q486" t="b">
        <f t="shared" si="46"/>
        <v>0</v>
      </c>
      <c r="R486" t="b">
        <f t="shared" si="46"/>
        <v>0</v>
      </c>
      <c r="S486" t="b">
        <f t="shared" si="46"/>
        <v>0</v>
      </c>
      <c r="T486" t="b">
        <f t="shared" si="46"/>
        <v>0</v>
      </c>
      <c r="U486" t="b">
        <f t="shared" si="46"/>
        <v>0</v>
      </c>
      <c r="V486" t="b">
        <f t="shared" si="46"/>
        <v>0</v>
      </c>
      <c r="W486" t="b">
        <f t="shared" si="46"/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1</v>
      </c>
      <c r="AD486" s="1">
        <v>0</v>
      </c>
      <c r="AE486" s="1">
        <v>0</v>
      </c>
      <c r="AF486" s="1">
        <v>0</v>
      </c>
      <c r="AG486" s="1">
        <v>4</v>
      </c>
      <c r="AH486" s="1">
        <v>1</v>
      </c>
      <c r="AI486" s="1">
        <v>5</v>
      </c>
      <c r="AJ486" s="1">
        <v>2</v>
      </c>
      <c r="AK486" s="1">
        <v>0</v>
      </c>
      <c r="AL486" s="1">
        <v>0</v>
      </c>
      <c r="AM486" s="1">
        <v>0</v>
      </c>
      <c r="AN486" s="1">
        <v>0</v>
      </c>
      <c r="AO486" s="1">
        <v>3</v>
      </c>
      <c r="AP486" s="1">
        <v>0</v>
      </c>
      <c r="AQ486" s="1">
        <v>1</v>
      </c>
      <c r="AR486" s="1">
        <f t="shared" si="44"/>
        <v>17</v>
      </c>
      <c r="AS486" s="13" t="s">
        <v>3080</v>
      </c>
    </row>
    <row r="487" spans="1:45" x14ac:dyDescent="0.25">
      <c r="A487" s="5" t="s">
        <v>1810</v>
      </c>
      <c r="B487" s="1" t="s">
        <v>3081</v>
      </c>
      <c r="C487" s="1" t="s">
        <v>1881</v>
      </c>
      <c r="D487" s="1" t="s">
        <v>51</v>
      </c>
      <c r="E487" s="13" t="s">
        <v>3082</v>
      </c>
      <c r="F487" s="13" t="s">
        <v>3083</v>
      </c>
      <c r="G487" s="14" t="str">
        <f t="shared" si="42"/>
        <v>MARSVILTSVAAVAAILCVMSISTAFVAAPAQA</v>
      </c>
      <c r="H487" s="1" t="s">
        <v>13</v>
      </c>
      <c r="I487" s="1" t="s">
        <v>3012</v>
      </c>
      <c r="J487" s="1" t="s">
        <v>3013</v>
      </c>
      <c r="K487" s="1" t="s">
        <v>421</v>
      </c>
      <c r="L487" t="b">
        <f t="shared" si="46"/>
        <v>0</v>
      </c>
      <c r="M487" t="b">
        <f t="shared" si="46"/>
        <v>0</v>
      </c>
      <c r="N487" t="b">
        <f t="shared" si="46"/>
        <v>0</v>
      </c>
      <c r="O487" t="b">
        <f t="shared" si="46"/>
        <v>0</v>
      </c>
      <c r="P487" t="b">
        <f t="shared" si="46"/>
        <v>0</v>
      </c>
      <c r="Q487" t="b">
        <f t="shared" si="46"/>
        <v>0</v>
      </c>
      <c r="R487" t="b">
        <f t="shared" si="46"/>
        <v>0</v>
      </c>
      <c r="S487" t="b">
        <f t="shared" si="46"/>
        <v>0</v>
      </c>
      <c r="T487" t="b">
        <f t="shared" si="46"/>
        <v>0</v>
      </c>
      <c r="U487" t="b">
        <f t="shared" si="46"/>
        <v>0</v>
      </c>
      <c r="V487" t="b">
        <f t="shared" si="46"/>
        <v>0</v>
      </c>
      <c r="W487" t="b">
        <f t="shared" si="46"/>
        <v>0</v>
      </c>
      <c r="X487" s="1">
        <v>1</v>
      </c>
      <c r="Y487" s="1">
        <v>0</v>
      </c>
      <c r="Z487" s="1">
        <v>0</v>
      </c>
      <c r="AA487" s="1">
        <v>0</v>
      </c>
      <c r="AB487" s="1">
        <v>0</v>
      </c>
      <c r="AC487" s="1">
        <v>4</v>
      </c>
      <c r="AD487" s="1">
        <v>1</v>
      </c>
      <c r="AE487" s="1">
        <v>0</v>
      </c>
      <c r="AF487" s="1">
        <v>0</v>
      </c>
      <c r="AG487" s="1">
        <v>5</v>
      </c>
      <c r="AH487" s="1">
        <v>3</v>
      </c>
      <c r="AI487" s="1">
        <v>2</v>
      </c>
      <c r="AJ487" s="1">
        <v>4</v>
      </c>
      <c r="AK487" s="1">
        <v>0</v>
      </c>
      <c r="AL487" s="1">
        <v>0</v>
      </c>
      <c r="AM487" s="1">
        <v>0</v>
      </c>
      <c r="AN487" s="1">
        <v>2</v>
      </c>
      <c r="AO487" s="1">
        <v>1</v>
      </c>
      <c r="AP487" s="1">
        <v>0</v>
      </c>
      <c r="AQ487" s="1">
        <v>0</v>
      </c>
      <c r="AR487" s="1">
        <f t="shared" si="44"/>
        <v>23</v>
      </c>
      <c r="AS487" s="13" t="s">
        <v>3014</v>
      </c>
    </row>
    <row r="488" spans="1:45" x14ac:dyDescent="0.25">
      <c r="A488" s="5" t="s">
        <v>1810</v>
      </c>
      <c r="B488" s="1" t="s">
        <v>3084</v>
      </c>
      <c r="C488" s="1" t="s">
        <v>340</v>
      </c>
      <c r="D488" s="1" t="s">
        <v>60</v>
      </c>
      <c r="E488" s="13" t="s">
        <v>3085</v>
      </c>
      <c r="F488" s="13" t="s">
        <v>3086</v>
      </c>
      <c r="G488" s="14" t="str">
        <f t="shared" si="42"/>
        <v>MVAMGSLFSLILLLGLAEVKA</v>
      </c>
      <c r="H488" s="1" t="s">
        <v>13</v>
      </c>
      <c r="I488" s="1" t="s">
        <v>3087</v>
      </c>
      <c r="J488" s="1" t="s">
        <v>3088</v>
      </c>
      <c r="K488" s="1" t="s">
        <v>65</v>
      </c>
      <c r="L488" t="b">
        <f t="shared" si="46"/>
        <v>0</v>
      </c>
      <c r="M488" t="b">
        <f t="shared" si="46"/>
        <v>0</v>
      </c>
      <c r="N488" t="b">
        <f t="shared" si="46"/>
        <v>0</v>
      </c>
      <c r="O488" t="b">
        <f t="shared" si="46"/>
        <v>0</v>
      </c>
      <c r="P488" t="b">
        <f t="shared" si="46"/>
        <v>0</v>
      </c>
      <c r="Q488" t="b">
        <f t="shared" si="46"/>
        <v>0</v>
      </c>
      <c r="R488" t="b">
        <f t="shared" si="46"/>
        <v>0</v>
      </c>
      <c r="S488" t="b">
        <f t="shared" si="46"/>
        <v>1</v>
      </c>
      <c r="T488" t="b">
        <f t="shared" si="46"/>
        <v>0</v>
      </c>
      <c r="U488" t="b">
        <f t="shared" si="46"/>
        <v>0</v>
      </c>
      <c r="V488" t="b">
        <f t="shared" si="46"/>
        <v>0</v>
      </c>
      <c r="W488" t="b">
        <f t="shared" si="46"/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1</v>
      </c>
      <c r="AC488" s="1">
        <v>2</v>
      </c>
      <c r="AD488" s="1">
        <v>0</v>
      </c>
      <c r="AE488" s="1">
        <v>0</v>
      </c>
      <c r="AF488" s="1">
        <v>0</v>
      </c>
      <c r="AG488" s="1">
        <v>1</v>
      </c>
      <c r="AH488" s="1">
        <v>1</v>
      </c>
      <c r="AI488" s="1">
        <v>6</v>
      </c>
      <c r="AJ488" s="1">
        <v>1</v>
      </c>
      <c r="AK488" s="1">
        <v>1</v>
      </c>
      <c r="AL488" s="1">
        <v>0</v>
      </c>
      <c r="AM488" s="1">
        <v>0</v>
      </c>
      <c r="AN488" s="1">
        <v>0</v>
      </c>
      <c r="AO488" s="1">
        <v>0</v>
      </c>
      <c r="AP488" s="1">
        <v>2</v>
      </c>
      <c r="AQ488" s="1">
        <v>0</v>
      </c>
      <c r="AR488" s="1">
        <f t="shared" si="44"/>
        <v>15</v>
      </c>
      <c r="AS488" s="13" t="s">
        <v>3089</v>
      </c>
    </row>
    <row r="489" spans="1:45" x14ac:dyDescent="0.25">
      <c r="A489" s="5" t="s">
        <v>1810</v>
      </c>
      <c r="B489" s="1" t="s">
        <v>3090</v>
      </c>
      <c r="C489" s="1" t="s">
        <v>276</v>
      </c>
      <c r="D489" s="1" t="s">
        <v>51</v>
      </c>
      <c r="E489" s="13" t="s">
        <v>3091</v>
      </c>
      <c r="F489" s="13" t="s">
        <v>3092</v>
      </c>
      <c r="G489" s="14" t="str">
        <f t="shared" si="42"/>
        <v>MQRIACGLAVASFALLGAQC</v>
      </c>
      <c r="H489" s="1" t="s">
        <v>13</v>
      </c>
      <c r="I489" s="1" t="s">
        <v>3093</v>
      </c>
      <c r="J489" s="1" t="s">
        <v>3094</v>
      </c>
      <c r="K489" s="1" t="s">
        <v>95</v>
      </c>
      <c r="L489" t="b">
        <f t="shared" si="46"/>
        <v>0</v>
      </c>
      <c r="M489" t="b">
        <f t="shared" si="46"/>
        <v>0</v>
      </c>
      <c r="N489" t="b">
        <f t="shared" si="46"/>
        <v>0</v>
      </c>
      <c r="O489" t="b">
        <f t="shared" si="46"/>
        <v>0</v>
      </c>
      <c r="P489" t="b">
        <f t="shared" si="46"/>
        <v>0</v>
      </c>
      <c r="Q489" t="b">
        <f t="shared" si="46"/>
        <v>0</v>
      </c>
      <c r="R489" t="b">
        <f t="shared" si="46"/>
        <v>0</v>
      </c>
      <c r="S489" t="b">
        <f t="shared" si="46"/>
        <v>0</v>
      </c>
      <c r="T489" t="b">
        <f t="shared" si="46"/>
        <v>0</v>
      </c>
      <c r="U489" t="b">
        <f t="shared" si="46"/>
        <v>0</v>
      </c>
      <c r="V489" t="b">
        <f t="shared" si="46"/>
        <v>0</v>
      </c>
      <c r="W489" t="b">
        <f t="shared" si="46"/>
        <v>0</v>
      </c>
      <c r="X489" s="1">
        <v>1</v>
      </c>
      <c r="Y489" s="1">
        <v>0</v>
      </c>
      <c r="Z489" s="1">
        <v>0</v>
      </c>
      <c r="AA489" s="1">
        <v>0</v>
      </c>
      <c r="AB489" s="1">
        <v>0</v>
      </c>
      <c r="AC489" s="1">
        <v>1</v>
      </c>
      <c r="AD489" s="1">
        <v>0</v>
      </c>
      <c r="AE489" s="1">
        <v>0</v>
      </c>
      <c r="AF489" s="1">
        <v>2</v>
      </c>
      <c r="AG489" s="1">
        <v>5</v>
      </c>
      <c r="AH489" s="1">
        <v>1</v>
      </c>
      <c r="AI489" s="1">
        <v>3</v>
      </c>
      <c r="AJ489" s="1">
        <v>1</v>
      </c>
      <c r="AK489" s="1">
        <v>1</v>
      </c>
      <c r="AL489" s="1">
        <v>0</v>
      </c>
      <c r="AM489" s="1">
        <v>0</v>
      </c>
      <c r="AN489" s="1">
        <v>1</v>
      </c>
      <c r="AO489" s="1">
        <v>1</v>
      </c>
      <c r="AP489" s="1">
        <v>2</v>
      </c>
      <c r="AQ489" s="1">
        <v>0</v>
      </c>
      <c r="AR489" s="1">
        <f t="shared" si="44"/>
        <v>19</v>
      </c>
      <c r="AS489" s="13" t="s">
        <v>3095</v>
      </c>
    </row>
    <row r="490" spans="1:45" x14ac:dyDescent="0.25">
      <c r="A490" s="5" t="s">
        <v>1810</v>
      </c>
      <c r="B490" s="1" t="s">
        <v>3096</v>
      </c>
      <c r="C490" s="1" t="s">
        <v>2204</v>
      </c>
      <c r="D490" s="1" t="s">
        <v>51</v>
      </c>
      <c r="E490" s="13" t="s">
        <v>2991</v>
      </c>
      <c r="F490" s="13" t="s">
        <v>2992</v>
      </c>
      <c r="G490" s="14" t="str">
        <f t="shared" si="42"/>
        <v>MARRASALSIAVVALLAVGA</v>
      </c>
      <c r="H490" s="1" t="s">
        <v>13</v>
      </c>
      <c r="I490" s="1" t="s">
        <v>2993</v>
      </c>
      <c r="J490" s="1" t="s">
        <v>2994</v>
      </c>
      <c r="K490" s="1" t="s">
        <v>95</v>
      </c>
      <c r="L490" t="b">
        <f t="shared" si="46"/>
        <v>0</v>
      </c>
      <c r="M490" t="b">
        <f t="shared" si="46"/>
        <v>0</v>
      </c>
      <c r="N490" t="b">
        <f t="shared" si="46"/>
        <v>0</v>
      </c>
      <c r="O490" t="b">
        <f t="shared" si="46"/>
        <v>0</v>
      </c>
      <c r="P490" t="b">
        <f t="shared" si="46"/>
        <v>0</v>
      </c>
      <c r="Q490" t="b">
        <f t="shared" si="46"/>
        <v>0</v>
      </c>
      <c r="R490" t="b">
        <f t="shared" si="46"/>
        <v>1</v>
      </c>
      <c r="S490" t="b">
        <f t="shared" si="46"/>
        <v>0</v>
      </c>
      <c r="T490" t="b">
        <f t="shared" si="46"/>
        <v>0</v>
      </c>
      <c r="U490" t="b">
        <f t="shared" si="46"/>
        <v>0</v>
      </c>
      <c r="V490" t="b">
        <f t="shared" si="46"/>
        <v>0</v>
      </c>
      <c r="W490" t="b">
        <f t="shared" si="46"/>
        <v>0</v>
      </c>
      <c r="X490" s="1">
        <v>2</v>
      </c>
      <c r="Y490" s="1">
        <v>0</v>
      </c>
      <c r="Z490" s="1">
        <v>0</v>
      </c>
      <c r="AA490" s="1">
        <v>0</v>
      </c>
      <c r="AB490" s="1">
        <v>0</v>
      </c>
      <c r="AC490" s="1">
        <v>2</v>
      </c>
      <c r="AD490" s="1">
        <v>0</v>
      </c>
      <c r="AE490" s="1">
        <v>0</v>
      </c>
      <c r="AF490" s="1">
        <v>0</v>
      </c>
      <c r="AG490" s="1">
        <v>7</v>
      </c>
      <c r="AH490" s="1">
        <v>1</v>
      </c>
      <c r="AI490" s="1">
        <v>3</v>
      </c>
      <c r="AJ490" s="1">
        <v>3</v>
      </c>
      <c r="AK490" s="1">
        <v>0</v>
      </c>
      <c r="AL490" s="1">
        <v>0</v>
      </c>
      <c r="AM490" s="1">
        <v>0</v>
      </c>
      <c r="AN490" s="1">
        <v>1</v>
      </c>
      <c r="AO490" s="1">
        <v>0</v>
      </c>
      <c r="AP490" s="1">
        <v>1</v>
      </c>
      <c r="AQ490" s="1">
        <v>0</v>
      </c>
      <c r="AR490" s="1">
        <f t="shared" si="44"/>
        <v>20</v>
      </c>
      <c r="AS490" s="13" t="s">
        <v>2995</v>
      </c>
    </row>
    <row r="491" spans="1:45" x14ac:dyDescent="0.25">
      <c r="A491" s="5" t="s">
        <v>1810</v>
      </c>
      <c r="B491" s="1" t="s">
        <v>3097</v>
      </c>
      <c r="C491" s="1" t="s">
        <v>1906</v>
      </c>
      <c r="D491" s="1" t="s">
        <v>51</v>
      </c>
      <c r="E491" s="13" t="s">
        <v>3098</v>
      </c>
      <c r="F491" s="13" t="s">
        <v>3099</v>
      </c>
      <c r="G491" s="14" t="str">
        <f t="shared" si="42"/>
        <v>MFRALACFAVLGSAAA</v>
      </c>
      <c r="H491" s="1" t="s">
        <v>13</v>
      </c>
      <c r="I491" s="1" t="s">
        <v>2773</v>
      </c>
      <c r="J491" s="1" t="s">
        <v>2774</v>
      </c>
      <c r="K491" s="1" t="s">
        <v>88</v>
      </c>
      <c r="L491" t="b">
        <f t="shared" si="46"/>
        <v>0</v>
      </c>
      <c r="M491" t="b">
        <f t="shared" si="46"/>
        <v>0</v>
      </c>
      <c r="N491" t="b">
        <f t="shared" si="46"/>
        <v>0</v>
      </c>
      <c r="O491" t="b">
        <f t="shared" si="46"/>
        <v>1</v>
      </c>
      <c r="P491" t="b">
        <f t="shared" si="46"/>
        <v>0</v>
      </c>
      <c r="Q491" t="b">
        <f t="shared" si="46"/>
        <v>0</v>
      </c>
      <c r="R491" t="b">
        <f t="shared" si="46"/>
        <v>0</v>
      </c>
      <c r="S491" t="b">
        <f t="shared" si="46"/>
        <v>0</v>
      </c>
      <c r="T491" t="b">
        <f t="shared" si="46"/>
        <v>0</v>
      </c>
      <c r="U491" t="b">
        <f t="shared" si="46"/>
        <v>0</v>
      </c>
      <c r="V491" t="b">
        <f t="shared" si="46"/>
        <v>0</v>
      </c>
      <c r="W491" t="b">
        <f t="shared" si="46"/>
        <v>0</v>
      </c>
      <c r="X491" s="1">
        <v>1</v>
      </c>
      <c r="Y491" s="1">
        <v>0</v>
      </c>
      <c r="Z491" s="1">
        <v>0</v>
      </c>
      <c r="AA491" s="1">
        <v>0</v>
      </c>
      <c r="AB491" s="1">
        <v>0</v>
      </c>
      <c r="AC491" s="1">
        <v>1</v>
      </c>
      <c r="AD491" s="1">
        <v>0</v>
      </c>
      <c r="AE491" s="1">
        <v>0</v>
      </c>
      <c r="AF491" s="1">
        <v>0</v>
      </c>
      <c r="AG491" s="1">
        <v>6</v>
      </c>
      <c r="AH491" s="1">
        <v>0</v>
      </c>
      <c r="AI491" s="1">
        <v>2</v>
      </c>
      <c r="AJ491" s="1">
        <v>1</v>
      </c>
      <c r="AK491" s="1">
        <v>2</v>
      </c>
      <c r="AL491" s="1">
        <v>0</v>
      </c>
      <c r="AM491" s="1">
        <v>0</v>
      </c>
      <c r="AN491" s="1">
        <v>0</v>
      </c>
      <c r="AO491" s="1">
        <v>1</v>
      </c>
      <c r="AP491" s="1">
        <v>1</v>
      </c>
      <c r="AQ491" s="1">
        <v>0</v>
      </c>
      <c r="AR491" s="1">
        <f t="shared" si="44"/>
        <v>15</v>
      </c>
      <c r="AS491" s="13" t="s">
        <v>2775</v>
      </c>
    </row>
    <row r="492" spans="1:45" x14ac:dyDescent="0.25">
      <c r="A492" s="5" t="s">
        <v>1810</v>
      </c>
      <c r="B492" s="1" t="s">
        <v>3100</v>
      </c>
      <c r="C492" s="1" t="s">
        <v>3101</v>
      </c>
      <c r="D492" s="1" t="s">
        <v>60</v>
      </c>
      <c r="E492" s="13" t="s">
        <v>3102</v>
      </c>
      <c r="F492" s="13" t="s">
        <v>3103</v>
      </c>
      <c r="G492" s="14" t="str">
        <f t="shared" si="42"/>
        <v>XVSRRLLCLLLVASIGWLKCSA</v>
      </c>
      <c r="H492" s="1" t="s">
        <v>13</v>
      </c>
      <c r="I492" s="1" t="s">
        <v>3104</v>
      </c>
      <c r="J492" s="1" t="s">
        <v>3105</v>
      </c>
      <c r="K492" s="1" t="s">
        <v>139</v>
      </c>
      <c r="L492" t="b">
        <f t="shared" si="46"/>
        <v>0</v>
      </c>
      <c r="M492" t="b">
        <f t="shared" si="46"/>
        <v>0</v>
      </c>
      <c r="N492" t="b">
        <f t="shared" si="46"/>
        <v>0</v>
      </c>
      <c r="O492" t="b">
        <f t="shared" si="46"/>
        <v>0</v>
      </c>
      <c r="P492" t="b">
        <f t="shared" si="46"/>
        <v>0</v>
      </c>
      <c r="Q492" t="b">
        <f t="shared" si="46"/>
        <v>1</v>
      </c>
      <c r="R492" t="b">
        <f t="shared" si="46"/>
        <v>0</v>
      </c>
      <c r="S492" t="b">
        <f t="shared" si="46"/>
        <v>1</v>
      </c>
      <c r="T492" t="b">
        <f t="shared" si="46"/>
        <v>0</v>
      </c>
      <c r="U492" t="b">
        <f t="shared" si="46"/>
        <v>0</v>
      </c>
      <c r="V492" t="b">
        <f t="shared" si="46"/>
        <v>0</v>
      </c>
      <c r="W492" t="b">
        <f t="shared" si="46"/>
        <v>0</v>
      </c>
      <c r="X492" s="1">
        <v>2</v>
      </c>
      <c r="Y492" s="1">
        <v>0</v>
      </c>
      <c r="Z492" s="1">
        <v>1</v>
      </c>
      <c r="AA492" s="1">
        <v>0</v>
      </c>
      <c r="AB492" s="1">
        <v>0</v>
      </c>
      <c r="AC492" s="1">
        <v>3</v>
      </c>
      <c r="AD492" s="1">
        <v>0</v>
      </c>
      <c r="AE492" s="1">
        <v>0</v>
      </c>
      <c r="AF492" s="1">
        <v>0</v>
      </c>
      <c r="AG492" s="1">
        <v>2</v>
      </c>
      <c r="AH492" s="1">
        <v>1</v>
      </c>
      <c r="AI492" s="1">
        <v>6</v>
      </c>
      <c r="AJ492" s="1">
        <v>1</v>
      </c>
      <c r="AK492" s="1">
        <v>0</v>
      </c>
      <c r="AL492" s="1">
        <v>1</v>
      </c>
      <c r="AM492" s="1">
        <v>0</v>
      </c>
      <c r="AN492" s="1">
        <v>0</v>
      </c>
      <c r="AO492" s="1">
        <v>2</v>
      </c>
      <c r="AP492" s="1">
        <v>1</v>
      </c>
      <c r="AQ492" s="1">
        <v>0</v>
      </c>
      <c r="AR492" s="1">
        <f t="shared" si="44"/>
        <v>20</v>
      </c>
      <c r="AS492" s="13" t="s">
        <v>3106</v>
      </c>
    </row>
    <row r="493" spans="1:45" x14ac:dyDescent="0.25">
      <c r="A493" s="5" t="s">
        <v>1810</v>
      </c>
      <c r="B493" s="1" t="s">
        <v>3107</v>
      </c>
      <c r="C493" s="1" t="s">
        <v>50</v>
      </c>
      <c r="D493" s="1" t="s">
        <v>51</v>
      </c>
      <c r="E493" s="13" t="s">
        <v>3108</v>
      </c>
      <c r="F493" s="13" t="s">
        <v>3109</v>
      </c>
      <c r="G493" s="14" t="str">
        <f t="shared" si="42"/>
        <v>MARFSGALLLVAVGILALRTMFSA</v>
      </c>
      <c r="H493" s="1" t="s">
        <v>13</v>
      </c>
      <c r="I493" s="1" t="s">
        <v>3110</v>
      </c>
      <c r="J493" s="1" t="s">
        <v>3111</v>
      </c>
      <c r="K493" s="1" t="s">
        <v>117</v>
      </c>
      <c r="L493" t="b">
        <f t="shared" si="46"/>
        <v>0</v>
      </c>
      <c r="M493" t="b">
        <f t="shared" si="46"/>
        <v>0</v>
      </c>
      <c r="N493" t="b">
        <f t="shared" si="46"/>
        <v>0</v>
      </c>
      <c r="O493" t="b">
        <f t="shared" si="46"/>
        <v>0</v>
      </c>
      <c r="P493" t="b">
        <f t="shared" si="46"/>
        <v>1</v>
      </c>
      <c r="Q493" t="b">
        <f t="shared" si="46"/>
        <v>0</v>
      </c>
      <c r="R493" t="b">
        <f t="shared" si="46"/>
        <v>0</v>
      </c>
      <c r="S493" t="b">
        <f t="shared" si="46"/>
        <v>1</v>
      </c>
      <c r="T493" t="b">
        <f t="shared" si="46"/>
        <v>0</v>
      </c>
      <c r="U493" t="b">
        <f t="shared" si="46"/>
        <v>0</v>
      </c>
      <c r="V493" t="b">
        <f t="shared" si="46"/>
        <v>0</v>
      </c>
      <c r="W493" t="b">
        <f t="shared" si="46"/>
        <v>0</v>
      </c>
      <c r="X493" s="1">
        <v>2</v>
      </c>
      <c r="Y493" s="1">
        <v>0</v>
      </c>
      <c r="Z493" s="1">
        <v>0</v>
      </c>
      <c r="AA493" s="1">
        <v>0</v>
      </c>
      <c r="AB493" s="1">
        <v>0</v>
      </c>
      <c r="AC493" s="1">
        <v>2</v>
      </c>
      <c r="AD493" s="1">
        <v>1</v>
      </c>
      <c r="AE493" s="1">
        <v>0</v>
      </c>
      <c r="AF493" s="1">
        <v>0</v>
      </c>
      <c r="AG493" s="1">
        <v>4</v>
      </c>
      <c r="AH493" s="1">
        <v>1</v>
      </c>
      <c r="AI493" s="1">
        <v>5</v>
      </c>
      <c r="AJ493" s="1">
        <v>2</v>
      </c>
      <c r="AK493" s="1">
        <v>2</v>
      </c>
      <c r="AL493" s="1">
        <v>0</v>
      </c>
      <c r="AM493" s="1">
        <v>0</v>
      </c>
      <c r="AN493" s="1">
        <v>2</v>
      </c>
      <c r="AO493" s="1">
        <v>0</v>
      </c>
      <c r="AP493" s="1">
        <v>2</v>
      </c>
      <c r="AQ493" s="1">
        <v>0</v>
      </c>
      <c r="AR493" s="1">
        <f t="shared" si="44"/>
        <v>23</v>
      </c>
      <c r="AS493" s="13" t="s">
        <v>3112</v>
      </c>
    </row>
    <row r="494" spans="1:45" x14ac:dyDescent="0.25">
      <c r="A494" s="5" t="s">
        <v>1810</v>
      </c>
      <c r="B494" s="1" t="s">
        <v>3113</v>
      </c>
      <c r="C494" s="1" t="s">
        <v>2050</v>
      </c>
      <c r="D494" s="1" t="s">
        <v>51</v>
      </c>
      <c r="E494" s="13" t="s">
        <v>3114</v>
      </c>
      <c r="F494" s="13" t="s">
        <v>3115</v>
      </c>
      <c r="G494" s="14" t="str">
        <f t="shared" si="42"/>
        <v>MAVMGKLACVVVGHLAVLASA</v>
      </c>
      <c r="H494" s="1" t="s">
        <v>13</v>
      </c>
      <c r="I494" s="1" t="s">
        <v>3116</v>
      </c>
      <c r="J494" s="1" t="s">
        <v>3117</v>
      </c>
      <c r="K494" s="1" t="s">
        <v>65</v>
      </c>
      <c r="L494" t="b">
        <f t="shared" si="46"/>
        <v>0</v>
      </c>
      <c r="M494" t="b">
        <f t="shared" si="46"/>
        <v>0</v>
      </c>
      <c r="N494" t="b">
        <f t="shared" si="46"/>
        <v>0</v>
      </c>
      <c r="O494" t="b">
        <f t="shared" si="46"/>
        <v>1</v>
      </c>
      <c r="P494" t="b">
        <f t="shared" si="46"/>
        <v>0</v>
      </c>
      <c r="Q494" t="b">
        <f t="shared" si="46"/>
        <v>0</v>
      </c>
      <c r="R494" t="b">
        <f t="shared" si="46"/>
        <v>0</v>
      </c>
      <c r="S494" t="b">
        <f t="shared" si="46"/>
        <v>0</v>
      </c>
      <c r="T494" t="b">
        <f t="shared" si="46"/>
        <v>0</v>
      </c>
      <c r="U494" t="b">
        <f t="shared" si="46"/>
        <v>1</v>
      </c>
      <c r="V494" t="b">
        <f t="shared" si="46"/>
        <v>0</v>
      </c>
      <c r="W494" t="b">
        <f t="shared" si="46"/>
        <v>0</v>
      </c>
      <c r="X494" s="1">
        <v>0</v>
      </c>
      <c r="Y494" s="1">
        <v>1</v>
      </c>
      <c r="Z494" s="1">
        <v>1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4</v>
      </c>
      <c r="AH494" s="1">
        <v>0</v>
      </c>
      <c r="AI494" s="1">
        <v>3</v>
      </c>
      <c r="AJ494" s="1">
        <v>5</v>
      </c>
      <c r="AK494" s="1">
        <v>0</v>
      </c>
      <c r="AL494" s="1">
        <v>0</v>
      </c>
      <c r="AM494" s="1">
        <v>0</v>
      </c>
      <c r="AN494" s="1">
        <v>2</v>
      </c>
      <c r="AO494" s="1">
        <v>1</v>
      </c>
      <c r="AP494" s="1">
        <v>2</v>
      </c>
      <c r="AQ494" s="1">
        <v>0</v>
      </c>
      <c r="AR494" s="1">
        <f t="shared" si="44"/>
        <v>19</v>
      </c>
      <c r="AS494" s="13" t="s">
        <v>3118</v>
      </c>
    </row>
    <row r="495" spans="1:45" x14ac:dyDescent="0.25">
      <c r="A495" s="5" t="s">
        <v>1810</v>
      </c>
      <c r="B495" s="1" t="s">
        <v>3119</v>
      </c>
      <c r="C495" s="1" t="s">
        <v>276</v>
      </c>
      <c r="D495" s="1" t="s">
        <v>51</v>
      </c>
      <c r="E495" s="13" t="s">
        <v>3120</v>
      </c>
      <c r="F495" s="13" t="s">
        <v>3121</v>
      </c>
      <c r="G495" s="14" t="str">
        <f t="shared" si="42"/>
        <v>MQRIVCGLALASCALLGAQC</v>
      </c>
      <c r="H495" s="1" t="s">
        <v>13</v>
      </c>
      <c r="I495" s="1" t="s">
        <v>3122</v>
      </c>
      <c r="J495" s="1" t="s">
        <v>3123</v>
      </c>
      <c r="K495" s="1" t="s">
        <v>95</v>
      </c>
      <c r="L495" t="b">
        <f t="shared" si="46"/>
        <v>0</v>
      </c>
      <c r="M495" t="b">
        <f t="shared" si="46"/>
        <v>0</v>
      </c>
      <c r="N495" t="b">
        <f t="shared" si="46"/>
        <v>0</v>
      </c>
      <c r="O495" t="b">
        <f t="shared" si="46"/>
        <v>0</v>
      </c>
      <c r="P495" t="b">
        <f t="shared" si="46"/>
        <v>1</v>
      </c>
      <c r="Q495" t="b">
        <f t="shared" si="46"/>
        <v>0</v>
      </c>
      <c r="R495" t="b">
        <f t="shared" si="46"/>
        <v>0</v>
      </c>
      <c r="S495" t="b">
        <f t="shared" si="46"/>
        <v>0</v>
      </c>
      <c r="T495" t="b">
        <f t="shared" si="46"/>
        <v>0</v>
      </c>
      <c r="U495" t="b">
        <f t="shared" si="46"/>
        <v>0</v>
      </c>
      <c r="V495" t="b">
        <f t="shared" si="46"/>
        <v>0</v>
      </c>
      <c r="W495" t="b">
        <f t="shared" si="46"/>
        <v>0</v>
      </c>
      <c r="X495" s="1">
        <v>1</v>
      </c>
      <c r="Y495" s="1">
        <v>0</v>
      </c>
      <c r="Z495" s="1">
        <v>0</v>
      </c>
      <c r="AA495" s="1">
        <v>0</v>
      </c>
      <c r="AB495" s="1">
        <v>0</v>
      </c>
      <c r="AC495" s="1">
        <v>1</v>
      </c>
      <c r="AD495" s="1">
        <v>0</v>
      </c>
      <c r="AE495" s="1">
        <v>0</v>
      </c>
      <c r="AF495" s="1">
        <v>2</v>
      </c>
      <c r="AG495" s="1">
        <v>4</v>
      </c>
      <c r="AH495" s="1">
        <v>1</v>
      </c>
      <c r="AI495" s="1">
        <v>4</v>
      </c>
      <c r="AJ495" s="1">
        <v>1</v>
      </c>
      <c r="AK495" s="1">
        <v>0</v>
      </c>
      <c r="AL495" s="1">
        <v>0</v>
      </c>
      <c r="AM495" s="1">
        <v>0</v>
      </c>
      <c r="AN495" s="1">
        <v>1</v>
      </c>
      <c r="AO495" s="1">
        <v>2</v>
      </c>
      <c r="AP495" s="1">
        <v>2</v>
      </c>
      <c r="AQ495" s="1">
        <v>0</v>
      </c>
      <c r="AR495" s="1">
        <f t="shared" si="44"/>
        <v>19</v>
      </c>
      <c r="AS495" s="13" t="s">
        <v>2288</v>
      </c>
    </row>
    <row r="496" spans="1:45" x14ac:dyDescent="0.25">
      <c r="A496" s="5" t="s">
        <v>1810</v>
      </c>
      <c r="B496" s="1" t="s">
        <v>3124</v>
      </c>
      <c r="C496" s="1" t="s">
        <v>276</v>
      </c>
      <c r="D496" s="1" t="s">
        <v>51</v>
      </c>
      <c r="E496" s="13" t="s">
        <v>3125</v>
      </c>
      <c r="F496" s="13" t="s">
        <v>3126</v>
      </c>
      <c r="G496" s="14" t="str">
        <f t="shared" si="42"/>
        <v>MQRIVCGLALASCALLGAQC</v>
      </c>
      <c r="H496" s="1" t="s">
        <v>13</v>
      </c>
      <c r="I496" s="1" t="s">
        <v>3127</v>
      </c>
      <c r="J496" s="1" t="s">
        <v>3128</v>
      </c>
      <c r="K496" s="1" t="s">
        <v>95</v>
      </c>
      <c r="L496" t="b">
        <f t="shared" si="46"/>
        <v>0</v>
      </c>
      <c r="M496" t="b">
        <f t="shared" si="46"/>
        <v>0</v>
      </c>
      <c r="N496" t="b">
        <f t="shared" si="46"/>
        <v>0</v>
      </c>
      <c r="O496" t="b">
        <f t="shared" si="46"/>
        <v>0</v>
      </c>
      <c r="P496" t="b">
        <f t="shared" si="46"/>
        <v>1</v>
      </c>
      <c r="Q496" t="b">
        <f t="shared" si="46"/>
        <v>0</v>
      </c>
      <c r="R496" t="b">
        <f t="shared" si="46"/>
        <v>0</v>
      </c>
      <c r="S496" t="b">
        <f t="shared" si="46"/>
        <v>0</v>
      </c>
      <c r="T496" t="b">
        <f t="shared" si="46"/>
        <v>0</v>
      </c>
      <c r="U496" t="b">
        <f t="shared" si="46"/>
        <v>0</v>
      </c>
      <c r="V496" t="b">
        <f t="shared" si="46"/>
        <v>0</v>
      </c>
      <c r="W496" t="b">
        <f t="shared" si="46"/>
        <v>0</v>
      </c>
      <c r="X496" s="1">
        <v>1</v>
      </c>
      <c r="Y496" s="1">
        <v>0</v>
      </c>
      <c r="Z496" s="1">
        <v>0</v>
      </c>
      <c r="AA496" s="1">
        <v>0</v>
      </c>
      <c r="AB496" s="1">
        <v>0</v>
      </c>
      <c r="AC496" s="1">
        <v>1</v>
      </c>
      <c r="AD496" s="1">
        <v>0</v>
      </c>
      <c r="AE496" s="1">
        <v>0</v>
      </c>
      <c r="AF496" s="1">
        <v>2</v>
      </c>
      <c r="AG496" s="1">
        <v>4</v>
      </c>
      <c r="AH496" s="1">
        <v>1</v>
      </c>
      <c r="AI496" s="1">
        <v>4</v>
      </c>
      <c r="AJ496" s="1">
        <v>1</v>
      </c>
      <c r="AK496" s="1">
        <v>0</v>
      </c>
      <c r="AL496" s="1">
        <v>0</v>
      </c>
      <c r="AM496" s="1">
        <v>0</v>
      </c>
      <c r="AN496" s="1">
        <v>1</v>
      </c>
      <c r="AO496" s="1">
        <v>2</v>
      </c>
      <c r="AP496" s="1">
        <v>2</v>
      </c>
      <c r="AQ496" s="1">
        <v>0</v>
      </c>
      <c r="AR496" s="1">
        <f t="shared" si="44"/>
        <v>19</v>
      </c>
      <c r="AS496" s="13" t="s">
        <v>2288</v>
      </c>
    </row>
    <row r="497" spans="1:45" x14ac:dyDescent="0.25">
      <c r="A497" s="5" t="s">
        <v>1810</v>
      </c>
      <c r="B497" s="1" t="s">
        <v>3129</v>
      </c>
      <c r="C497" s="1" t="s">
        <v>276</v>
      </c>
      <c r="D497" s="1" t="s">
        <v>51</v>
      </c>
      <c r="E497" s="13" t="s">
        <v>3130</v>
      </c>
      <c r="F497" s="13" t="s">
        <v>3131</v>
      </c>
      <c r="G497" s="14" t="str">
        <f t="shared" si="42"/>
        <v>MQRIVCGLALASCALLGAQC</v>
      </c>
      <c r="H497" s="1" t="s">
        <v>13</v>
      </c>
      <c r="I497" s="1" t="s">
        <v>3127</v>
      </c>
      <c r="J497" s="1" t="s">
        <v>3128</v>
      </c>
      <c r="K497" s="1" t="s">
        <v>95</v>
      </c>
      <c r="L497" t="b">
        <f t="shared" si="46"/>
        <v>0</v>
      </c>
      <c r="M497" t="b">
        <f t="shared" si="46"/>
        <v>0</v>
      </c>
      <c r="N497" t="b">
        <f t="shared" si="46"/>
        <v>0</v>
      </c>
      <c r="O497" t="b">
        <f t="shared" si="46"/>
        <v>0</v>
      </c>
      <c r="P497" t="b">
        <f t="shared" si="46"/>
        <v>1</v>
      </c>
      <c r="Q497" t="b">
        <f t="shared" si="46"/>
        <v>0</v>
      </c>
      <c r="R497" t="b">
        <f t="shared" si="46"/>
        <v>0</v>
      </c>
      <c r="S497" t="b">
        <f t="shared" si="46"/>
        <v>0</v>
      </c>
      <c r="T497" t="b">
        <f t="shared" si="46"/>
        <v>0</v>
      </c>
      <c r="U497" t="b">
        <f t="shared" si="46"/>
        <v>0</v>
      </c>
      <c r="V497" t="b">
        <f t="shared" si="46"/>
        <v>0</v>
      </c>
      <c r="W497" t="b">
        <f t="shared" si="46"/>
        <v>0</v>
      </c>
      <c r="X497" s="1">
        <v>1</v>
      </c>
      <c r="Y497" s="1">
        <v>0</v>
      </c>
      <c r="Z497" s="1">
        <v>0</v>
      </c>
      <c r="AA497" s="1">
        <v>0</v>
      </c>
      <c r="AB497" s="1">
        <v>0</v>
      </c>
      <c r="AC497" s="1">
        <v>1</v>
      </c>
      <c r="AD497" s="1">
        <v>0</v>
      </c>
      <c r="AE497" s="1">
        <v>0</v>
      </c>
      <c r="AF497" s="1">
        <v>2</v>
      </c>
      <c r="AG497" s="1">
        <v>4</v>
      </c>
      <c r="AH497" s="1">
        <v>1</v>
      </c>
      <c r="AI497" s="1">
        <v>4</v>
      </c>
      <c r="AJ497" s="1">
        <v>1</v>
      </c>
      <c r="AK497" s="1">
        <v>0</v>
      </c>
      <c r="AL497" s="1">
        <v>0</v>
      </c>
      <c r="AM497" s="1">
        <v>0</v>
      </c>
      <c r="AN497" s="1">
        <v>1</v>
      </c>
      <c r="AO497" s="1">
        <v>2</v>
      </c>
      <c r="AP497" s="1">
        <v>2</v>
      </c>
      <c r="AQ497" s="1">
        <v>0</v>
      </c>
      <c r="AR497" s="1">
        <f t="shared" si="44"/>
        <v>19</v>
      </c>
      <c r="AS497" s="13" t="s">
        <v>2288</v>
      </c>
    </row>
    <row r="498" spans="1:45" x14ac:dyDescent="0.25">
      <c r="A498" s="5" t="s">
        <v>1810</v>
      </c>
      <c r="B498" s="1" t="s">
        <v>3132</v>
      </c>
      <c r="C498" s="1" t="s">
        <v>3133</v>
      </c>
      <c r="D498" s="1" t="s">
        <v>60</v>
      </c>
      <c r="E498" s="13" t="s">
        <v>3134</v>
      </c>
      <c r="F498" s="13" t="s">
        <v>3135</v>
      </c>
      <c r="G498" s="14" t="str">
        <f t="shared" si="42"/>
        <v>MSKLFPRLTSSILVSILSGEMVEA</v>
      </c>
      <c r="H498" s="1" t="s">
        <v>13</v>
      </c>
      <c r="I498" s="1" t="s">
        <v>3136</v>
      </c>
      <c r="J498" s="1" t="s">
        <v>3137</v>
      </c>
      <c r="K498" s="1" t="s">
        <v>117</v>
      </c>
      <c r="L498" t="b">
        <f t="shared" si="46"/>
        <v>0</v>
      </c>
      <c r="M498" t="b">
        <f t="shared" si="46"/>
        <v>0</v>
      </c>
      <c r="N498" t="b">
        <f t="shared" si="46"/>
        <v>0</v>
      </c>
      <c r="O498" t="b">
        <f t="shared" si="46"/>
        <v>0</v>
      </c>
      <c r="P498" t="b">
        <f t="shared" si="46"/>
        <v>0</v>
      </c>
      <c r="Q498" t="b">
        <f t="shared" si="46"/>
        <v>0</v>
      </c>
      <c r="R498" t="b">
        <f t="shared" si="46"/>
        <v>0</v>
      </c>
      <c r="S498" t="b">
        <f t="shared" si="46"/>
        <v>0</v>
      </c>
      <c r="T498" t="b">
        <f t="shared" si="46"/>
        <v>0</v>
      </c>
      <c r="U498" t="b">
        <f t="shared" si="46"/>
        <v>0</v>
      </c>
      <c r="V498" t="b">
        <f t="shared" si="46"/>
        <v>0</v>
      </c>
      <c r="W498" t="b">
        <f t="shared" si="46"/>
        <v>0</v>
      </c>
      <c r="X498" s="1">
        <v>1</v>
      </c>
      <c r="Y498" s="1">
        <v>0</v>
      </c>
      <c r="Z498" s="1">
        <v>0</v>
      </c>
      <c r="AA498" s="1">
        <v>0</v>
      </c>
      <c r="AB498" s="1">
        <v>2</v>
      </c>
      <c r="AC498" s="1">
        <v>4</v>
      </c>
      <c r="AD498" s="1">
        <v>1</v>
      </c>
      <c r="AE498" s="1">
        <v>0</v>
      </c>
      <c r="AF498" s="1">
        <v>0</v>
      </c>
      <c r="AG498" s="1">
        <v>1</v>
      </c>
      <c r="AH498" s="1">
        <v>2</v>
      </c>
      <c r="AI498" s="1">
        <v>4</v>
      </c>
      <c r="AJ498" s="1">
        <v>2</v>
      </c>
      <c r="AK498" s="1">
        <v>1</v>
      </c>
      <c r="AL498" s="1">
        <v>0</v>
      </c>
      <c r="AM498" s="1">
        <v>0</v>
      </c>
      <c r="AN498" s="1">
        <v>1</v>
      </c>
      <c r="AO498" s="1">
        <v>0</v>
      </c>
      <c r="AP498" s="1">
        <v>1</v>
      </c>
      <c r="AQ498" s="1">
        <v>1</v>
      </c>
      <c r="AR498" s="1">
        <f t="shared" si="44"/>
        <v>21</v>
      </c>
      <c r="AS498" s="13" t="s">
        <v>3138</v>
      </c>
    </row>
    <row r="499" spans="1:45" x14ac:dyDescent="0.25">
      <c r="A499" s="5" t="s">
        <v>1810</v>
      </c>
      <c r="B499" s="1" t="s">
        <v>3139</v>
      </c>
      <c r="C499" s="1" t="s">
        <v>369</v>
      </c>
      <c r="D499" s="1" t="s">
        <v>51</v>
      </c>
      <c r="E499" s="13" t="s">
        <v>3140</v>
      </c>
      <c r="F499" s="13" t="s">
        <v>3141</v>
      </c>
      <c r="G499" s="14" t="str">
        <f t="shared" si="42"/>
        <v>MLSKLVLVSLCATSSA</v>
      </c>
      <c r="H499" s="1" t="s">
        <v>13</v>
      </c>
      <c r="I499" s="1" t="s">
        <v>3142</v>
      </c>
      <c r="J499" s="1" t="s">
        <v>3143</v>
      </c>
      <c r="K499" s="1" t="s">
        <v>88</v>
      </c>
      <c r="L499" t="b">
        <f t="shared" ref="L499:W514" si="47">ISNUMBER(SEARCH(L$2,$G499))</f>
        <v>0</v>
      </c>
      <c r="M499" t="b">
        <f t="shared" si="47"/>
        <v>0</v>
      </c>
      <c r="N499" t="b">
        <f t="shared" si="47"/>
        <v>0</v>
      </c>
      <c r="O499" t="b">
        <f t="shared" si="47"/>
        <v>0</v>
      </c>
      <c r="P499" t="b">
        <f t="shared" si="47"/>
        <v>0</v>
      </c>
      <c r="Q499" t="b">
        <f t="shared" si="47"/>
        <v>0</v>
      </c>
      <c r="R499" t="b">
        <f t="shared" si="47"/>
        <v>0</v>
      </c>
      <c r="S499" t="b">
        <f t="shared" si="47"/>
        <v>0</v>
      </c>
      <c r="T499" t="b">
        <f t="shared" si="47"/>
        <v>1</v>
      </c>
      <c r="U499" t="b">
        <f t="shared" si="47"/>
        <v>0</v>
      </c>
      <c r="V499" t="b">
        <f t="shared" si="47"/>
        <v>0</v>
      </c>
      <c r="W499" t="b">
        <f t="shared" si="47"/>
        <v>0</v>
      </c>
      <c r="X499" s="1">
        <v>0</v>
      </c>
      <c r="Y499" s="1">
        <v>0</v>
      </c>
      <c r="Z499" s="1">
        <v>1</v>
      </c>
      <c r="AA499" s="1">
        <v>0</v>
      </c>
      <c r="AB499" s="1">
        <v>0</v>
      </c>
      <c r="AC499" s="1">
        <v>3</v>
      </c>
      <c r="AD499" s="1">
        <v>1</v>
      </c>
      <c r="AE499" s="1">
        <v>0</v>
      </c>
      <c r="AF499" s="1">
        <v>0</v>
      </c>
      <c r="AG499" s="1">
        <v>1</v>
      </c>
      <c r="AH499" s="1">
        <v>0</v>
      </c>
      <c r="AI499" s="1">
        <v>4</v>
      </c>
      <c r="AJ499" s="1">
        <v>2</v>
      </c>
      <c r="AK499" s="1">
        <v>0</v>
      </c>
      <c r="AL499" s="1">
        <v>0</v>
      </c>
      <c r="AM499" s="1">
        <v>0</v>
      </c>
      <c r="AN499" s="1">
        <v>1</v>
      </c>
      <c r="AO499" s="1">
        <v>1</v>
      </c>
      <c r="AP499" s="1">
        <v>0</v>
      </c>
      <c r="AQ499" s="1">
        <v>0</v>
      </c>
      <c r="AR499" s="1">
        <f t="shared" si="44"/>
        <v>14</v>
      </c>
      <c r="AS499" s="13" t="s">
        <v>3144</v>
      </c>
    </row>
    <row r="500" spans="1:45" x14ac:dyDescent="0.25">
      <c r="A500" s="5" t="s">
        <v>1810</v>
      </c>
      <c r="B500" s="1" t="s">
        <v>3145</v>
      </c>
      <c r="C500" s="1" t="s">
        <v>1881</v>
      </c>
      <c r="D500" s="1" t="s">
        <v>51</v>
      </c>
      <c r="E500" s="13" t="s">
        <v>3146</v>
      </c>
      <c r="F500" s="13" t="s">
        <v>3147</v>
      </c>
      <c r="G500" s="14" t="str">
        <f t="shared" si="42"/>
        <v>MARSVMLTSVAAVAAVFCVVSISSA</v>
      </c>
      <c r="H500" s="1" t="s">
        <v>13</v>
      </c>
      <c r="I500" s="1" t="s">
        <v>3148</v>
      </c>
      <c r="J500" s="1" t="s">
        <v>3149</v>
      </c>
      <c r="K500" s="1" t="s">
        <v>191</v>
      </c>
      <c r="L500" t="b">
        <f t="shared" si="47"/>
        <v>0</v>
      </c>
      <c r="M500" t="b">
        <f t="shared" si="47"/>
        <v>0</v>
      </c>
      <c r="N500" t="b">
        <f t="shared" si="47"/>
        <v>0</v>
      </c>
      <c r="O500" t="b">
        <f t="shared" si="47"/>
        <v>0</v>
      </c>
      <c r="P500" t="b">
        <f t="shared" si="47"/>
        <v>0</v>
      </c>
      <c r="Q500" t="b">
        <f t="shared" si="47"/>
        <v>0</v>
      </c>
      <c r="R500" t="b">
        <f t="shared" si="47"/>
        <v>0</v>
      </c>
      <c r="S500" t="b">
        <f t="shared" si="47"/>
        <v>0</v>
      </c>
      <c r="T500" t="b">
        <f t="shared" si="47"/>
        <v>0</v>
      </c>
      <c r="U500" t="b">
        <f t="shared" si="47"/>
        <v>0</v>
      </c>
      <c r="V500" t="b">
        <f t="shared" si="47"/>
        <v>0</v>
      </c>
      <c r="W500" t="b">
        <f t="shared" si="47"/>
        <v>0</v>
      </c>
      <c r="X500" s="1">
        <v>1</v>
      </c>
      <c r="Y500" s="1">
        <v>0</v>
      </c>
      <c r="Z500" s="1">
        <v>0</v>
      </c>
      <c r="AA500" s="1">
        <v>0</v>
      </c>
      <c r="AB500" s="1">
        <v>0</v>
      </c>
      <c r="AC500" s="1">
        <v>4</v>
      </c>
      <c r="AD500" s="1">
        <v>1</v>
      </c>
      <c r="AE500" s="1">
        <v>0</v>
      </c>
      <c r="AF500" s="1">
        <v>0</v>
      </c>
      <c r="AG500" s="1">
        <v>5</v>
      </c>
      <c r="AH500" s="1">
        <v>1</v>
      </c>
      <c r="AI500" s="1">
        <v>1</v>
      </c>
      <c r="AJ500" s="1">
        <v>6</v>
      </c>
      <c r="AK500" s="1">
        <v>1</v>
      </c>
      <c r="AL500" s="1">
        <v>0</v>
      </c>
      <c r="AM500" s="1">
        <v>0</v>
      </c>
      <c r="AN500" s="1">
        <v>2</v>
      </c>
      <c r="AO500" s="1">
        <v>1</v>
      </c>
      <c r="AP500" s="1">
        <v>0</v>
      </c>
      <c r="AQ500" s="1">
        <v>0</v>
      </c>
      <c r="AR500" s="1">
        <f t="shared" si="44"/>
        <v>23</v>
      </c>
      <c r="AS500" s="13" t="s">
        <v>3150</v>
      </c>
    </row>
    <row r="501" spans="1:45" x14ac:dyDescent="0.25">
      <c r="A501" s="5" t="s">
        <v>1810</v>
      </c>
      <c r="B501" s="1" t="s">
        <v>3151</v>
      </c>
      <c r="C501" s="1" t="s">
        <v>276</v>
      </c>
      <c r="D501" s="1" t="s">
        <v>51</v>
      </c>
      <c r="E501" s="13" t="s">
        <v>3152</v>
      </c>
      <c r="F501" s="13" t="s">
        <v>3153</v>
      </c>
      <c r="G501" s="13" t="str">
        <f t="shared" si="42"/>
        <v>XLLLLAAALAAA</v>
      </c>
      <c r="H501" s="1" t="s">
        <v>13</v>
      </c>
      <c r="I501" s="1" t="s">
        <v>3154</v>
      </c>
      <c r="J501" s="1" t="s">
        <v>3155</v>
      </c>
      <c r="K501" s="6" t="s">
        <v>3156</v>
      </c>
      <c r="L501" t="b">
        <f t="shared" si="47"/>
        <v>0</v>
      </c>
      <c r="M501" t="b">
        <f t="shared" si="47"/>
        <v>0</v>
      </c>
      <c r="N501" t="b">
        <f t="shared" si="47"/>
        <v>0</v>
      </c>
      <c r="O501" t="b">
        <f t="shared" si="47"/>
        <v>0</v>
      </c>
      <c r="P501" t="b">
        <f t="shared" si="47"/>
        <v>0</v>
      </c>
      <c r="Q501" t="b">
        <f t="shared" si="47"/>
        <v>0</v>
      </c>
      <c r="R501" t="b">
        <f t="shared" si="47"/>
        <v>1</v>
      </c>
      <c r="S501" t="b">
        <f t="shared" si="47"/>
        <v>1</v>
      </c>
      <c r="T501" t="b">
        <f t="shared" si="47"/>
        <v>0</v>
      </c>
      <c r="U501" t="b">
        <f t="shared" si="47"/>
        <v>0</v>
      </c>
      <c r="V501" t="b">
        <f t="shared" si="47"/>
        <v>0</v>
      </c>
      <c r="W501" t="b">
        <f t="shared" si="47"/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6</v>
      </c>
      <c r="AH501" s="1">
        <v>0</v>
      </c>
      <c r="AI501" s="1">
        <v>5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f t="shared" si="44"/>
        <v>12</v>
      </c>
      <c r="AS501" s="13" t="s">
        <v>3157</v>
      </c>
    </row>
    <row r="502" spans="1:45" x14ac:dyDescent="0.25">
      <c r="A502" s="5" t="s">
        <v>1810</v>
      </c>
      <c r="B502" s="1" t="s">
        <v>3158</v>
      </c>
      <c r="C502" s="1" t="s">
        <v>1906</v>
      </c>
      <c r="D502" s="1" t="s">
        <v>51</v>
      </c>
      <c r="E502" s="13" t="s">
        <v>3159</v>
      </c>
      <c r="F502" s="13" t="s">
        <v>3160</v>
      </c>
      <c r="G502" s="13" t="str">
        <f t="shared" si="42"/>
        <v>ALLSRVLPILALLSGAAA</v>
      </c>
      <c r="H502" s="1" t="s">
        <v>13</v>
      </c>
      <c r="I502" s="1" t="s">
        <v>3161</v>
      </c>
      <c r="J502" s="1" t="s">
        <v>3162</v>
      </c>
      <c r="K502" s="1" t="s">
        <v>148</v>
      </c>
      <c r="L502" t="b">
        <f t="shared" si="47"/>
        <v>0</v>
      </c>
      <c r="M502" t="b">
        <f t="shared" si="47"/>
        <v>0</v>
      </c>
      <c r="N502" t="b">
        <f t="shared" si="47"/>
        <v>0</v>
      </c>
      <c r="O502" t="b">
        <f t="shared" si="47"/>
        <v>0</v>
      </c>
      <c r="P502" t="b">
        <f t="shared" si="47"/>
        <v>1</v>
      </c>
      <c r="Q502" t="b">
        <f t="shared" si="47"/>
        <v>0</v>
      </c>
      <c r="R502" t="b">
        <f t="shared" si="47"/>
        <v>0</v>
      </c>
      <c r="S502" t="b">
        <f t="shared" si="47"/>
        <v>0</v>
      </c>
      <c r="T502" t="b">
        <f t="shared" si="47"/>
        <v>0</v>
      </c>
      <c r="U502" t="b">
        <f t="shared" si="47"/>
        <v>0</v>
      </c>
      <c r="V502" t="b">
        <f t="shared" si="47"/>
        <v>0</v>
      </c>
      <c r="W502" t="b">
        <f t="shared" si="47"/>
        <v>0</v>
      </c>
      <c r="X502" s="1">
        <v>1</v>
      </c>
      <c r="Y502" s="1">
        <v>0</v>
      </c>
      <c r="Z502" s="1">
        <v>0</v>
      </c>
      <c r="AA502" s="1">
        <v>0</v>
      </c>
      <c r="AB502" s="1">
        <v>0</v>
      </c>
      <c r="AC502" s="1">
        <v>2</v>
      </c>
      <c r="AD502" s="1">
        <v>0</v>
      </c>
      <c r="AE502" s="1">
        <v>0</v>
      </c>
      <c r="AF502" s="1">
        <v>0</v>
      </c>
      <c r="AG502" s="1">
        <v>4</v>
      </c>
      <c r="AH502" s="1">
        <v>1</v>
      </c>
      <c r="AI502" s="1">
        <v>4</v>
      </c>
      <c r="AJ502" s="1">
        <v>1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1</v>
      </c>
      <c r="AQ502" s="1">
        <v>1</v>
      </c>
      <c r="AR502" s="1">
        <f t="shared" si="44"/>
        <v>15</v>
      </c>
      <c r="AS502" s="13" t="s">
        <v>3163</v>
      </c>
    </row>
    <row r="503" spans="1:45" x14ac:dyDescent="0.25">
      <c r="A503" s="5" t="s">
        <v>1810</v>
      </c>
      <c r="B503" s="1" t="s">
        <v>3164</v>
      </c>
      <c r="C503" s="1" t="s">
        <v>876</v>
      </c>
      <c r="D503" s="1" t="s">
        <v>51</v>
      </c>
      <c r="E503" s="13" t="s">
        <v>3165</v>
      </c>
      <c r="F503" s="13" t="s">
        <v>3166</v>
      </c>
      <c r="G503" s="13" t="str">
        <f t="shared" si="42"/>
        <v>XRTAATMARSKAACALAAVGLLGLGAG</v>
      </c>
      <c r="H503" s="1" t="s">
        <v>13</v>
      </c>
      <c r="I503" s="1" t="s">
        <v>3167</v>
      </c>
      <c r="J503" s="1" t="s">
        <v>3168</v>
      </c>
      <c r="K503" s="1" t="s">
        <v>572</v>
      </c>
      <c r="L503" t="b">
        <f t="shared" si="47"/>
        <v>1</v>
      </c>
      <c r="M503" t="b">
        <f t="shared" si="47"/>
        <v>0</v>
      </c>
      <c r="N503" t="b">
        <f t="shared" si="47"/>
        <v>0</v>
      </c>
      <c r="O503" t="b">
        <f t="shared" si="47"/>
        <v>0</v>
      </c>
      <c r="P503" t="b">
        <f t="shared" si="47"/>
        <v>0</v>
      </c>
      <c r="Q503" t="b">
        <f t="shared" si="47"/>
        <v>0</v>
      </c>
      <c r="R503" t="b">
        <f t="shared" si="47"/>
        <v>0</v>
      </c>
      <c r="S503" t="b">
        <f t="shared" si="47"/>
        <v>0</v>
      </c>
      <c r="T503" t="b">
        <f t="shared" si="47"/>
        <v>0</v>
      </c>
      <c r="U503" t="b">
        <f t="shared" si="47"/>
        <v>0</v>
      </c>
      <c r="V503" t="b">
        <f t="shared" si="47"/>
        <v>0</v>
      </c>
      <c r="W503" t="b">
        <f t="shared" si="47"/>
        <v>0</v>
      </c>
      <c r="X503" s="1">
        <v>1</v>
      </c>
      <c r="Y503" s="1">
        <v>0</v>
      </c>
      <c r="Z503" s="1">
        <v>1</v>
      </c>
      <c r="AA503" s="1">
        <v>0</v>
      </c>
      <c r="AB503" s="1">
        <v>0</v>
      </c>
      <c r="AC503" s="1">
        <v>1</v>
      </c>
      <c r="AD503" s="1">
        <v>0</v>
      </c>
      <c r="AE503" s="1">
        <v>0</v>
      </c>
      <c r="AF503" s="1">
        <v>0</v>
      </c>
      <c r="AG503" s="1">
        <v>6</v>
      </c>
      <c r="AH503" s="1">
        <v>0</v>
      </c>
      <c r="AI503" s="1">
        <v>4</v>
      </c>
      <c r="AJ503" s="1">
        <v>1</v>
      </c>
      <c r="AK503" s="1">
        <v>0</v>
      </c>
      <c r="AL503" s="1">
        <v>0</v>
      </c>
      <c r="AM503" s="1">
        <v>0</v>
      </c>
      <c r="AN503" s="1">
        <v>1</v>
      </c>
      <c r="AO503" s="1">
        <v>1</v>
      </c>
      <c r="AP503" s="1">
        <v>3</v>
      </c>
      <c r="AQ503" s="1">
        <v>0</v>
      </c>
      <c r="AR503" s="1">
        <f t="shared" si="44"/>
        <v>19</v>
      </c>
      <c r="AS503" s="13" t="s">
        <v>3169</v>
      </c>
    </row>
    <row r="504" spans="1:45" x14ac:dyDescent="0.25">
      <c r="A504" s="5" t="s">
        <v>1810</v>
      </c>
      <c r="B504" s="1" t="s">
        <v>3170</v>
      </c>
      <c r="C504" s="1" t="s">
        <v>1881</v>
      </c>
      <c r="D504" s="1" t="s">
        <v>51</v>
      </c>
      <c r="E504" s="13" t="s">
        <v>3171</v>
      </c>
      <c r="F504" s="13" t="s">
        <v>3172</v>
      </c>
      <c r="G504" s="13" t="str">
        <f t="shared" si="42"/>
        <v>MSTPRSAMLTGAVLLAAGALFGSAFVA</v>
      </c>
      <c r="H504" s="1" t="s">
        <v>13</v>
      </c>
      <c r="I504" s="1" t="s">
        <v>3173</v>
      </c>
      <c r="J504" s="1" t="s">
        <v>3174</v>
      </c>
      <c r="K504" s="1" t="s">
        <v>572</v>
      </c>
      <c r="L504" t="b">
        <f t="shared" si="47"/>
        <v>0</v>
      </c>
      <c r="M504" t="b">
        <f t="shared" si="47"/>
        <v>0</v>
      </c>
      <c r="N504" t="b">
        <f t="shared" si="47"/>
        <v>0</v>
      </c>
      <c r="O504" t="b">
        <f t="shared" si="47"/>
        <v>0</v>
      </c>
      <c r="P504" t="b">
        <f t="shared" si="47"/>
        <v>0</v>
      </c>
      <c r="Q504" t="b">
        <f t="shared" si="47"/>
        <v>0</v>
      </c>
      <c r="R504" t="b">
        <f t="shared" si="47"/>
        <v>1</v>
      </c>
      <c r="S504" t="b">
        <f t="shared" si="47"/>
        <v>0</v>
      </c>
      <c r="T504" t="b">
        <f t="shared" si="47"/>
        <v>0</v>
      </c>
      <c r="U504" t="b">
        <f t="shared" si="47"/>
        <v>0</v>
      </c>
      <c r="V504" t="b">
        <f t="shared" si="47"/>
        <v>0</v>
      </c>
      <c r="W504" t="b">
        <f t="shared" si="47"/>
        <v>0</v>
      </c>
      <c r="X504" s="1">
        <v>1</v>
      </c>
      <c r="Y504" s="1">
        <v>0</v>
      </c>
      <c r="Z504" s="1">
        <v>0</v>
      </c>
      <c r="AA504" s="1">
        <v>0</v>
      </c>
      <c r="AB504" s="1">
        <v>0</v>
      </c>
      <c r="AC504" s="1">
        <v>2</v>
      </c>
      <c r="AD504" s="1">
        <v>1</v>
      </c>
      <c r="AE504" s="1">
        <v>0</v>
      </c>
      <c r="AF504" s="1">
        <v>0</v>
      </c>
      <c r="AG504" s="1">
        <v>6</v>
      </c>
      <c r="AH504" s="1">
        <v>0</v>
      </c>
      <c r="AI504" s="1">
        <v>4</v>
      </c>
      <c r="AJ504" s="1">
        <v>1</v>
      </c>
      <c r="AK504" s="1">
        <v>1</v>
      </c>
      <c r="AL504" s="1">
        <v>0</v>
      </c>
      <c r="AM504" s="1">
        <v>0</v>
      </c>
      <c r="AN504" s="1">
        <v>1</v>
      </c>
      <c r="AO504" s="1">
        <v>0</v>
      </c>
      <c r="AP504" s="1">
        <v>3</v>
      </c>
      <c r="AQ504" s="1">
        <v>1</v>
      </c>
      <c r="AR504" s="1">
        <f t="shared" si="44"/>
        <v>21</v>
      </c>
      <c r="AS504" s="13" t="s">
        <v>3175</v>
      </c>
    </row>
    <row r="505" spans="1:45" x14ac:dyDescent="0.25">
      <c r="A505" s="5" t="s">
        <v>1810</v>
      </c>
      <c r="B505" s="1" t="s">
        <v>3176</v>
      </c>
      <c r="C505" s="1" t="s">
        <v>458</v>
      </c>
      <c r="D505" s="1" t="s">
        <v>60</v>
      </c>
      <c r="E505" s="13" t="s">
        <v>3177</v>
      </c>
      <c r="F505" s="13" t="s">
        <v>3178</v>
      </c>
      <c r="G505" s="13" t="str">
        <f t="shared" si="42"/>
        <v>XRPMSGTPLALWAVLAAAAPVAA</v>
      </c>
      <c r="H505" s="1" t="s">
        <v>13</v>
      </c>
      <c r="I505" s="1" t="s">
        <v>3179</v>
      </c>
      <c r="J505" s="1" t="s">
        <v>3180</v>
      </c>
      <c r="K505" s="1" t="s">
        <v>170</v>
      </c>
      <c r="L505" t="b">
        <f t="shared" si="47"/>
        <v>0</v>
      </c>
      <c r="M505" t="b">
        <f t="shared" si="47"/>
        <v>0</v>
      </c>
      <c r="N505" t="b">
        <f t="shared" si="47"/>
        <v>0</v>
      </c>
      <c r="O505" t="b">
        <f t="shared" si="47"/>
        <v>0</v>
      </c>
      <c r="P505" t="b">
        <f t="shared" si="47"/>
        <v>1</v>
      </c>
      <c r="Q505" t="b">
        <f t="shared" si="47"/>
        <v>0</v>
      </c>
      <c r="R505" t="b">
        <f t="shared" si="47"/>
        <v>0</v>
      </c>
      <c r="S505" t="b">
        <f t="shared" si="47"/>
        <v>0</v>
      </c>
      <c r="T505" t="b">
        <f t="shared" si="47"/>
        <v>0</v>
      </c>
      <c r="U505" t="b">
        <f t="shared" si="47"/>
        <v>1</v>
      </c>
      <c r="V505" t="b">
        <f t="shared" si="47"/>
        <v>0</v>
      </c>
      <c r="W505" t="b">
        <f t="shared" si="47"/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1</v>
      </c>
      <c r="AD505" s="1">
        <v>1</v>
      </c>
      <c r="AE505" s="1">
        <v>0</v>
      </c>
      <c r="AF505" s="1">
        <v>0</v>
      </c>
      <c r="AG505" s="1">
        <v>8</v>
      </c>
      <c r="AH505" s="1">
        <v>0</v>
      </c>
      <c r="AI505" s="1">
        <v>3</v>
      </c>
      <c r="AJ505" s="1">
        <v>2</v>
      </c>
      <c r="AK505" s="1">
        <v>0</v>
      </c>
      <c r="AL505" s="1">
        <v>1</v>
      </c>
      <c r="AM505" s="1">
        <v>0</v>
      </c>
      <c r="AN505" s="1">
        <v>1</v>
      </c>
      <c r="AO505" s="1">
        <v>0</v>
      </c>
      <c r="AP505" s="1">
        <v>1</v>
      </c>
      <c r="AQ505" s="1">
        <v>3</v>
      </c>
      <c r="AR505" s="1">
        <f t="shared" si="44"/>
        <v>21</v>
      </c>
      <c r="AS505" s="13" t="s">
        <v>3181</v>
      </c>
    </row>
    <row r="506" spans="1:45" x14ac:dyDescent="0.25">
      <c r="A506" s="5" t="s">
        <v>1810</v>
      </c>
      <c r="B506" s="1" t="s">
        <v>3182</v>
      </c>
      <c r="C506" s="1" t="s">
        <v>561</v>
      </c>
      <c r="D506" s="1" t="s">
        <v>60</v>
      </c>
      <c r="E506" s="13" t="s">
        <v>3183</v>
      </c>
      <c r="F506" s="13" t="s">
        <v>3184</v>
      </c>
      <c r="G506" s="13" t="str">
        <f t="shared" si="42"/>
        <v>MTTAGLSPRIAVLRVLLGFLILVAVQAVA</v>
      </c>
      <c r="H506" s="1" t="s">
        <v>13</v>
      </c>
      <c r="I506" s="1" t="s">
        <v>3185</v>
      </c>
      <c r="J506" s="1" t="s">
        <v>3186</v>
      </c>
      <c r="K506" s="1" t="s">
        <v>281</v>
      </c>
      <c r="L506" t="b">
        <f t="shared" si="47"/>
        <v>0</v>
      </c>
      <c r="M506" t="b">
        <f t="shared" si="47"/>
        <v>0</v>
      </c>
      <c r="N506" t="b">
        <f t="shared" si="47"/>
        <v>0</v>
      </c>
      <c r="O506" t="b">
        <f t="shared" si="47"/>
        <v>0</v>
      </c>
      <c r="P506" t="b">
        <f t="shared" si="47"/>
        <v>0</v>
      </c>
      <c r="Q506" t="b">
        <f t="shared" si="47"/>
        <v>0</v>
      </c>
      <c r="R506" t="b">
        <f t="shared" si="47"/>
        <v>0</v>
      </c>
      <c r="S506" t="b">
        <f t="shared" si="47"/>
        <v>0</v>
      </c>
      <c r="T506" t="b">
        <f t="shared" si="47"/>
        <v>0</v>
      </c>
      <c r="U506" t="b">
        <f t="shared" si="47"/>
        <v>0</v>
      </c>
      <c r="V506" t="b">
        <f t="shared" si="47"/>
        <v>0</v>
      </c>
      <c r="W506" t="b">
        <f t="shared" si="47"/>
        <v>0</v>
      </c>
      <c r="X506" s="1">
        <v>1</v>
      </c>
      <c r="Y506" s="1">
        <v>0</v>
      </c>
      <c r="Z506" s="1">
        <v>0</v>
      </c>
      <c r="AA506" s="1">
        <v>0</v>
      </c>
      <c r="AB506" s="1">
        <v>0</v>
      </c>
      <c r="AC506" s="1">
        <v>1</v>
      </c>
      <c r="AD506" s="1">
        <v>2</v>
      </c>
      <c r="AE506" s="1">
        <v>0</v>
      </c>
      <c r="AF506" s="1">
        <v>1</v>
      </c>
      <c r="AG506" s="1">
        <v>4</v>
      </c>
      <c r="AH506" s="1">
        <v>1</v>
      </c>
      <c r="AI506" s="1">
        <v>5</v>
      </c>
      <c r="AJ506" s="1">
        <v>4</v>
      </c>
      <c r="AK506" s="1">
        <v>1</v>
      </c>
      <c r="AL506" s="1">
        <v>0</v>
      </c>
      <c r="AM506" s="1">
        <v>0</v>
      </c>
      <c r="AN506" s="1">
        <v>1</v>
      </c>
      <c r="AO506" s="1">
        <v>0</v>
      </c>
      <c r="AP506" s="1">
        <v>2</v>
      </c>
      <c r="AQ506" s="1">
        <v>1</v>
      </c>
      <c r="AR506" s="1">
        <f t="shared" si="44"/>
        <v>24</v>
      </c>
      <c r="AS506" s="13" t="s">
        <v>3187</v>
      </c>
    </row>
    <row r="507" spans="1:45" x14ac:dyDescent="0.25">
      <c r="A507" s="5" t="s">
        <v>1810</v>
      </c>
      <c r="B507" s="1" t="s">
        <v>3188</v>
      </c>
      <c r="C507" s="1" t="s">
        <v>520</v>
      </c>
      <c r="D507" s="1" t="s">
        <v>60</v>
      </c>
      <c r="E507" s="13" t="s">
        <v>3189</v>
      </c>
      <c r="F507" s="13" t="s">
        <v>3190</v>
      </c>
      <c r="G507" s="13" t="str">
        <f t="shared" si="42"/>
        <v>XLVGVALPFLSHLAVIVSG</v>
      </c>
      <c r="H507" s="1" t="s">
        <v>13</v>
      </c>
      <c r="I507" s="1" t="s">
        <v>3191</v>
      </c>
      <c r="J507" s="1" t="s">
        <v>3192</v>
      </c>
      <c r="K507" s="1" t="s">
        <v>73</v>
      </c>
      <c r="L507" t="b">
        <f t="shared" si="47"/>
        <v>0</v>
      </c>
      <c r="M507" t="b">
        <f t="shared" si="47"/>
        <v>0</v>
      </c>
      <c r="N507" t="b">
        <f t="shared" si="47"/>
        <v>0</v>
      </c>
      <c r="O507" t="b">
        <f t="shared" si="47"/>
        <v>0</v>
      </c>
      <c r="P507" t="b">
        <f t="shared" si="47"/>
        <v>0</v>
      </c>
      <c r="Q507" t="b">
        <f t="shared" si="47"/>
        <v>0</v>
      </c>
      <c r="R507" t="b">
        <f t="shared" si="47"/>
        <v>0</v>
      </c>
      <c r="S507" t="b">
        <f t="shared" si="47"/>
        <v>0</v>
      </c>
      <c r="T507" t="b">
        <f t="shared" si="47"/>
        <v>0</v>
      </c>
      <c r="U507" t="b">
        <f t="shared" si="47"/>
        <v>0</v>
      </c>
      <c r="V507" t="b">
        <f t="shared" si="47"/>
        <v>0</v>
      </c>
      <c r="W507" t="b">
        <f t="shared" si="47"/>
        <v>0</v>
      </c>
      <c r="X507" s="1">
        <v>0</v>
      </c>
      <c r="Y507" s="1">
        <v>1</v>
      </c>
      <c r="Z507" s="1">
        <v>0</v>
      </c>
      <c r="AA507" s="1">
        <v>0</v>
      </c>
      <c r="AB507" s="1">
        <v>0</v>
      </c>
      <c r="AC507" s="1">
        <v>2</v>
      </c>
      <c r="AD507" s="1">
        <v>0</v>
      </c>
      <c r="AE507" s="1">
        <v>0</v>
      </c>
      <c r="AF507" s="1">
        <v>0</v>
      </c>
      <c r="AG507" s="1">
        <v>2</v>
      </c>
      <c r="AH507" s="1">
        <v>1</v>
      </c>
      <c r="AI507" s="1">
        <v>4</v>
      </c>
      <c r="AJ507" s="1">
        <v>4</v>
      </c>
      <c r="AK507" s="1">
        <v>1</v>
      </c>
      <c r="AL507" s="1">
        <v>0</v>
      </c>
      <c r="AM507" s="1">
        <v>0</v>
      </c>
      <c r="AN507" s="1">
        <v>0</v>
      </c>
      <c r="AO507" s="1">
        <v>0</v>
      </c>
      <c r="AP507" s="1">
        <v>1</v>
      </c>
      <c r="AQ507" s="1">
        <v>1</v>
      </c>
      <c r="AR507" s="1">
        <f t="shared" si="44"/>
        <v>17</v>
      </c>
      <c r="AS507" s="13" t="s">
        <v>3193</v>
      </c>
    </row>
    <row r="508" spans="1:45" x14ac:dyDescent="0.25">
      <c r="A508" s="5" t="s">
        <v>1810</v>
      </c>
      <c r="B508" s="1" t="s">
        <v>3194</v>
      </c>
      <c r="C508" s="1" t="s">
        <v>763</v>
      </c>
      <c r="D508" s="1" t="s">
        <v>51</v>
      </c>
      <c r="E508" s="13" t="s">
        <v>3195</v>
      </c>
      <c r="F508" s="13" t="s">
        <v>3196</v>
      </c>
      <c r="G508" s="13" t="str">
        <f t="shared" si="42"/>
        <v>MRSKSCVAAAAAALAAAIALSGGSA</v>
      </c>
      <c r="H508" s="1" t="s">
        <v>13</v>
      </c>
      <c r="I508" s="1" t="s">
        <v>3197</v>
      </c>
      <c r="J508" s="1" t="s">
        <v>3198</v>
      </c>
      <c r="K508" s="1" t="s">
        <v>191</v>
      </c>
      <c r="L508" t="b">
        <f t="shared" si="47"/>
        <v>0</v>
      </c>
      <c r="M508" t="b">
        <f t="shared" si="47"/>
        <v>0</v>
      </c>
      <c r="N508" t="b">
        <f t="shared" si="47"/>
        <v>0</v>
      </c>
      <c r="O508" t="b">
        <f t="shared" si="47"/>
        <v>0</v>
      </c>
      <c r="P508" t="b">
        <f t="shared" si="47"/>
        <v>0</v>
      </c>
      <c r="Q508" t="b">
        <f t="shared" si="47"/>
        <v>0</v>
      </c>
      <c r="R508" t="b">
        <f t="shared" si="47"/>
        <v>0</v>
      </c>
      <c r="S508" t="b">
        <f t="shared" si="47"/>
        <v>0</v>
      </c>
      <c r="T508" t="b">
        <f t="shared" si="47"/>
        <v>0</v>
      </c>
      <c r="U508" t="b">
        <f t="shared" si="47"/>
        <v>0</v>
      </c>
      <c r="V508" t="b">
        <f t="shared" si="47"/>
        <v>0</v>
      </c>
      <c r="W508" t="b">
        <f t="shared" si="47"/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2</v>
      </c>
      <c r="AD508" s="1">
        <v>0</v>
      </c>
      <c r="AE508" s="1">
        <v>0</v>
      </c>
      <c r="AF508" s="1">
        <v>0</v>
      </c>
      <c r="AG508" s="1">
        <v>11</v>
      </c>
      <c r="AH508" s="1">
        <v>1</v>
      </c>
      <c r="AI508" s="1">
        <v>2</v>
      </c>
      <c r="AJ508" s="1">
        <v>1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2</v>
      </c>
      <c r="AQ508" s="1">
        <v>0</v>
      </c>
      <c r="AR508" s="1">
        <f t="shared" si="44"/>
        <v>19</v>
      </c>
      <c r="AS508" s="13" t="s">
        <v>3199</v>
      </c>
    </row>
    <row r="509" spans="1:45" x14ac:dyDescent="0.25">
      <c r="A509" s="5" t="s">
        <v>1810</v>
      </c>
      <c r="B509" s="1" t="s">
        <v>3200</v>
      </c>
      <c r="C509" s="1" t="s">
        <v>921</v>
      </c>
      <c r="D509" s="1" t="s">
        <v>60</v>
      </c>
      <c r="E509" s="13" t="s">
        <v>3201</v>
      </c>
      <c r="F509" s="13" t="s">
        <v>3202</v>
      </c>
      <c r="G509" s="13" t="str">
        <f t="shared" si="42"/>
        <v>RLAALVLAAPWVVAG</v>
      </c>
      <c r="H509" s="1" t="s">
        <v>13</v>
      </c>
      <c r="I509" s="1" t="s">
        <v>3203</v>
      </c>
      <c r="J509" s="1" t="s">
        <v>3204</v>
      </c>
      <c r="K509" s="1" t="s">
        <v>110</v>
      </c>
      <c r="L509" t="b">
        <f t="shared" si="47"/>
        <v>0</v>
      </c>
      <c r="M509" t="b">
        <f t="shared" si="47"/>
        <v>0</v>
      </c>
      <c r="N509" t="b">
        <f t="shared" si="47"/>
        <v>0</v>
      </c>
      <c r="O509" t="b">
        <f t="shared" si="47"/>
        <v>0</v>
      </c>
      <c r="P509" t="b">
        <f t="shared" si="47"/>
        <v>0</v>
      </c>
      <c r="Q509" t="b">
        <f t="shared" si="47"/>
        <v>0</v>
      </c>
      <c r="R509" t="b">
        <f t="shared" si="47"/>
        <v>0</v>
      </c>
      <c r="S509" t="b">
        <f t="shared" si="47"/>
        <v>0</v>
      </c>
      <c r="T509" t="b">
        <f t="shared" si="47"/>
        <v>1</v>
      </c>
      <c r="U509" t="b">
        <f t="shared" si="47"/>
        <v>1</v>
      </c>
      <c r="V509" t="b">
        <f t="shared" si="47"/>
        <v>0</v>
      </c>
      <c r="W509" t="b">
        <f t="shared" si="47"/>
        <v>0</v>
      </c>
      <c r="X509" s="1">
        <v>1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5</v>
      </c>
      <c r="AH509" s="1">
        <v>0</v>
      </c>
      <c r="AI509" s="1">
        <v>3</v>
      </c>
      <c r="AJ509" s="1">
        <v>3</v>
      </c>
      <c r="AK509" s="1">
        <v>0</v>
      </c>
      <c r="AL509" s="1">
        <v>1</v>
      </c>
      <c r="AM509" s="1">
        <v>0</v>
      </c>
      <c r="AN509" s="1">
        <v>0</v>
      </c>
      <c r="AO509" s="1">
        <v>0</v>
      </c>
      <c r="AP509" s="1">
        <v>1</v>
      </c>
      <c r="AQ509" s="1">
        <v>1</v>
      </c>
      <c r="AR509" s="1">
        <f t="shared" si="44"/>
        <v>15</v>
      </c>
      <c r="AS509" s="13" t="s">
        <v>3205</v>
      </c>
    </row>
    <row r="510" spans="1:45" x14ac:dyDescent="0.25">
      <c r="A510" s="5" t="s">
        <v>1810</v>
      </c>
      <c r="B510" s="1" t="s">
        <v>3206</v>
      </c>
      <c r="C510" s="1" t="s">
        <v>444</v>
      </c>
      <c r="D510" s="1" t="s">
        <v>60</v>
      </c>
      <c r="E510" s="13" t="s">
        <v>3207</v>
      </c>
      <c r="F510" s="13" t="s">
        <v>3208</v>
      </c>
      <c r="G510" s="13" t="str">
        <f t="shared" si="42"/>
        <v>XQDQRPGLSRRTADLRLPTLLGSPAAEMARGLHRSALLLLAATAFADA</v>
      </c>
      <c r="H510" s="1" t="s">
        <v>13</v>
      </c>
      <c r="I510" s="1" t="s">
        <v>3209</v>
      </c>
      <c r="J510" s="1" t="s">
        <v>3210</v>
      </c>
      <c r="K510" s="1" t="s">
        <v>3211</v>
      </c>
      <c r="L510" t="b">
        <f t="shared" si="47"/>
        <v>0</v>
      </c>
      <c r="M510" t="b">
        <f t="shared" si="47"/>
        <v>0</v>
      </c>
      <c r="N510" t="b">
        <f t="shared" si="47"/>
        <v>0</v>
      </c>
      <c r="O510" t="b">
        <f t="shared" si="47"/>
        <v>0</v>
      </c>
      <c r="P510" t="b">
        <f t="shared" si="47"/>
        <v>0</v>
      </c>
      <c r="Q510" t="b">
        <f t="shared" si="47"/>
        <v>0</v>
      </c>
      <c r="R510" t="b">
        <f t="shared" si="47"/>
        <v>1</v>
      </c>
      <c r="S510" t="b">
        <f t="shared" si="47"/>
        <v>1</v>
      </c>
      <c r="T510" t="b">
        <f t="shared" si="47"/>
        <v>0</v>
      </c>
      <c r="U510" t="b">
        <f t="shared" si="47"/>
        <v>0</v>
      </c>
      <c r="V510" t="b">
        <f t="shared" si="47"/>
        <v>0</v>
      </c>
      <c r="W510" t="b">
        <f t="shared" si="47"/>
        <v>0</v>
      </c>
      <c r="X510" s="1">
        <v>3</v>
      </c>
      <c r="Y510" s="1">
        <v>0</v>
      </c>
      <c r="Z510" s="1">
        <v>0</v>
      </c>
      <c r="AA510" s="1">
        <v>1</v>
      </c>
      <c r="AB510" s="1">
        <v>0</v>
      </c>
      <c r="AC510" s="1">
        <v>2</v>
      </c>
      <c r="AD510" s="1">
        <v>2</v>
      </c>
      <c r="AE510" s="1">
        <v>0</v>
      </c>
      <c r="AF510" s="1">
        <v>0</v>
      </c>
      <c r="AG510" s="1">
        <v>3</v>
      </c>
      <c r="AH510" s="1">
        <v>0</v>
      </c>
      <c r="AI510" s="1">
        <v>5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1</v>
      </c>
      <c r="AQ510" s="1">
        <v>2</v>
      </c>
      <c r="AR510" s="1">
        <f t="shared" si="44"/>
        <v>19</v>
      </c>
      <c r="AS510" s="13" t="s">
        <v>3212</v>
      </c>
    </row>
    <row r="511" spans="1:45" x14ac:dyDescent="0.25">
      <c r="A511" s="5" t="s">
        <v>1810</v>
      </c>
      <c r="B511" s="1" t="s">
        <v>3213</v>
      </c>
      <c r="C511" s="1" t="s">
        <v>1198</v>
      </c>
      <c r="D511" s="1" t="s">
        <v>60</v>
      </c>
      <c r="E511" s="13" t="s">
        <v>3214</v>
      </c>
      <c r="F511" s="13" t="s">
        <v>3215</v>
      </c>
      <c r="G511" s="13" t="str">
        <f t="shared" si="42"/>
        <v>XPHCWLLSLAWLGEPMPA</v>
      </c>
      <c r="H511" s="1" t="s">
        <v>13</v>
      </c>
      <c r="I511" s="1" t="s">
        <v>3216</v>
      </c>
      <c r="J511" s="1" t="s">
        <v>3217</v>
      </c>
      <c r="K511" s="1" t="s">
        <v>148</v>
      </c>
      <c r="L511" t="b">
        <f t="shared" si="47"/>
        <v>0</v>
      </c>
      <c r="M511" t="b">
        <f t="shared" si="47"/>
        <v>0</v>
      </c>
      <c r="N511" t="b">
        <f t="shared" si="47"/>
        <v>0</v>
      </c>
      <c r="O511" t="b">
        <f t="shared" si="47"/>
        <v>0</v>
      </c>
      <c r="P511" t="b">
        <f t="shared" si="47"/>
        <v>0</v>
      </c>
      <c r="Q511" t="b">
        <f t="shared" si="47"/>
        <v>0</v>
      </c>
      <c r="R511" t="b">
        <f t="shared" si="47"/>
        <v>0</v>
      </c>
      <c r="S511" t="b">
        <f t="shared" si="47"/>
        <v>0</v>
      </c>
      <c r="T511" t="b">
        <f t="shared" si="47"/>
        <v>0</v>
      </c>
      <c r="U511" t="b">
        <f t="shared" si="47"/>
        <v>0</v>
      </c>
      <c r="V511" t="b">
        <f t="shared" si="47"/>
        <v>0</v>
      </c>
      <c r="W511" t="b">
        <f t="shared" si="47"/>
        <v>0</v>
      </c>
      <c r="X511" s="1">
        <v>0</v>
      </c>
      <c r="Y511" s="1">
        <v>1</v>
      </c>
      <c r="Z511" s="1">
        <v>0</v>
      </c>
      <c r="AA511" s="1">
        <v>0</v>
      </c>
      <c r="AB511" s="1">
        <v>1</v>
      </c>
      <c r="AC511" s="1">
        <v>1</v>
      </c>
      <c r="AD511" s="1">
        <v>0</v>
      </c>
      <c r="AE511" s="1">
        <v>0</v>
      </c>
      <c r="AF511" s="1">
        <v>0</v>
      </c>
      <c r="AG511" s="1">
        <v>1</v>
      </c>
      <c r="AH511" s="1">
        <v>0</v>
      </c>
      <c r="AI511" s="1">
        <v>4</v>
      </c>
      <c r="AJ511" s="1">
        <v>0</v>
      </c>
      <c r="AK511" s="1">
        <v>0</v>
      </c>
      <c r="AL511" s="1">
        <v>2</v>
      </c>
      <c r="AM511" s="1">
        <v>0</v>
      </c>
      <c r="AN511" s="1">
        <v>1</v>
      </c>
      <c r="AO511" s="1">
        <v>1</v>
      </c>
      <c r="AP511" s="1">
        <v>1</v>
      </c>
      <c r="AQ511" s="1">
        <v>2</v>
      </c>
      <c r="AR511" s="1">
        <f t="shared" si="44"/>
        <v>15</v>
      </c>
      <c r="AS511" s="13" t="s">
        <v>3218</v>
      </c>
    </row>
    <row r="512" spans="1:45" x14ac:dyDescent="0.25">
      <c r="A512" s="5" t="s">
        <v>1810</v>
      </c>
      <c r="B512" s="1" t="s">
        <v>3219</v>
      </c>
      <c r="C512" s="1" t="s">
        <v>1881</v>
      </c>
      <c r="D512" s="1" t="s">
        <v>51</v>
      </c>
      <c r="E512" s="13" t="s">
        <v>3220</v>
      </c>
      <c r="F512" s="13" t="s">
        <v>3221</v>
      </c>
      <c r="G512" s="13" t="str">
        <f t="shared" si="42"/>
        <v>MAPRSAVVTGAVLVGCALLMSTAFVA</v>
      </c>
      <c r="H512" s="1" t="s">
        <v>13</v>
      </c>
      <c r="I512" s="1" t="s">
        <v>3222</v>
      </c>
      <c r="J512" s="1" t="s">
        <v>3223</v>
      </c>
      <c r="K512" s="1" t="s">
        <v>663</v>
      </c>
      <c r="L512" t="b">
        <f t="shared" si="47"/>
        <v>0</v>
      </c>
      <c r="M512" t="b">
        <f t="shared" si="47"/>
        <v>0</v>
      </c>
      <c r="N512" t="b">
        <f t="shared" si="47"/>
        <v>0</v>
      </c>
      <c r="O512" t="b">
        <f t="shared" si="47"/>
        <v>0</v>
      </c>
      <c r="P512" t="b">
        <f t="shared" si="47"/>
        <v>0</v>
      </c>
      <c r="Q512" t="b">
        <f t="shared" si="47"/>
        <v>0</v>
      </c>
      <c r="R512" t="b">
        <f t="shared" si="47"/>
        <v>0</v>
      </c>
      <c r="S512" t="b">
        <f t="shared" si="47"/>
        <v>0</v>
      </c>
      <c r="T512" t="b">
        <f t="shared" si="47"/>
        <v>0</v>
      </c>
      <c r="U512" t="b">
        <f t="shared" si="47"/>
        <v>0</v>
      </c>
      <c r="V512" t="b">
        <f t="shared" si="47"/>
        <v>0</v>
      </c>
      <c r="W512" t="b">
        <f t="shared" si="47"/>
        <v>0</v>
      </c>
      <c r="X512" s="1">
        <v>1</v>
      </c>
      <c r="Y512" s="1">
        <v>0</v>
      </c>
      <c r="Z512" s="1">
        <v>0</v>
      </c>
      <c r="AA512" s="1">
        <v>0</v>
      </c>
      <c r="AB512" s="1">
        <v>0</v>
      </c>
      <c r="AC512" s="1">
        <v>2</v>
      </c>
      <c r="AD512" s="1">
        <v>2</v>
      </c>
      <c r="AE512" s="1">
        <v>0</v>
      </c>
      <c r="AF512" s="1">
        <v>0</v>
      </c>
      <c r="AG512" s="1">
        <v>4</v>
      </c>
      <c r="AH512" s="1">
        <v>0</v>
      </c>
      <c r="AI512" s="1">
        <v>3</v>
      </c>
      <c r="AJ512" s="1">
        <v>4</v>
      </c>
      <c r="AK512" s="1">
        <v>0</v>
      </c>
      <c r="AL512" s="1">
        <v>0</v>
      </c>
      <c r="AM512" s="1">
        <v>0</v>
      </c>
      <c r="AN512" s="1">
        <v>1</v>
      </c>
      <c r="AO512" s="1">
        <v>1</v>
      </c>
      <c r="AP512" s="1">
        <v>2</v>
      </c>
      <c r="AQ512" s="1">
        <v>0</v>
      </c>
      <c r="AR512" s="1">
        <f t="shared" si="44"/>
        <v>20</v>
      </c>
      <c r="AS512" s="13" t="s">
        <v>3224</v>
      </c>
    </row>
    <row r="513" spans="1:45" x14ac:dyDescent="0.25">
      <c r="A513" s="5" t="s">
        <v>1810</v>
      </c>
      <c r="B513" s="1" t="s">
        <v>3225</v>
      </c>
      <c r="C513" s="1" t="s">
        <v>68</v>
      </c>
      <c r="D513" s="1" t="s">
        <v>51</v>
      </c>
      <c r="E513" s="13" t="s">
        <v>3226</v>
      </c>
      <c r="F513" s="13" t="s">
        <v>3227</v>
      </c>
      <c r="G513" s="13" t="str">
        <f t="shared" si="42"/>
        <v>XAPGTYGFVALFLVAGVLELALW</v>
      </c>
      <c r="H513" s="1" t="s">
        <v>13</v>
      </c>
      <c r="I513" s="1" t="s">
        <v>3228</v>
      </c>
      <c r="J513" s="1" t="s">
        <v>3229</v>
      </c>
      <c r="K513" s="1" t="s">
        <v>170</v>
      </c>
      <c r="L513" t="b">
        <f t="shared" si="47"/>
        <v>0</v>
      </c>
      <c r="M513" t="b">
        <f t="shared" si="47"/>
        <v>0</v>
      </c>
      <c r="N513" t="b">
        <f t="shared" si="47"/>
        <v>0</v>
      </c>
      <c r="O513" t="b">
        <f t="shared" si="47"/>
        <v>0</v>
      </c>
      <c r="P513" t="b">
        <f t="shared" si="47"/>
        <v>1</v>
      </c>
      <c r="Q513" t="b">
        <f t="shared" si="47"/>
        <v>0</v>
      </c>
      <c r="R513" t="b">
        <f t="shared" si="47"/>
        <v>0</v>
      </c>
      <c r="S513" t="b">
        <f t="shared" si="47"/>
        <v>0</v>
      </c>
      <c r="T513" t="b">
        <f t="shared" si="47"/>
        <v>0</v>
      </c>
      <c r="U513" t="b">
        <f t="shared" si="47"/>
        <v>0</v>
      </c>
      <c r="V513" t="b">
        <f t="shared" si="47"/>
        <v>0</v>
      </c>
      <c r="W513" t="b">
        <f t="shared" si="47"/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1</v>
      </c>
      <c r="AC513" s="1">
        <v>0</v>
      </c>
      <c r="AD513" s="1">
        <v>1</v>
      </c>
      <c r="AE513" s="1">
        <v>0</v>
      </c>
      <c r="AF513" s="1">
        <v>0</v>
      </c>
      <c r="AG513" s="1">
        <v>3</v>
      </c>
      <c r="AH513" s="1">
        <v>0</v>
      </c>
      <c r="AI513" s="1">
        <v>5</v>
      </c>
      <c r="AJ513" s="1">
        <v>3</v>
      </c>
      <c r="AK513" s="1">
        <v>2</v>
      </c>
      <c r="AL513" s="1">
        <v>1</v>
      </c>
      <c r="AM513" s="1">
        <v>1</v>
      </c>
      <c r="AN513" s="1">
        <v>0</v>
      </c>
      <c r="AO513" s="1">
        <v>0</v>
      </c>
      <c r="AP513" s="1">
        <v>3</v>
      </c>
      <c r="AQ513" s="1">
        <v>1</v>
      </c>
      <c r="AR513" s="1">
        <f t="shared" si="44"/>
        <v>21</v>
      </c>
      <c r="AS513" s="13" t="s">
        <v>3230</v>
      </c>
    </row>
    <row r="514" spans="1:45" x14ac:dyDescent="0.25">
      <c r="A514" s="5" t="s">
        <v>1810</v>
      </c>
      <c r="B514" s="1" t="s">
        <v>3231</v>
      </c>
      <c r="C514" s="1" t="s">
        <v>276</v>
      </c>
      <c r="D514" s="1" t="s">
        <v>51</v>
      </c>
      <c r="E514" s="13" t="s">
        <v>3232</v>
      </c>
      <c r="F514" s="13" t="s">
        <v>3233</v>
      </c>
      <c r="G514" s="13" t="str">
        <f t="shared" si="42"/>
        <v>PLRGALLAAAAAAVLCRPAGA</v>
      </c>
      <c r="H514" s="1" t="s">
        <v>13</v>
      </c>
      <c r="I514" s="1" t="s">
        <v>3234</v>
      </c>
      <c r="J514" s="1" t="s">
        <v>3235</v>
      </c>
      <c r="K514" s="1" t="s">
        <v>65</v>
      </c>
      <c r="L514" t="b">
        <f t="shared" si="47"/>
        <v>0</v>
      </c>
      <c r="M514" t="b">
        <f t="shared" si="47"/>
        <v>0</v>
      </c>
      <c r="N514" t="b">
        <f t="shared" si="47"/>
        <v>0</v>
      </c>
      <c r="O514" t="b">
        <f t="shared" si="47"/>
        <v>0</v>
      </c>
      <c r="P514" t="b">
        <f t="shared" si="47"/>
        <v>0</v>
      </c>
      <c r="Q514" t="b">
        <f t="shared" si="47"/>
        <v>0</v>
      </c>
      <c r="R514" t="b">
        <f t="shared" si="47"/>
        <v>1</v>
      </c>
      <c r="S514" t="b">
        <f t="shared" si="47"/>
        <v>0</v>
      </c>
      <c r="T514" t="b">
        <f t="shared" si="47"/>
        <v>0</v>
      </c>
      <c r="U514" t="b">
        <f t="shared" si="47"/>
        <v>0</v>
      </c>
      <c r="V514" t="b">
        <f t="shared" si="47"/>
        <v>0</v>
      </c>
      <c r="W514" t="b">
        <f t="shared" si="47"/>
        <v>0</v>
      </c>
      <c r="X514" s="1">
        <v>1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8</v>
      </c>
      <c r="AH514" s="1">
        <v>0</v>
      </c>
      <c r="AI514" s="1">
        <v>3</v>
      </c>
      <c r="AJ514" s="1">
        <v>1</v>
      </c>
      <c r="AK514" s="1">
        <v>0</v>
      </c>
      <c r="AL514" s="1">
        <v>0</v>
      </c>
      <c r="AM514" s="1">
        <v>0</v>
      </c>
      <c r="AN514" s="1">
        <v>0</v>
      </c>
      <c r="AO514" s="1">
        <v>1</v>
      </c>
      <c r="AP514" s="1">
        <v>1</v>
      </c>
      <c r="AQ514" s="1">
        <v>1</v>
      </c>
      <c r="AR514" s="1">
        <f t="shared" si="44"/>
        <v>16</v>
      </c>
      <c r="AS514" s="13" t="s">
        <v>3236</v>
      </c>
    </row>
    <row r="515" spans="1:45" x14ac:dyDescent="0.25">
      <c r="A515" s="5" t="s">
        <v>1810</v>
      </c>
      <c r="B515" s="1" t="s">
        <v>3237</v>
      </c>
      <c r="C515" s="1" t="s">
        <v>520</v>
      </c>
      <c r="D515" s="1" t="s">
        <v>60</v>
      </c>
      <c r="E515" s="13" t="s">
        <v>3238</v>
      </c>
      <c r="F515" s="13" t="s">
        <v>3239</v>
      </c>
      <c r="G515" s="13" t="str">
        <f t="shared" ref="G515:G578" si="48">IF(E515&lt;&gt;"", LEFT(E515,LEN(E515)-LEN(F515)),"")</f>
        <v>LRHTVCLVCLLLMRECRG</v>
      </c>
      <c r="H515" s="1" t="s">
        <v>13</v>
      </c>
      <c r="I515" s="1" t="s">
        <v>3240</v>
      </c>
      <c r="J515" s="1" t="s">
        <v>3241</v>
      </c>
      <c r="K515" s="1" t="s">
        <v>148</v>
      </c>
      <c r="L515" t="b">
        <f t="shared" ref="L515:W530" si="49">ISNUMBER(SEARCH(L$2,$G515))</f>
        <v>0</v>
      </c>
      <c r="M515" t="b">
        <f t="shared" si="49"/>
        <v>0</v>
      </c>
      <c r="N515" t="b">
        <f t="shared" si="49"/>
        <v>0</v>
      </c>
      <c r="O515" t="b">
        <f t="shared" si="49"/>
        <v>0</v>
      </c>
      <c r="P515" t="b">
        <f t="shared" si="49"/>
        <v>0</v>
      </c>
      <c r="Q515" t="b">
        <f t="shared" si="49"/>
        <v>0</v>
      </c>
      <c r="R515" t="b">
        <f t="shared" si="49"/>
        <v>0</v>
      </c>
      <c r="S515" t="b">
        <f t="shared" si="49"/>
        <v>1</v>
      </c>
      <c r="T515" t="b">
        <f t="shared" si="49"/>
        <v>0</v>
      </c>
      <c r="U515" t="b">
        <f t="shared" si="49"/>
        <v>0</v>
      </c>
      <c r="V515" t="b">
        <f t="shared" si="49"/>
        <v>0</v>
      </c>
      <c r="W515" t="b">
        <f t="shared" si="49"/>
        <v>0</v>
      </c>
      <c r="X515" s="1">
        <v>2</v>
      </c>
      <c r="Y515" s="1">
        <v>1</v>
      </c>
      <c r="Z515" s="1">
        <v>0</v>
      </c>
      <c r="AA515" s="1">
        <v>0</v>
      </c>
      <c r="AB515" s="1">
        <v>0</v>
      </c>
      <c r="AC515" s="1">
        <v>0</v>
      </c>
      <c r="AD515" s="1">
        <v>1</v>
      </c>
      <c r="AE515" s="1">
        <v>0</v>
      </c>
      <c r="AF515" s="1">
        <v>0</v>
      </c>
      <c r="AG515" s="1">
        <v>0</v>
      </c>
      <c r="AH515" s="1">
        <v>0</v>
      </c>
      <c r="AI515" s="1">
        <v>4</v>
      </c>
      <c r="AJ515" s="1">
        <v>2</v>
      </c>
      <c r="AK515" s="1">
        <v>0</v>
      </c>
      <c r="AL515" s="1">
        <v>0</v>
      </c>
      <c r="AM515" s="1">
        <v>0</v>
      </c>
      <c r="AN515" s="1">
        <v>1</v>
      </c>
      <c r="AO515" s="1">
        <v>2</v>
      </c>
      <c r="AP515" s="1">
        <v>0</v>
      </c>
      <c r="AQ515" s="1">
        <v>0</v>
      </c>
      <c r="AR515" s="1">
        <f t="shared" ref="AR515:AR578" si="50">LEN(AS515)</f>
        <v>13</v>
      </c>
      <c r="AS515" s="13" t="s">
        <v>3242</v>
      </c>
    </row>
    <row r="516" spans="1:45" x14ac:dyDescent="0.25">
      <c r="A516" s="5" t="s">
        <v>1810</v>
      </c>
      <c r="B516" s="1" t="s">
        <v>3243</v>
      </c>
      <c r="C516" s="1" t="s">
        <v>362</v>
      </c>
      <c r="D516" s="1" t="s">
        <v>60</v>
      </c>
      <c r="E516" s="13" t="s">
        <v>3244</v>
      </c>
      <c r="F516" s="13" t="s">
        <v>3245</v>
      </c>
      <c r="G516" s="13" t="str">
        <f t="shared" si="48"/>
        <v>PRASSMPGPRGSAALAAAAVATAAGLLPGALA</v>
      </c>
      <c r="H516" s="1" t="s">
        <v>13</v>
      </c>
      <c r="I516" s="1" t="s">
        <v>3246</v>
      </c>
      <c r="J516" s="1" t="s">
        <v>3247</v>
      </c>
      <c r="K516" s="1" t="s">
        <v>1071</v>
      </c>
      <c r="L516" t="b">
        <f t="shared" si="49"/>
        <v>0</v>
      </c>
      <c r="M516" t="b">
        <f t="shared" si="49"/>
        <v>0</v>
      </c>
      <c r="N516" t="b">
        <f t="shared" si="49"/>
        <v>0</v>
      </c>
      <c r="O516" t="b">
        <f t="shared" si="49"/>
        <v>0</v>
      </c>
      <c r="P516" t="b">
        <f t="shared" si="49"/>
        <v>0</v>
      </c>
      <c r="Q516" t="b">
        <f t="shared" si="49"/>
        <v>0</v>
      </c>
      <c r="R516" t="b">
        <f t="shared" si="49"/>
        <v>0</v>
      </c>
      <c r="S516" t="b">
        <f t="shared" si="49"/>
        <v>0</v>
      </c>
      <c r="T516" t="b">
        <f t="shared" si="49"/>
        <v>0</v>
      </c>
      <c r="U516" t="b">
        <f t="shared" si="49"/>
        <v>0</v>
      </c>
      <c r="V516" t="b">
        <f t="shared" si="49"/>
        <v>0</v>
      </c>
      <c r="W516" t="b">
        <f t="shared" si="49"/>
        <v>0</v>
      </c>
      <c r="X516" s="1">
        <v>1</v>
      </c>
      <c r="Y516" s="1">
        <v>0</v>
      </c>
      <c r="Z516" s="1">
        <v>0</v>
      </c>
      <c r="AA516" s="1">
        <v>0</v>
      </c>
      <c r="AB516" s="1">
        <v>0</v>
      </c>
      <c r="AC516" s="1">
        <v>1</v>
      </c>
      <c r="AD516" s="1">
        <v>1</v>
      </c>
      <c r="AE516" s="1">
        <v>0</v>
      </c>
      <c r="AF516" s="1">
        <v>0</v>
      </c>
      <c r="AG516" s="1">
        <v>9</v>
      </c>
      <c r="AH516" s="1">
        <v>0</v>
      </c>
      <c r="AI516" s="1">
        <v>3</v>
      </c>
      <c r="AJ516" s="1">
        <v>1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2</v>
      </c>
      <c r="AQ516" s="1">
        <v>2</v>
      </c>
      <c r="AR516" s="1">
        <f t="shared" si="50"/>
        <v>20</v>
      </c>
      <c r="AS516" s="13" t="s">
        <v>3248</v>
      </c>
    </row>
    <row r="517" spans="1:45" x14ac:dyDescent="0.25">
      <c r="A517" s="5" t="s">
        <v>1810</v>
      </c>
      <c r="B517" s="1" t="s">
        <v>3249</v>
      </c>
      <c r="C517" s="1" t="s">
        <v>520</v>
      </c>
      <c r="D517" s="1" t="s">
        <v>60</v>
      </c>
      <c r="E517" s="13" t="s">
        <v>3250</v>
      </c>
      <c r="F517" s="13" t="s">
        <v>3251</v>
      </c>
      <c r="G517" s="13" t="str">
        <f t="shared" si="48"/>
        <v>XGWRRFVMAPLRSALLPACFALA</v>
      </c>
      <c r="H517" s="1" t="s">
        <v>13</v>
      </c>
      <c r="I517" s="1" t="s">
        <v>3252</v>
      </c>
      <c r="J517" s="1" t="s">
        <v>3253</v>
      </c>
      <c r="K517" s="1" t="s">
        <v>170</v>
      </c>
      <c r="L517" t="b">
        <f t="shared" si="49"/>
        <v>0</v>
      </c>
      <c r="M517" t="b">
        <f t="shared" si="49"/>
        <v>0</v>
      </c>
      <c r="N517" t="b">
        <f t="shared" si="49"/>
        <v>0</v>
      </c>
      <c r="O517" t="b">
        <f t="shared" si="49"/>
        <v>0</v>
      </c>
      <c r="P517" t="b">
        <f t="shared" si="49"/>
        <v>0</v>
      </c>
      <c r="Q517" t="b">
        <f t="shared" si="49"/>
        <v>0</v>
      </c>
      <c r="R517" t="b">
        <f t="shared" si="49"/>
        <v>0</v>
      </c>
      <c r="S517" t="b">
        <f t="shared" si="49"/>
        <v>0</v>
      </c>
      <c r="T517" t="b">
        <f t="shared" si="49"/>
        <v>0</v>
      </c>
      <c r="U517" t="b">
        <f t="shared" si="49"/>
        <v>0</v>
      </c>
      <c r="V517" t="b">
        <f t="shared" si="49"/>
        <v>0</v>
      </c>
      <c r="W517" t="b">
        <f t="shared" si="49"/>
        <v>0</v>
      </c>
      <c r="X517" s="1">
        <v>2</v>
      </c>
      <c r="Y517" s="1">
        <v>0</v>
      </c>
      <c r="Z517" s="1">
        <v>0</v>
      </c>
      <c r="AA517" s="1">
        <v>0</v>
      </c>
      <c r="AB517" s="1">
        <v>0</v>
      </c>
      <c r="AC517" s="1">
        <v>1</v>
      </c>
      <c r="AD517" s="1">
        <v>0</v>
      </c>
      <c r="AE517" s="1">
        <v>0</v>
      </c>
      <c r="AF517" s="1">
        <v>0</v>
      </c>
      <c r="AG517" s="1">
        <v>5</v>
      </c>
      <c r="AH517" s="1">
        <v>0</v>
      </c>
      <c r="AI517" s="1">
        <v>4</v>
      </c>
      <c r="AJ517" s="1">
        <v>1</v>
      </c>
      <c r="AK517" s="1">
        <v>2</v>
      </c>
      <c r="AL517" s="1">
        <v>0</v>
      </c>
      <c r="AM517" s="1">
        <v>0</v>
      </c>
      <c r="AN517" s="1">
        <v>1</v>
      </c>
      <c r="AO517" s="1">
        <v>1</v>
      </c>
      <c r="AP517" s="1">
        <v>0</v>
      </c>
      <c r="AQ517" s="1">
        <v>2</v>
      </c>
      <c r="AR517" s="1">
        <f t="shared" si="50"/>
        <v>19</v>
      </c>
      <c r="AS517" s="13" t="s">
        <v>3254</v>
      </c>
    </row>
    <row r="518" spans="1:45" x14ac:dyDescent="0.25">
      <c r="A518" s="5" t="s">
        <v>1810</v>
      </c>
      <c r="B518" s="1" t="s">
        <v>3255</v>
      </c>
      <c r="C518" s="1" t="s">
        <v>594</v>
      </c>
      <c r="D518" s="1" t="s">
        <v>51</v>
      </c>
      <c r="E518" s="13" t="s">
        <v>3256</v>
      </c>
      <c r="F518" s="13" t="s">
        <v>3257</v>
      </c>
      <c r="G518" s="13" t="str">
        <f t="shared" si="48"/>
        <v>XSGSGLLLAALAAAAVWLLPAPEA</v>
      </c>
      <c r="H518" s="1" t="s">
        <v>13</v>
      </c>
      <c r="I518" s="1" t="s">
        <v>3258</v>
      </c>
      <c r="J518" s="1" t="s">
        <v>3259</v>
      </c>
      <c r="K518" s="1" t="s">
        <v>117</v>
      </c>
      <c r="L518" t="b">
        <f t="shared" si="49"/>
        <v>0</v>
      </c>
      <c r="M518" t="b">
        <f t="shared" si="49"/>
        <v>0</v>
      </c>
      <c r="N518" t="b">
        <f t="shared" si="49"/>
        <v>0</v>
      </c>
      <c r="O518" t="b">
        <f t="shared" si="49"/>
        <v>0</v>
      </c>
      <c r="P518" t="b">
        <f t="shared" si="49"/>
        <v>0</v>
      </c>
      <c r="Q518" t="b">
        <f t="shared" si="49"/>
        <v>0</v>
      </c>
      <c r="R518" t="b">
        <f t="shared" si="49"/>
        <v>1</v>
      </c>
      <c r="S518" t="b">
        <f t="shared" si="49"/>
        <v>1</v>
      </c>
      <c r="T518" t="b">
        <f t="shared" si="49"/>
        <v>0</v>
      </c>
      <c r="U518" t="b">
        <f t="shared" si="49"/>
        <v>0</v>
      </c>
      <c r="V518" t="b">
        <f t="shared" si="49"/>
        <v>0</v>
      </c>
      <c r="W518" t="b">
        <f t="shared" si="49"/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2</v>
      </c>
      <c r="AD518" s="1">
        <v>0</v>
      </c>
      <c r="AE518" s="1">
        <v>0</v>
      </c>
      <c r="AF518" s="1">
        <v>0</v>
      </c>
      <c r="AG518" s="1">
        <v>6</v>
      </c>
      <c r="AH518" s="1">
        <v>0</v>
      </c>
      <c r="AI518" s="1">
        <v>4</v>
      </c>
      <c r="AJ518" s="1">
        <v>1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2</v>
      </c>
      <c r="AQ518" s="1">
        <v>0</v>
      </c>
      <c r="AR518" s="1">
        <f t="shared" si="50"/>
        <v>16</v>
      </c>
      <c r="AS518" s="13" t="s">
        <v>3260</v>
      </c>
    </row>
    <row r="519" spans="1:45" x14ac:dyDescent="0.25">
      <c r="A519" s="5" t="s">
        <v>1810</v>
      </c>
      <c r="B519" s="1" t="s">
        <v>3261</v>
      </c>
      <c r="C519" s="1" t="s">
        <v>120</v>
      </c>
      <c r="D519" s="1" t="s">
        <v>60</v>
      </c>
      <c r="E519" s="13" t="s">
        <v>3262</v>
      </c>
      <c r="F519" s="13" t="s">
        <v>3263</v>
      </c>
      <c r="G519" s="13" t="str">
        <f t="shared" si="48"/>
        <v>MKSSVALACSAAIQVWA</v>
      </c>
      <c r="H519" s="1" t="s">
        <v>13</v>
      </c>
      <c r="I519" s="1" t="s">
        <v>3264</v>
      </c>
      <c r="J519" s="1" t="s">
        <v>3265</v>
      </c>
      <c r="K519" s="1" t="s">
        <v>56</v>
      </c>
      <c r="L519" t="b">
        <f t="shared" si="49"/>
        <v>0</v>
      </c>
      <c r="M519" t="b">
        <f t="shared" si="49"/>
        <v>0</v>
      </c>
      <c r="N519" t="b">
        <f t="shared" si="49"/>
        <v>0</v>
      </c>
      <c r="O519" t="b">
        <f t="shared" si="49"/>
        <v>1</v>
      </c>
      <c r="P519" t="b">
        <f t="shared" si="49"/>
        <v>0</v>
      </c>
      <c r="Q519" t="b">
        <f t="shared" si="49"/>
        <v>0</v>
      </c>
      <c r="R519" t="b">
        <f t="shared" si="49"/>
        <v>0</v>
      </c>
      <c r="S519" t="b">
        <f t="shared" si="49"/>
        <v>0</v>
      </c>
      <c r="T519" t="b">
        <f t="shared" si="49"/>
        <v>0</v>
      </c>
      <c r="U519" t="b">
        <f t="shared" si="49"/>
        <v>0</v>
      </c>
      <c r="V519" t="b">
        <f t="shared" si="49"/>
        <v>0</v>
      </c>
      <c r="W519" t="b">
        <f t="shared" si="49"/>
        <v>0</v>
      </c>
      <c r="X519" s="1">
        <v>0</v>
      </c>
      <c r="Y519" s="1">
        <v>0</v>
      </c>
      <c r="Z519" s="1">
        <v>1</v>
      </c>
      <c r="AA519" s="1">
        <v>0</v>
      </c>
      <c r="AB519" s="1">
        <v>0</v>
      </c>
      <c r="AC519" s="1">
        <v>3</v>
      </c>
      <c r="AD519" s="1">
        <v>0</v>
      </c>
      <c r="AE519" s="1">
        <v>0</v>
      </c>
      <c r="AF519" s="1">
        <v>1</v>
      </c>
      <c r="AG519" s="1">
        <v>5</v>
      </c>
      <c r="AH519" s="1">
        <v>1</v>
      </c>
      <c r="AI519" s="1">
        <v>1</v>
      </c>
      <c r="AJ519" s="1">
        <v>2</v>
      </c>
      <c r="AK519" s="1">
        <v>0</v>
      </c>
      <c r="AL519" s="1">
        <v>1</v>
      </c>
      <c r="AM519" s="1">
        <v>0</v>
      </c>
      <c r="AN519" s="1">
        <v>1</v>
      </c>
      <c r="AO519" s="1">
        <v>1</v>
      </c>
      <c r="AP519" s="1">
        <v>0</v>
      </c>
      <c r="AQ519" s="1">
        <v>0</v>
      </c>
      <c r="AR519" s="1">
        <f t="shared" si="50"/>
        <v>17</v>
      </c>
      <c r="AS519" s="13" t="s">
        <v>3266</v>
      </c>
    </row>
    <row r="520" spans="1:45" x14ac:dyDescent="0.25">
      <c r="A520" s="5" t="s">
        <v>1810</v>
      </c>
      <c r="B520" s="1" t="s">
        <v>3267</v>
      </c>
      <c r="C520" s="1" t="s">
        <v>1147</v>
      </c>
      <c r="D520" s="1" t="s">
        <v>51</v>
      </c>
      <c r="E520" s="13" t="s">
        <v>3268</v>
      </c>
      <c r="F520" s="13" t="s">
        <v>3269</v>
      </c>
      <c r="G520" s="13" t="str">
        <f t="shared" si="48"/>
        <v>XFGSQQPRPPTPPRLTQPSAAMARLAFASLLVLGAPAAA</v>
      </c>
      <c r="H520" s="1" t="s">
        <v>13</v>
      </c>
      <c r="I520" s="1" t="s">
        <v>3270</v>
      </c>
      <c r="J520" s="1" t="s">
        <v>3271</v>
      </c>
      <c r="K520" s="1" t="s">
        <v>1457</v>
      </c>
      <c r="L520" t="b">
        <f t="shared" si="49"/>
        <v>0</v>
      </c>
      <c r="M520" t="b">
        <f t="shared" si="49"/>
        <v>0</v>
      </c>
      <c r="N520" t="b">
        <f t="shared" si="49"/>
        <v>0</v>
      </c>
      <c r="O520" t="b">
        <f t="shared" si="49"/>
        <v>0</v>
      </c>
      <c r="P520" t="b">
        <f t="shared" si="49"/>
        <v>0</v>
      </c>
      <c r="Q520" t="b">
        <f t="shared" si="49"/>
        <v>0</v>
      </c>
      <c r="R520" t="b">
        <f t="shared" si="49"/>
        <v>0</v>
      </c>
      <c r="S520" t="b">
        <f t="shared" si="49"/>
        <v>0</v>
      </c>
      <c r="T520" t="b">
        <f t="shared" si="49"/>
        <v>1</v>
      </c>
      <c r="U520" t="b">
        <f t="shared" si="49"/>
        <v>0</v>
      </c>
      <c r="V520" t="b">
        <f t="shared" si="49"/>
        <v>0</v>
      </c>
      <c r="W520" t="b">
        <f t="shared" si="49"/>
        <v>0</v>
      </c>
      <c r="X520" s="1">
        <v>1</v>
      </c>
      <c r="Y520" s="1">
        <v>0</v>
      </c>
      <c r="Z520" s="1">
        <v>0</v>
      </c>
      <c r="AA520" s="1">
        <v>0</v>
      </c>
      <c r="AB520" s="1">
        <v>0</v>
      </c>
      <c r="AC520" s="1">
        <v>1</v>
      </c>
      <c r="AD520" s="1">
        <v>0</v>
      </c>
      <c r="AE520" s="1">
        <v>0</v>
      </c>
      <c r="AF520" s="1">
        <v>0</v>
      </c>
      <c r="AG520" s="1">
        <v>6</v>
      </c>
      <c r="AH520" s="1">
        <v>0</v>
      </c>
      <c r="AI520" s="1">
        <v>4</v>
      </c>
      <c r="AJ520" s="1">
        <v>1</v>
      </c>
      <c r="AK520" s="1">
        <v>1</v>
      </c>
      <c r="AL520" s="1">
        <v>0</v>
      </c>
      <c r="AM520" s="1">
        <v>0</v>
      </c>
      <c r="AN520" s="1">
        <v>0</v>
      </c>
      <c r="AO520" s="1">
        <v>0</v>
      </c>
      <c r="AP520" s="1">
        <v>1</v>
      </c>
      <c r="AQ520" s="1">
        <v>1</v>
      </c>
      <c r="AR520" s="1">
        <f t="shared" si="50"/>
        <v>16</v>
      </c>
      <c r="AS520" s="13" t="s">
        <v>3272</v>
      </c>
    </row>
    <row r="521" spans="1:45" x14ac:dyDescent="0.25">
      <c r="A521" s="5" t="s">
        <v>1810</v>
      </c>
      <c r="B521" s="1" t="s">
        <v>3273</v>
      </c>
      <c r="C521" s="1" t="s">
        <v>215</v>
      </c>
      <c r="D521" s="1" t="s">
        <v>60</v>
      </c>
      <c r="E521" s="13" t="s">
        <v>3274</v>
      </c>
      <c r="F521" s="13" t="s">
        <v>3275</v>
      </c>
      <c r="G521" s="13" t="str">
        <f t="shared" si="48"/>
        <v>MARSHSVALPLCSAALIVAVLGACLG</v>
      </c>
      <c r="H521" s="1" t="s">
        <v>13</v>
      </c>
      <c r="I521" s="1" t="s">
        <v>3276</v>
      </c>
      <c r="J521" s="1" t="s">
        <v>3277</v>
      </c>
      <c r="K521" s="1" t="s">
        <v>663</v>
      </c>
      <c r="L521" t="b">
        <f t="shared" si="49"/>
        <v>0</v>
      </c>
      <c r="M521" t="b">
        <f t="shared" si="49"/>
        <v>1</v>
      </c>
      <c r="N521" t="b">
        <f t="shared" si="49"/>
        <v>0</v>
      </c>
      <c r="O521" t="b">
        <f t="shared" si="49"/>
        <v>0</v>
      </c>
      <c r="P521" t="b">
        <f t="shared" si="49"/>
        <v>0</v>
      </c>
      <c r="Q521" t="b">
        <f t="shared" si="49"/>
        <v>0</v>
      </c>
      <c r="R521" t="b">
        <f t="shared" si="49"/>
        <v>0</v>
      </c>
      <c r="S521" t="b">
        <f t="shared" si="49"/>
        <v>0</v>
      </c>
      <c r="T521" t="b">
        <f t="shared" si="49"/>
        <v>0</v>
      </c>
      <c r="U521" t="b">
        <f t="shared" si="49"/>
        <v>0</v>
      </c>
      <c r="V521" t="b">
        <f t="shared" si="49"/>
        <v>0</v>
      </c>
      <c r="W521" t="b">
        <f t="shared" si="49"/>
        <v>0</v>
      </c>
      <c r="X521" s="1">
        <v>1</v>
      </c>
      <c r="Y521" s="1">
        <v>1</v>
      </c>
      <c r="Z521" s="1">
        <v>0</v>
      </c>
      <c r="AA521" s="1">
        <v>0</v>
      </c>
      <c r="AB521" s="1">
        <v>0</v>
      </c>
      <c r="AC521" s="1">
        <v>3</v>
      </c>
      <c r="AD521" s="1">
        <v>0</v>
      </c>
      <c r="AE521" s="1">
        <v>0</v>
      </c>
      <c r="AF521" s="1">
        <v>0</v>
      </c>
      <c r="AG521" s="1">
        <v>6</v>
      </c>
      <c r="AH521" s="1">
        <v>1</v>
      </c>
      <c r="AI521" s="1">
        <v>4</v>
      </c>
      <c r="AJ521" s="1">
        <v>3</v>
      </c>
      <c r="AK521" s="1">
        <v>0</v>
      </c>
      <c r="AL521" s="1">
        <v>0</v>
      </c>
      <c r="AM521" s="1">
        <v>0</v>
      </c>
      <c r="AN521" s="1">
        <v>1</v>
      </c>
      <c r="AO521" s="1">
        <v>1</v>
      </c>
      <c r="AP521" s="1">
        <v>1</v>
      </c>
      <c r="AQ521" s="1">
        <v>1</v>
      </c>
      <c r="AR521" s="1">
        <f t="shared" si="50"/>
        <v>23</v>
      </c>
      <c r="AS521" s="13" t="s">
        <v>3278</v>
      </c>
    </row>
    <row r="522" spans="1:45" x14ac:dyDescent="0.25">
      <c r="A522" s="5" t="s">
        <v>1810</v>
      </c>
      <c r="B522" s="1" t="s">
        <v>3279</v>
      </c>
      <c r="C522" s="1" t="s">
        <v>1881</v>
      </c>
      <c r="D522" s="1" t="s">
        <v>51</v>
      </c>
      <c r="E522" s="13" t="s">
        <v>3280</v>
      </c>
      <c r="F522" s="13" t="s">
        <v>3281</v>
      </c>
      <c r="G522" s="13" t="str">
        <f t="shared" si="48"/>
        <v>MVAPRSVVLTGAILAACFMGTAFVA</v>
      </c>
      <c r="H522" s="1" t="s">
        <v>13</v>
      </c>
      <c r="I522" s="1" t="s">
        <v>3282</v>
      </c>
      <c r="J522" s="1" t="s">
        <v>3283</v>
      </c>
      <c r="K522" s="1" t="s">
        <v>191</v>
      </c>
      <c r="L522" t="b">
        <f t="shared" si="49"/>
        <v>0</v>
      </c>
      <c r="M522" t="b">
        <f t="shared" si="49"/>
        <v>0</v>
      </c>
      <c r="N522" t="b">
        <f t="shared" si="49"/>
        <v>0</v>
      </c>
      <c r="O522" t="b">
        <f t="shared" si="49"/>
        <v>0</v>
      </c>
      <c r="P522" t="b">
        <f t="shared" si="49"/>
        <v>0</v>
      </c>
      <c r="Q522" t="b">
        <f t="shared" si="49"/>
        <v>0</v>
      </c>
      <c r="R522" t="b">
        <f t="shared" si="49"/>
        <v>0</v>
      </c>
      <c r="S522" t="b">
        <f t="shared" si="49"/>
        <v>0</v>
      </c>
      <c r="T522" t="b">
        <f t="shared" si="49"/>
        <v>0</v>
      </c>
      <c r="U522" t="b">
        <f t="shared" si="49"/>
        <v>0</v>
      </c>
      <c r="V522" t="b">
        <f t="shared" si="49"/>
        <v>0</v>
      </c>
      <c r="W522" t="b">
        <f t="shared" si="49"/>
        <v>0</v>
      </c>
      <c r="X522" s="1">
        <v>1</v>
      </c>
      <c r="Y522" s="1">
        <v>0</v>
      </c>
      <c r="Z522" s="1">
        <v>0</v>
      </c>
      <c r="AA522" s="1">
        <v>0</v>
      </c>
      <c r="AB522" s="1">
        <v>0</v>
      </c>
      <c r="AC522" s="1">
        <v>1</v>
      </c>
      <c r="AD522" s="1">
        <v>2</v>
      </c>
      <c r="AE522" s="1">
        <v>0</v>
      </c>
      <c r="AF522" s="1">
        <v>0</v>
      </c>
      <c r="AG522" s="1">
        <v>4</v>
      </c>
      <c r="AH522" s="1">
        <v>1</v>
      </c>
      <c r="AI522" s="1">
        <v>2</v>
      </c>
      <c r="AJ522" s="1">
        <v>2</v>
      </c>
      <c r="AK522" s="1">
        <v>1</v>
      </c>
      <c r="AL522" s="1">
        <v>0</v>
      </c>
      <c r="AM522" s="1">
        <v>0</v>
      </c>
      <c r="AN522" s="1">
        <v>1</v>
      </c>
      <c r="AO522" s="1">
        <v>1</v>
      </c>
      <c r="AP522" s="1">
        <v>2</v>
      </c>
      <c r="AQ522" s="1">
        <v>0</v>
      </c>
      <c r="AR522" s="1">
        <f t="shared" si="50"/>
        <v>18</v>
      </c>
      <c r="AS522" s="13" t="s">
        <v>3284</v>
      </c>
    </row>
    <row r="523" spans="1:45" x14ac:dyDescent="0.25">
      <c r="A523" s="5" t="s">
        <v>1810</v>
      </c>
      <c r="B523" s="1" t="s">
        <v>3285</v>
      </c>
      <c r="C523" s="1" t="s">
        <v>602</v>
      </c>
      <c r="D523" s="1" t="s">
        <v>60</v>
      </c>
      <c r="E523" s="13" t="s">
        <v>3286</v>
      </c>
      <c r="F523" s="13" t="s">
        <v>3287</v>
      </c>
      <c r="G523" s="13" t="str">
        <f t="shared" si="48"/>
        <v>XAAGAAGTFPSAATAVLLLMGASVGEVSA</v>
      </c>
      <c r="H523" s="1" t="s">
        <v>13</v>
      </c>
      <c r="I523" s="1" t="s">
        <v>3288</v>
      </c>
      <c r="J523" s="1" t="s">
        <v>3289</v>
      </c>
      <c r="K523" s="1" t="s">
        <v>281</v>
      </c>
      <c r="L523" t="b">
        <f t="shared" si="49"/>
        <v>0</v>
      </c>
      <c r="M523" t="b">
        <f t="shared" si="49"/>
        <v>0</v>
      </c>
      <c r="N523" t="b">
        <f t="shared" si="49"/>
        <v>0</v>
      </c>
      <c r="O523" t="b">
        <f t="shared" si="49"/>
        <v>0</v>
      </c>
      <c r="P523" t="b">
        <f t="shared" si="49"/>
        <v>0</v>
      </c>
      <c r="Q523" t="b">
        <f t="shared" si="49"/>
        <v>0</v>
      </c>
      <c r="R523" t="b">
        <f t="shared" si="49"/>
        <v>0</v>
      </c>
      <c r="S523" t="b">
        <f t="shared" si="49"/>
        <v>1</v>
      </c>
      <c r="T523" t="b">
        <f t="shared" si="49"/>
        <v>0</v>
      </c>
      <c r="U523" t="b">
        <f t="shared" si="49"/>
        <v>0</v>
      </c>
      <c r="V523" t="b">
        <f t="shared" si="49"/>
        <v>0</v>
      </c>
      <c r="W523" t="b">
        <f t="shared" si="49"/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1</v>
      </c>
      <c r="AC523" s="1">
        <v>2</v>
      </c>
      <c r="AD523" s="1">
        <v>2</v>
      </c>
      <c r="AE523" s="1">
        <v>0</v>
      </c>
      <c r="AF523" s="1">
        <v>0</v>
      </c>
      <c r="AG523" s="1">
        <v>4</v>
      </c>
      <c r="AH523" s="1">
        <v>0</v>
      </c>
      <c r="AI523" s="1">
        <v>3</v>
      </c>
      <c r="AJ523" s="1">
        <v>2</v>
      </c>
      <c r="AK523" s="1">
        <v>1</v>
      </c>
      <c r="AL523" s="1">
        <v>0</v>
      </c>
      <c r="AM523" s="1">
        <v>0</v>
      </c>
      <c r="AN523" s="1">
        <v>1</v>
      </c>
      <c r="AO523" s="1">
        <v>0</v>
      </c>
      <c r="AP523" s="1">
        <v>2</v>
      </c>
      <c r="AQ523" s="1">
        <v>1</v>
      </c>
      <c r="AR523" s="1">
        <f t="shared" si="50"/>
        <v>19</v>
      </c>
      <c r="AS523" s="13" t="s">
        <v>3290</v>
      </c>
    </row>
    <row r="524" spans="1:45" x14ac:dyDescent="0.25">
      <c r="A524" s="5" t="s">
        <v>1810</v>
      </c>
      <c r="B524" s="1" t="s">
        <v>3291</v>
      </c>
      <c r="C524" s="1" t="s">
        <v>276</v>
      </c>
      <c r="D524" s="1" t="s">
        <v>51</v>
      </c>
      <c r="E524" s="13" t="s">
        <v>3292</v>
      </c>
      <c r="F524" s="13" t="s">
        <v>3293</v>
      </c>
      <c r="G524" s="13" t="str">
        <f t="shared" si="48"/>
        <v>MSRVACFAAAALGMYGASC</v>
      </c>
      <c r="H524" s="1" t="s">
        <v>13</v>
      </c>
      <c r="I524" s="1" t="s">
        <v>3294</v>
      </c>
      <c r="J524" s="1" t="s">
        <v>3295</v>
      </c>
      <c r="K524" s="1" t="s">
        <v>73</v>
      </c>
      <c r="L524" t="b">
        <f t="shared" si="49"/>
        <v>0</v>
      </c>
      <c r="M524" t="b">
        <f t="shared" si="49"/>
        <v>0</v>
      </c>
      <c r="N524" t="b">
        <f t="shared" si="49"/>
        <v>0</v>
      </c>
      <c r="O524" t="b">
        <f t="shared" si="49"/>
        <v>0</v>
      </c>
      <c r="P524" t="b">
        <f t="shared" si="49"/>
        <v>0</v>
      </c>
      <c r="Q524" t="b">
        <f t="shared" si="49"/>
        <v>0</v>
      </c>
      <c r="R524" t="b">
        <f t="shared" si="49"/>
        <v>0</v>
      </c>
      <c r="S524" t="b">
        <f t="shared" si="49"/>
        <v>0</v>
      </c>
      <c r="T524" t="b">
        <f t="shared" si="49"/>
        <v>0</v>
      </c>
      <c r="U524" t="b">
        <f t="shared" si="49"/>
        <v>0</v>
      </c>
      <c r="V524" t="b">
        <f t="shared" si="49"/>
        <v>0</v>
      </c>
      <c r="W524" t="b">
        <f t="shared" si="49"/>
        <v>0</v>
      </c>
      <c r="X524" s="1">
        <v>1</v>
      </c>
      <c r="Y524" s="1">
        <v>0</v>
      </c>
      <c r="Z524" s="1">
        <v>0</v>
      </c>
      <c r="AA524" s="1">
        <v>0</v>
      </c>
      <c r="AB524" s="1">
        <v>0</v>
      </c>
      <c r="AC524" s="1">
        <v>2</v>
      </c>
      <c r="AD524" s="1">
        <v>0</v>
      </c>
      <c r="AE524" s="1">
        <v>0</v>
      </c>
      <c r="AF524" s="1">
        <v>0</v>
      </c>
      <c r="AG524" s="1">
        <v>6</v>
      </c>
      <c r="AH524" s="1">
        <v>0</v>
      </c>
      <c r="AI524" s="1">
        <v>1</v>
      </c>
      <c r="AJ524" s="1">
        <v>1</v>
      </c>
      <c r="AK524" s="1">
        <v>1</v>
      </c>
      <c r="AL524" s="1">
        <v>0</v>
      </c>
      <c r="AM524" s="1">
        <v>1</v>
      </c>
      <c r="AN524" s="1">
        <v>2</v>
      </c>
      <c r="AO524" s="1">
        <v>1</v>
      </c>
      <c r="AP524" s="1">
        <v>2</v>
      </c>
      <c r="AQ524" s="1">
        <v>0</v>
      </c>
      <c r="AR524" s="1">
        <f t="shared" si="50"/>
        <v>18</v>
      </c>
      <c r="AS524" s="13" t="s">
        <v>3296</v>
      </c>
    </row>
    <row r="525" spans="1:45" x14ac:dyDescent="0.25">
      <c r="A525" s="5" t="s">
        <v>1810</v>
      </c>
      <c r="B525" s="1" t="s">
        <v>3297</v>
      </c>
      <c r="C525" s="1" t="s">
        <v>940</v>
      </c>
      <c r="D525" s="1" t="s">
        <v>60</v>
      </c>
      <c r="E525" s="13" t="s">
        <v>3298</v>
      </c>
      <c r="F525" s="13" t="s">
        <v>3299</v>
      </c>
      <c r="G525" s="13" t="str">
        <f t="shared" si="48"/>
        <v>XRRQAISAQATTPISVLLGVATAMA</v>
      </c>
      <c r="H525" s="1" t="s">
        <v>13</v>
      </c>
      <c r="I525" s="1" t="s">
        <v>3300</v>
      </c>
      <c r="J525" s="1" t="s">
        <v>3301</v>
      </c>
      <c r="K525" s="1" t="s">
        <v>191</v>
      </c>
      <c r="L525" t="b">
        <f t="shared" si="49"/>
        <v>0</v>
      </c>
      <c r="M525" t="b">
        <f t="shared" si="49"/>
        <v>0</v>
      </c>
      <c r="N525" t="b">
        <f t="shared" si="49"/>
        <v>0</v>
      </c>
      <c r="O525" t="b">
        <f t="shared" si="49"/>
        <v>0</v>
      </c>
      <c r="P525" t="b">
        <f t="shared" si="49"/>
        <v>0</v>
      </c>
      <c r="Q525" t="b">
        <f t="shared" si="49"/>
        <v>0</v>
      </c>
      <c r="R525" t="b">
        <f t="shared" si="49"/>
        <v>0</v>
      </c>
      <c r="S525" t="b">
        <f t="shared" si="49"/>
        <v>0</v>
      </c>
      <c r="T525" t="b">
        <f t="shared" si="49"/>
        <v>0</v>
      </c>
      <c r="U525" t="b">
        <f t="shared" si="49"/>
        <v>0</v>
      </c>
      <c r="V525" t="b">
        <f t="shared" si="49"/>
        <v>0</v>
      </c>
      <c r="W525" t="b">
        <f t="shared" si="49"/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1</v>
      </c>
      <c r="AD525" s="1">
        <v>3</v>
      </c>
      <c r="AE525" s="1">
        <v>0</v>
      </c>
      <c r="AF525" s="1">
        <v>0</v>
      </c>
      <c r="AG525" s="1">
        <v>4</v>
      </c>
      <c r="AH525" s="1">
        <v>1</v>
      </c>
      <c r="AI525" s="1">
        <v>2</v>
      </c>
      <c r="AJ525" s="1">
        <v>2</v>
      </c>
      <c r="AK525" s="1">
        <v>0</v>
      </c>
      <c r="AL525" s="1">
        <v>0</v>
      </c>
      <c r="AM525" s="1">
        <v>0</v>
      </c>
      <c r="AN525" s="1">
        <v>1</v>
      </c>
      <c r="AO525" s="1">
        <v>0</v>
      </c>
      <c r="AP525" s="1">
        <v>1</v>
      </c>
      <c r="AQ525" s="1">
        <v>1</v>
      </c>
      <c r="AR525" s="1">
        <f t="shared" si="50"/>
        <v>16</v>
      </c>
      <c r="AS525" s="13" t="s">
        <v>3302</v>
      </c>
    </row>
    <row r="526" spans="1:45" x14ac:dyDescent="0.25">
      <c r="A526" s="5" t="s">
        <v>1810</v>
      </c>
      <c r="B526" s="1" t="s">
        <v>3303</v>
      </c>
      <c r="C526" s="1" t="s">
        <v>1147</v>
      </c>
      <c r="D526" s="1" t="s">
        <v>51</v>
      </c>
      <c r="E526" s="13" t="s">
        <v>3304</v>
      </c>
      <c r="F526" s="13" t="s">
        <v>3305</v>
      </c>
      <c r="G526" s="13" t="str">
        <f t="shared" si="48"/>
        <v>MTRLLVASLALLGVPAAA</v>
      </c>
      <c r="H526" s="1" t="s">
        <v>13</v>
      </c>
      <c r="I526" s="1" t="s">
        <v>3306</v>
      </c>
      <c r="J526" s="1" t="s">
        <v>3307</v>
      </c>
      <c r="K526" s="1" t="s">
        <v>148</v>
      </c>
      <c r="L526" t="b">
        <f t="shared" si="49"/>
        <v>0</v>
      </c>
      <c r="M526" t="b">
        <f t="shared" si="49"/>
        <v>0</v>
      </c>
      <c r="N526" t="b">
        <f t="shared" si="49"/>
        <v>0</v>
      </c>
      <c r="O526" t="b">
        <f t="shared" si="49"/>
        <v>0</v>
      </c>
      <c r="P526" t="b">
        <f t="shared" si="49"/>
        <v>1</v>
      </c>
      <c r="Q526" t="b">
        <f t="shared" si="49"/>
        <v>0</v>
      </c>
      <c r="R526" t="b">
        <f t="shared" si="49"/>
        <v>0</v>
      </c>
      <c r="S526" t="b">
        <f t="shared" si="49"/>
        <v>0</v>
      </c>
      <c r="T526" t="b">
        <f t="shared" si="49"/>
        <v>0</v>
      </c>
      <c r="U526" t="b">
        <f t="shared" si="49"/>
        <v>0</v>
      </c>
      <c r="V526" t="b">
        <f t="shared" si="49"/>
        <v>0</v>
      </c>
      <c r="W526" t="b">
        <f t="shared" si="49"/>
        <v>0</v>
      </c>
      <c r="X526" s="1">
        <v>1</v>
      </c>
      <c r="Y526" s="1">
        <v>0</v>
      </c>
      <c r="Z526" s="1">
        <v>0</v>
      </c>
      <c r="AA526" s="1">
        <v>0</v>
      </c>
      <c r="AB526" s="1">
        <v>0</v>
      </c>
      <c r="AC526" s="1">
        <v>1</v>
      </c>
      <c r="AD526" s="1">
        <v>0</v>
      </c>
      <c r="AE526" s="1">
        <v>0</v>
      </c>
      <c r="AF526" s="1">
        <v>0</v>
      </c>
      <c r="AG526" s="1">
        <v>5</v>
      </c>
      <c r="AH526" s="1">
        <v>0</v>
      </c>
      <c r="AI526" s="1">
        <v>5</v>
      </c>
      <c r="AJ526" s="1">
        <v>2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1</v>
      </c>
      <c r="AQ526" s="1">
        <v>1</v>
      </c>
      <c r="AR526" s="1">
        <f t="shared" si="50"/>
        <v>16</v>
      </c>
      <c r="AS526" s="13" t="s">
        <v>3308</v>
      </c>
    </row>
    <row r="527" spans="1:45" x14ac:dyDescent="0.25">
      <c r="A527" s="5" t="s">
        <v>1810</v>
      </c>
      <c r="B527" s="1" t="s">
        <v>3309</v>
      </c>
      <c r="C527" s="1" t="s">
        <v>1147</v>
      </c>
      <c r="D527" s="1" t="s">
        <v>51</v>
      </c>
      <c r="E527" s="13" t="s">
        <v>3310</v>
      </c>
      <c r="F527" s="13" t="s">
        <v>3311</v>
      </c>
      <c r="G527" s="13" t="str">
        <f t="shared" si="48"/>
        <v>XLLAQGGALKLSSLSRQPSKGAMARLLVASLALLVAPAAA</v>
      </c>
      <c r="H527" s="1" t="s">
        <v>13</v>
      </c>
      <c r="I527" s="1" t="s">
        <v>3312</v>
      </c>
      <c r="J527" s="1" t="s">
        <v>3313</v>
      </c>
      <c r="K527" s="1" t="s">
        <v>906</v>
      </c>
      <c r="L527" t="b">
        <f t="shared" si="49"/>
        <v>0</v>
      </c>
      <c r="M527" t="b">
        <f t="shared" si="49"/>
        <v>0</v>
      </c>
      <c r="N527" t="b">
        <f t="shared" si="49"/>
        <v>0</v>
      </c>
      <c r="O527" t="b">
        <f t="shared" si="49"/>
        <v>0</v>
      </c>
      <c r="P527" t="b">
        <f t="shared" si="49"/>
        <v>1</v>
      </c>
      <c r="Q527" t="b">
        <f t="shared" si="49"/>
        <v>0</v>
      </c>
      <c r="R527" t="b">
        <f t="shared" si="49"/>
        <v>1</v>
      </c>
      <c r="S527" t="b">
        <f t="shared" si="49"/>
        <v>0</v>
      </c>
      <c r="T527" t="b">
        <f t="shared" si="49"/>
        <v>0</v>
      </c>
      <c r="U527" t="b">
        <f t="shared" si="49"/>
        <v>0</v>
      </c>
      <c r="V527" t="b">
        <f t="shared" si="49"/>
        <v>0</v>
      </c>
      <c r="W527" t="b">
        <f t="shared" si="49"/>
        <v>0</v>
      </c>
      <c r="X527" s="1">
        <v>1</v>
      </c>
      <c r="Y527" s="1">
        <v>0</v>
      </c>
      <c r="Z527" s="1">
        <v>0</v>
      </c>
      <c r="AA527" s="1">
        <v>0</v>
      </c>
      <c r="AB527" s="1">
        <v>0</v>
      </c>
      <c r="AC527" s="1">
        <v>1</v>
      </c>
      <c r="AD527" s="1">
        <v>0</v>
      </c>
      <c r="AE527" s="1">
        <v>0</v>
      </c>
      <c r="AF527" s="1">
        <v>0</v>
      </c>
      <c r="AG527" s="1">
        <v>6</v>
      </c>
      <c r="AH527" s="1">
        <v>0</v>
      </c>
      <c r="AI527" s="1">
        <v>5</v>
      </c>
      <c r="AJ527" s="1">
        <v>2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1</v>
      </c>
      <c r="AR527" s="1">
        <f t="shared" si="50"/>
        <v>16</v>
      </c>
      <c r="AS527" s="13" t="s">
        <v>3314</v>
      </c>
    </row>
    <row r="528" spans="1:45" x14ac:dyDescent="0.25">
      <c r="A528" s="5" t="s">
        <v>1810</v>
      </c>
      <c r="B528" s="1" t="s">
        <v>3315</v>
      </c>
      <c r="C528" s="1" t="s">
        <v>276</v>
      </c>
      <c r="D528" s="1" t="s">
        <v>51</v>
      </c>
      <c r="E528" s="13" t="s">
        <v>3316</v>
      </c>
      <c r="F528" s="13" t="s">
        <v>3317</v>
      </c>
      <c r="G528" s="13" t="str">
        <f t="shared" si="48"/>
        <v>MSRAACLSVAVALGLYGASC</v>
      </c>
      <c r="H528" s="1" t="s">
        <v>13</v>
      </c>
      <c r="I528" s="1" t="s">
        <v>3318</v>
      </c>
      <c r="J528" s="1" t="s">
        <v>3319</v>
      </c>
      <c r="K528" s="1" t="s">
        <v>95</v>
      </c>
      <c r="L528" t="b">
        <f t="shared" si="49"/>
        <v>0</v>
      </c>
      <c r="M528" t="b">
        <f t="shared" si="49"/>
        <v>1</v>
      </c>
      <c r="N528" t="b">
        <f t="shared" si="49"/>
        <v>0</v>
      </c>
      <c r="O528" t="b">
        <f t="shared" si="49"/>
        <v>0</v>
      </c>
      <c r="P528" t="b">
        <f t="shared" si="49"/>
        <v>0</v>
      </c>
      <c r="Q528" t="b">
        <f t="shared" si="49"/>
        <v>0</v>
      </c>
      <c r="R528" t="b">
        <f t="shared" si="49"/>
        <v>0</v>
      </c>
      <c r="S528" t="b">
        <f t="shared" si="49"/>
        <v>0</v>
      </c>
      <c r="T528" t="b">
        <f t="shared" si="49"/>
        <v>0</v>
      </c>
      <c r="U528" t="b">
        <f t="shared" si="49"/>
        <v>0</v>
      </c>
      <c r="V528" t="b">
        <f t="shared" si="49"/>
        <v>0</v>
      </c>
      <c r="W528" t="b">
        <f t="shared" si="49"/>
        <v>0</v>
      </c>
      <c r="X528" s="1">
        <v>1</v>
      </c>
      <c r="Y528" s="1">
        <v>0</v>
      </c>
      <c r="Z528" s="1">
        <v>0</v>
      </c>
      <c r="AA528" s="1">
        <v>0</v>
      </c>
      <c r="AB528" s="1">
        <v>0</v>
      </c>
      <c r="AC528" s="1">
        <v>3</v>
      </c>
      <c r="AD528" s="1">
        <v>0</v>
      </c>
      <c r="AE528" s="1">
        <v>0</v>
      </c>
      <c r="AF528" s="1">
        <v>0</v>
      </c>
      <c r="AG528" s="1">
        <v>5</v>
      </c>
      <c r="AH528" s="1">
        <v>0</v>
      </c>
      <c r="AI528" s="1">
        <v>3</v>
      </c>
      <c r="AJ528" s="1">
        <v>2</v>
      </c>
      <c r="AK528" s="1">
        <v>0</v>
      </c>
      <c r="AL528" s="1">
        <v>0</v>
      </c>
      <c r="AM528" s="1">
        <v>1</v>
      </c>
      <c r="AN528" s="1">
        <v>1</v>
      </c>
      <c r="AO528" s="1">
        <v>1</v>
      </c>
      <c r="AP528" s="1">
        <v>2</v>
      </c>
      <c r="AQ528" s="1">
        <v>0</v>
      </c>
      <c r="AR528" s="1">
        <f t="shared" si="50"/>
        <v>19</v>
      </c>
      <c r="AS528" s="13" t="s">
        <v>3320</v>
      </c>
    </row>
    <row r="529" spans="1:45" x14ac:dyDescent="0.25">
      <c r="A529" s="5" t="s">
        <v>1810</v>
      </c>
      <c r="B529" s="1" t="s">
        <v>3321</v>
      </c>
      <c r="C529" s="1" t="s">
        <v>3322</v>
      </c>
      <c r="D529" s="1" t="s">
        <v>60</v>
      </c>
      <c r="E529" s="13" t="s">
        <v>3323</v>
      </c>
      <c r="F529" s="13" t="s">
        <v>3324</v>
      </c>
      <c r="G529" s="13" t="str">
        <f t="shared" si="48"/>
        <v>XLRALLSLLLCGCRG</v>
      </c>
      <c r="H529" s="1" t="s">
        <v>13</v>
      </c>
      <c r="I529" s="1" t="s">
        <v>3325</v>
      </c>
      <c r="J529" s="1" t="s">
        <v>3326</v>
      </c>
      <c r="K529" s="1" t="s">
        <v>110</v>
      </c>
      <c r="L529" t="b">
        <f t="shared" si="49"/>
        <v>0</v>
      </c>
      <c r="M529" t="b">
        <f t="shared" si="49"/>
        <v>0</v>
      </c>
      <c r="N529" t="b">
        <f t="shared" si="49"/>
        <v>0</v>
      </c>
      <c r="O529" t="b">
        <f t="shared" si="49"/>
        <v>0</v>
      </c>
      <c r="P529" t="b">
        <f t="shared" si="49"/>
        <v>0</v>
      </c>
      <c r="Q529" t="b">
        <f t="shared" si="49"/>
        <v>0</v>
      </c>
      <c r="R529" t="b">
        <f t="shared" si="49"/>
        <v>0</v>
      </c>
      <c r="S529" t="b">
        <f t="shared" si="49"/>
        <v>1</v>
      </c>
      <c r="T529" t="b">
        <f t="shared" si="49"/>
        <v>0</v>
      </c>
      <c r="U529" t="b">
        <f t="shared" si="49"/>
        <v>0</v>
      </c>
      <c r="V529" t="b">
        <f t="shared" si="49"/>
        <v>0</v>
      </c>
      <c r="W529" t="b">
        <f t="shared" si="49"/>
        <v>0</v>
      </c>
      <c r="X529" s="1">
        <v>2</v>
      </c>
      <c r="Y529" s="1">
        <v>0</v>
      </c>
      <c r="Z529" s="1">
        <v>0</v>
      </c>
      <c r="AA529" s="1">
        <v>0</v>
      </c>
      <c r="AB529" s="1">
        <v>0</v>
      </c>
      <c r="AC529" s="1">
        <v>1</v>
      </c>
      <c r="AD529" s="1">
        <v>0</v>
      </c>
      <c r="AE529" s="1">
        <v>0</v>
      </c>
      <c r="AF529" s="1">
        <v>0</v>
      </c>
      <c r="AG529" s="1">
        <v>1</v>
      </c>
      <c r="AH529" s="1">
        <v>0</v>
      </c>
      <c r="AI529" s="1">
        <v>6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2</v>
      </c>
      <c r="AP529" s="1">
        <v>1</v>
      </c>
      <c r="AQ529" s="1">
        <v>0</v>
      </c>
      <c r="AR529" s="1">
        <f t="shared" si="50"/>
        <v>14</v>
      </c>
      <c r="AS529" s="13" t="s">
        <v>3327</v>
      </c>
    </row>
    <row r="530" spans="1:45" x14ac:dyDescent="0.25">
      <c r="A530" s="5" t="s">
        <v>1810</v>
      </c>
      <c r="B530" s="1" t="s">
        <v>3328</v>
      </c>
      <c r="C530" s="1" t="s">
        <v>876</v>
      </c>
      <c r="D530" s="1" t="s">
        <v>51</v>
      </c>
      <c r="E530" s="13" t="s">
        <v>3329</v>
      </c>
      <c r="F530" s="13" t="s">
        <v>3330</v>
      </c>
      <c r="G530" s="13" t="str">
        <f t="shared" si="48"/>
        <v>AMSKIAVVCGVAGLCLVSLSTG</v>
      </c>
      <c r="H530" s="1" t="s">
        <v>13</v>
      </c>
      <c r="I530" s="1" t="s">
        <v>3331</v>
      </c>
      <c r="J530" s="1" t="s">
        <v>3332</v>
      </c>
      <c r="K530" s="1" t="s">
        <v>139</v>
      </c>
      <c r="L530" t="b">
        <f t="shared" si="49"/>
        <v>0</v>
      </c>
      <c r="M530" t="b">
        <f t="shared" si="49"/>
        <v>0</v>
      </c>
      <c r="N530" t="b">
        <f t="shared" si="49"/>
        <v>0</v>
      </c>
      <c r="O530" t="b">
        <f t="shared" si="49"/>
        <v>0</v>
      </c>
      <c r="P530" t="b">
        <f t="shared" si="49"/>
        <v>0</v>
      </c>
      <c r="Q530" t="b">
        <f t="shared" si="49"/>
        <v>1</v>
      </c>
      <c r="R530" t="b">
        <f t="shared" si="49"/>
        <v>0</v>
      </c>
      <c r="S530" t="b">
        <f t="shared" si="49"/>
        <v>0</v>
      </c>
      <c r="T530" t="b">
        <f t="shared" si="49"/>
        <v>0</v>
      </c>
      <c r="U530" t="b">
        <f t="shared" si="49"/>
        <v>0</v>
      </c>
      <c r="V530" t="b">
        <f t="shared" si="49"/>
        <v>0</v>
      </c>
      <c r="W530" t="b">
        <f t="shared" si="49"/>
        <v>0</v>
      </c>
      <c r="X530" s="1">
        <v>0</v>
      </c>
      <c r="Y530" s="1">
        <v>0</v>
      </c>
      <c r="Z530" s="1">
        <v>1</v>
      </c>
      <c r="AA530" s="1">
        <v>0</v>
      </c>
      <c r="AB530" s="1">
        <v>0</v>
      </c>
      <c r="AC530" s="1">
        <v>2</v>
      </c>
      <c r="AD530" s="1">
        <v>0</v>
      </c>
      <c r="AE530" s="1">
        <v>0</v>
      </c>
      <c r="AF530" s="1">
        <v>0</v>
      </c>
      <c r="AG530" s="1">
        <v>2</v>
      </c>
      <c r="AH530" s="1">
        <v>1</v>
      </c>
      <c r="AI530" s="1">
        <v>2</v>
      </c>
      <c r="AJ530" s="1">
        <v>4</v>
      </c>
      <c r="AK530" s="1">
        <v>0</v>
      </c>
      <c r="AL530" s="1">
        <v>0</v>
      </c>
      <c r="AM530" s="1">
        <v>0</v>
      </c>
      <c r="AN530" s="1">
        <v>1</v>
      </c>
      <c r="AO530" s="1">
        <v>2</v>
      </c>
      <c r="AP530" s="1">
        <v>2</v>
      </c>
      <c r="AQ530" s="1">
        <v>0</v>
      </c>
      <c r="AR530" s="1">
        <f t="shared" si="50"/>
        <v>17</v>
      </c>
      <c r="AS530" s="13" t="s">
        <v>3333</v>
      </c>
    </row>
    <row r="531" spans="1:45" x14ac:dyDescent="0.25">
      <c r="A531" s="5" t="s">
        <v>1810</v>
      </c>
      <c r="B531" s="1" t="s">
        <v>3334</v>
      </c>
      <c r="C531" s="1" t="s">
        <v>520</v>
      </c>
      <c r="D531" s="1" t="s">
        <v>60</v>
      </c>
      <c r="E531" s="13" t="s">
        <v>3335</v>
      </c>
      <c r="F531" s="13" t="s">
        <v>3336</v>
      </c>
      <c r="G531" s="13" t="str">
        <f t="shared" si="48"/>
        <v>MVSGGGELPLMARATVATAFAAALVGWQGVAA</v>
      </c>
      <c r="H531" s="1" t="s">
        <v>13</v>
      </c>
      <c r="I531" s="1" t="s">
        <v>3337</v>
      </c>
      <c r="J531" s="1" t="s">
        <v>3338</v>
      </c>
      <c r="K531" s="1" t="s">
        <v>1071</v>
      </c>
      <c r="L531" t="b">
        <f t="shared" ref="L531:W546" si="51">ISNUMBER(SEARCH(L$2,$G531))</f>
        <v>0</v>
      </c>
      <c r="M531" t="b">
        <f t="shared" si="51"/>
        <v>0</v>
      </c>
      <c r="N531" t="b">
        <f t="shared" si="51"/>
        <v>0</v>
      </c>
      <c r="O531" t="b">
        <f t="shared" si="51"/>
        <v>0</v>
      </c>
      <c r="P531" t="b">
        <f t="shared" si="51"/>
        <v>0</v>
      </c>
      <c r="Q531" t="b">
        <f t="shared" si="51"/>
        <v>0</v>
      </c>
      <c r="R531" t="b">
        <f t="shared" si="51"/>
        <v>0</v>
      </c>
      <c r="S531" t="b">
        <f t="shared" si="51"/>
        <v>0</v>
      </c>
      <c r="T531" t="b">
        <f t="shared" si="51"/>
        <v>0</v>
      </c>
      <c r="U531" t="b">
        <f t="shared" si="51"/>
        <v>0</v>
      </c>
      <c r="V531" t="b">
        <f t="shared" si="51"/>
        <v>0</v>
      </c>
      <c r="W531" t="b">
        <f t="shared" si="51"/>
        <v>0</v>
      </c>
      <c r="X531" s="1">
        <v>1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2</v>
      </c>
      <c r="AE531" s="1">
        <v>0</v>
      </c>
      <c r="AF531" s="1">
        <v>1</v>
      </c>
      <c r="AG531" s="1">
        <v>8</v>
      </c>
      <c r="AH531" s="1">
        <v>0</v>
      </c>
      <c r="AI531" s="1">
        <v>1</v>
      </c>
      <c r="AJ531" s="1">
        <v>3</v>
      </c>
      <c r="AK531" s="1">
        <v>1</v>
      </c>
      <c r="AL531" s="1">
        <v>1</v>
      </c>
      <c r="AM531" s="1">
        <v>0</v>
      </c>
      <c r="AN531" s="1">
        <v>1</v>
      </c>
      <c r="AO531" s="1">
        <v>0</v>
      </c>
      <c r="AP531" s="1">
        <v>2</v>
      </c>
      <c r="AQ531" s="1">
        <v>0</v>
      </c>
      <c r="AR531" s="1">
        <f t="shared" si="50"/>
        <v>21</v>
      </c>
      <c r="AS531" s="13" t="s">
        <v>3339</v>
      </c>
    </row>
    <row r="532" spans="1:45" x14ac:dyDescent="0.25">
      <c r="A532" s="5" t="s">
        <v>1810</v>
      </c>
      <c r="B532" s="1" t="s">
        <v>3340</v>
      </c>
      <c r="C532" s="1" t="s">
        <v>1881</v>
      </c>
      <c r="D532" s="1" t="s">
        <v>51</v>
      </c>
      <c r="E532" s="13" t="s">
        <v>3341</v>
      </c>
      <c r="F532" s="13" t="s">
        <v>3342</v>
      </c>
      <c r="G532" s="13" t="str">
        <f t="shared" si="48"/>
        <v>MARFAVLTCAVLAAGALLMGSAFVA</v>
      </c>
      <c r="H532" s="1" t="s">
        <v>13</v>
      </c>
      <c r="I532" s="1" t="s">
        <v>3343</v>
      </c>
      <c r="J532" s="1" t="s">
        <v>3344</v>
      </c>
      <c r="K532" s="1" t="s">
        <v>191</v>
      </c>
      <c r="L532" t="b">
        <f t="shared" si="51"/>
        <v>0</v>
      </c>
      <c r="M532" t="b">
        <f t="shared" si="51"/>
        <v>0</v>
      </c>
      <c r="N532" t="b">
        <f t="shared" si="51"/>
        <v>0</v>
      </c>
      <c r="O532" t="b">
        <f t="shared" si="51"/>
        <v>0</v>
      </c>
      <c r="P532" t="b">
        <f t="shared" si="51"/>
        <v>0</v>
      </c>
      <c r="Q532" t="b">
        <f t="shared" si="51"/>
        <v>0</v>
      </c>
      <c r="R532" t="b">
        <f t="shared" si="51"/>
        <v>0</v>
      </c>
      <c r="S532" t="b">
        <f t="shared" si="51"/>
        <v>0</v>
      </c>
      <c r="T532" t="b">
        <f t="shared" si="51"/>
        <v>0</v>
      </c>
      <c r="U532" t="b">
        <f t="shared" si="51"/>
        <v>1</v>
      </c>
      <c r="V532" t="b">
        <f t="shared" si="51"/>
        <v>0</v>
      </c>
      <c r="W532" t="b">
        <f t="shared" si="51"/>
        <v>0</v>
      </c>
      <c r="X532" s="1">
        <v>1</v>
      </c>
      <c r="Y532" s="1">
        <v>0</v>
      </c>
      <c r="Z532" s="1">
        <v>0</v>
      </c>
      <c r="AA532" s="1">
        <v>0</v>
      </c>
      <c r="AB532" s="1">
        <v>0</v>
      </c>
      <c r="AC532" s="1">
        <v>1</v>
      </c>
      <c r="AD532" s="1">
        <v>1</v>
      </c>
      <c r="AE532" s="1">
        <v>0</v>
      </c>
      <c r="AF532" s="1">
        <v>0</v>
      </c>
      <c r="AG532" s="1">
        <v>6</v>
      </c>
      <c r="AH532" s="1">
        <v>0</v>
      </c>
      <c r="AI532" s="1">
        <v>4</v>
      </c>
      <c r="AJ532" s="1">
        <v>2</v>
      </c>
      <c r="AK532" s="1">
        <v>1</v>
      </c>
      <c r="AL532" s="1">
        <v>0</v>
      </c>
      <c r="AM532" s="1">
        <v>0</v>
      </c>
      <c r="AN532" s="1">
        <v>1</v>
      </c>
      <c r="AO532" s="1">
        <v>1</v>
      </c>
      <c r="AP532" s="1">
        <v>2</v>
      </c>
      <c r="AQ532" s="1">
        <v>0</v>
      </c>
      <c r="AR532" s="1">
        <f t="shared" si="50"/>
        <v>20</v>
      </c>
      <c r="AS532" s="13" t="s">
        <v>3345</v>
      </c>
    </row>
    <row r="533" spans="1:45" x14ac:dyDescent="0.25">
      <c r="A533" s="5" t="s">
        <v>1810</v>
      </c>
      <c r="B533" s="1" t="s">
        <v>3346</v>
      </c>
      <c r="C533" s="1" t="s">
        <v>1906</v>
      </c>
      <c r="D533" s="1" t="s">
        <v>51</v>
      </c>
      <c r="E533" s="13" t="s">
        <v>3347</v>
      </c>
      <c r="F533" s="13" t="s">
        <v>3348</v>
      </c>
      <c r="G533" s="13" t="str">
        <f t="shared" si="48"/>
        <v>XRPGFAEMAVAMILVSLLALFMGATA</v>
      </c>
      <c r="H533" s="1" t="s">
        <v>13</v>
      </c>
      <c r="I533" s="1" t="s">
        <v>3349</v>
      </c>
      <c r="J533" s="1" t="s">
        <v>3350</v>
      </c>
      <c r="K533" s="1" t="s">
        <v>663</v>
      </c>
      <c r="L533" t="b">
        <f t="shared" si="51"/>
        <v>0</v>
      </c>
      <c r="M533" t="b">
        <f t="shared" si="51"/>
        <v>0</v>
      </c>
      <c r="N533" t="b">
        <f t="shared" si="51"/>
        <v>0</v>
      </c>
      <c r="O533" t="b">
        <f t="shared" si="51"/>
        <v>0</v>
      </c>
      <c r="P533" t="b">
        <f t="shared" si="51"/>
        <v>1</v>
      </c>
      <c r="Q533" t="b">
        <f t="shared" si="51"/>
        <v>0</v>
      </c>
      <c r="R533" t="b">
        <f t="shared" si="51"/>
        <v>1</v>
      </c>
      <c r="S533" t="b">
        <f t="shared" si="51"/>
        <v>0</v>
      </c>
      <c r="T533" t="b">
        <f t="shared" si="51"/>
        <v>0</v>
      </c>
      <c r="U533" t="b">
        <f t="shared" si="51"/>
        <v>0</v>
      </c>
      <c r="V533" t="b">
        <f t="shared" si="51"/>
        <v>0</v>
      </c>
      <c r="W533" t="b">
        <f t="shared" si="51"/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1</v>
      </c>
      <c r="AD533" s="1">
        <v>1</v>
      </c>
      <c r="AE533" s="1">
        <v>0</v>
      </c>
      <c r="AF533" s="1">
        <v>0</v>
      </c>
      <c r="AG533" s="1">
        <v>3</v>
      </c>
      <c r="AH533" s="1">
        <v>1</v>
      </c>
      <c r="AI533" s="1">
        <v>4</v>
      </c>
      <c r="AJ533" s="1">
        <v>1</v>
      </c>
      <c r="AK533" s="1">
        <v>1</v>
      </c>
      <c r="AL533" s="1">
        <v>0</v>
      </c>
      <c r="AM533" s="1">
        <v>0</v>
      </c>
      <c r="AN533" s="1">
        <v>1</v>
      </c>
      <c r="AO533" s="1">
        <v>0</v>
      </c>
      <c r="AP533" s="1">
        <v>1</v>
      </c>
      <c r="AQ533" s="1">
        <v>0</v>
      </c>
      <c r="AR533" s="1">
        <f t="shared" si="50"/>
        <v>14</v>
      </c>
      <c r="AS533" s="13" t="s">
        <v>3351</v>
      </c>
    </row>
    <row r="534" spans="1:45" x14ac:dyDescent="0.25">
      <c r="A534" s="5" t="s">
        <v>1810</v>
      </c>
      <c r="B534" s="1" t="s">
        <v>3352</v>
      </c>
      <c r="C534" s="1" t="s">
        <v>921</v>
      </c>
      <c r="D534" s="1" t="s">
        <v>60</v>
      </c>
      <c r="E534" s="13" t="s">
        <v>3353</v>
      </c>
      <c r="F534" s="13" t="s">
        <v>3354</v>
      </c>
      <c r="G534" s="13" t="str">
        <f t="shared" si="48"/>
        <v>RGPPRRGTLSSVLLACACASTPATA</v>
      </c>
      <c r="H534" s="1" t="s">
        <v>13</v>
      </c>
      <c r="I534" s="1" t="s">
        <v>3355</v>
      </c>
      <c r="J534" s="1" t="s">
        <v>3356</v>
      </c>
      <c r="K534" s="1" t="s">
        <v>191</v>
      </c>
      <c r="L534" t="b">
        <f t="shared" si="51"/>
        <v>1</v>
      </c>
      <c r="M534" t="b">
        <f t="shared" si="51"/>
        <v>0</v>
      </c>
      <c r="N534" t="b">
        <f t="shared" si="51"/>
        <v>0</v>
      </c>
      <c r="O534" t="b">
        <f t="shared" si="51"/>
        <v>1</v>
      </c>
      <c r="P534" t="b">
        <f t="shared" si="51"/>
        <v>0</v>
      </c>
      <c r="Q534" t="b">
        <f t="shared" si="51"/>
        <v>0</v>
      </c>
      <c r="R534" t="b">
        <f t="shared" si="51"/>
        <v>1</v>
      </c>
      <c r="S534" t="b">
        <f t="shared" si="51"/>
        <v>0</v>
      </c>
      <c r="T534" t="b">
        <f t="shared" si="51"/>
        <v>0</v>
      </c>
      <c r="U534" t="b">
        <f t="shared" si="51"/>
        <v>0</v>
      </c>
      <c r="V534" t="b">
        <f t="shared" si="51"/>
        <v>0</v>
      </c>
      <c r="W534" t="b">
        <f t="shared" si="51"/>
        <v>0</v>
      </c>
      <c r="X534" s="1">
        <v>2</v>
      </c>
      <c r="Y534" s="1">
        <v>0</v>
      </c>
      <c r="Z534" s="1">
        <v>0</v>
      </c>
      <c r="AA534" s="1">
        <v>0</v>
      </c>
      <c r="AB534" s="1">
        <v>0</v>
      </c>
      <c r="AC534" s="1">
        <v>3</v>
      </c>
      <c r="AD534" s="1">
        <v>2</v>
      </c>
      <c r="AE534" s="1">
        <v>0</v>
      </c>
      <c r="AF534" s="1">
        <v>0</v>
      </c>
      <c r="AG534" s="1">
        <v>4</v>
      </c>
      <c r="AH534" s="1">
        <v>0</v>
      </c>
      <c r="AI534" s="1">
        <v>3</v>
      </c>
      <c r="AJ534" s="1">
        <v>1</v>
      </c>
      <c r="AK534" s="1">
        <v>0</v>
      </c>
      <c r="AL534" s="1">
        <v>0</v>
      </c>
      <c r="AM534" s="1">
        <v>0</v>
      </c>
      <c r="AN534" s="1">
        <v>0</v>
      </c>
      <c r="AO534" s="1">
        <v>2</v>
      </c>
      <c r="AP534" s="1">
        <v>1</v>
      </c>
      <c r="AQ534" s="1">
        <v>3</v>
      </c>
      <c r="AR534" s="1">
        <f t="shared" si="50"/>
        <v>21</v>
      </c>
      <c r="AS534" s="13" t="s">
        <v>3357</v>
      </c>
    </row>
    <row r="535" spans="1:45" x14ac:dyDescent="0.25">
      <c r="A535" s="5" t="s">
        <v>1810</v>
      </c>
      <c r="B535" s="1" t="s">
        <v>3358</v>
      </c>
      <c r="C535" s="1" t="s">
        <v>1428</v>
      </c>
      <c r="D535" s="1" t="s">
        <v>60</v>
      </c>
      <c r="E535" s="13" t="s">
        <v>3359</v>
      </c>
      <c r="F535" s="13" t="s">
        <v>3360</v>
      </c>
      <c r="G535" s="13" t="str">
        <f t="shared" si="48"/>
        <v>APGSQRRSVAMAVAALVLFALLAYA</v>
      </c>
      <c r="H535" s="1" t="s">
        <v>13</v>
      </c>
      <c r="I535" s="1" t="s">
        <v>3361</v>
      </c>
      <c r="J535" s="1" t="s">
        <v>3362</v>
      </c>
      <c r="K535" s="1" t="s">
        <v>191</v>
      </c>
      <c r="L535" t="b">
        <f t="shared" si="51"/>
        <v>0</v>
      </c>
      <c r="M535" t="b">
        <f t="shared" si="51"/>
        <v>0</v>
      </c>
      <c r="N535" t="b">
        <f t="shared" si="51"/>
        <v>0</v>
      </c>
      <c r="O535" t="b">
        <f t="shared" si="51"/>
        <v>0</v>
      </c>
      <c r="P535" t="b">
        <f t="shared" si="51"/>
        <v>0</v>
      </c>
      <c r="Q535" t="b">
        <f t="shared" si="51"/>
        <v>0</v>
      </c>
      <c r="R535" t="b">
        <f t="shared" si="51"/>
        <v>1</v>
      </c>
      <c r="S535" t="b">
        <f t="shared" si="51"/>
        <v>0</v>
      </c>
      <c r="T535" t="b">
        <f t="shared" si="51"/>
        <v>1</v>
      </c>
      <c r="U535" t="b">
        <f t="shared" si="51"/>
        <v>0</v>
      </c>
      <c r="V535" t="b">
        <f t="shared" si="51"/>
        <v>0</v>
      </c>
      <c r="W535" t="b">
        <f t="shared" si="51"/>
        <v>0</v>
      </c>
      <c r="X535" s="1">
        <v>2</v>
      </c>
      <c r="Y535" s="1">
        <v>0</v>
      </c>
      <c r="Z535" s="1">
        <v>0</v>
      </c>
      <c r="AA535" s="1">
        <v>0</v>
      </c>
      <c r="AB535" s="1">
        <v>0</v>
      </c>
      <c r="AC535" s="1">
        <v>2</v>
      </c>
      <c r="AD535" s="1">
        <v>0</v>
      </c>
      <c r="AE535" s="1">
        <v>0</v>
      </c>
      <c r="AF535" s="1">
        <v>1</v>
      </c>
      <c r="AG535" s="1">
        <v>7</v>
      </c>
      <c r="AH535" s="1">
        <v>0</v>
      </c>
      <c r="AI535" s="1">
        <v>4</v>
      </c>
      <c r="AJ535" s="1">
        <v>3</v>
      </c>
      <c r="AK535" s="1">
        <v>1</v>
      </c>
      <c r="AL535" s="1">
        <v>0</v>
      </c>
      <c r="AM535" s="1">
        <v>1</v>
      </c>
      <c r="AN535" s="1">
        <v>1</v>
      </c>
      <c r="AO535" s="1">
        <v>0</v>
      </c>
      <c r="AP535" s="1">
        <v>1</v>
      </c>
      <c r="AQ535" s="1">
        <v>0</v>
      </c>
      <c r="AR535" s="1">
        <f t="shared" si="50"/>
        <v>23</v>
      </c>
      <c r="AS535" s="13" t="s">
        <v>3363</v>
      </c>
    </row>
    <row r="536" spans="1:45" x14ac:dyDescent="0.25">
      <c r="A536" s="5" t="s">
        <v>1810</v>
      </c>
      <c r="B536" s="1" t="s">
        <v>3364</v>
      </c>
      <c r="C536" s="1" t="s">
        <v>1147</v>
      </c>
      <c r="D536" s="1" t="s">
        <v>51</v>
      </c>
      <c r="E536" s="13" t="s">
        <v>3365</v>
      </c>
      <c r="F536" s="13" t="s">
        <v>3366</v>
      </c>
      <c r="G536" s="13" t="str">
        <f t="shared" si="48"/>
        <v>XRLAVASLLLLGVPAAA</v>
      </c>
      <c r="H536" s="1" t="s">
        <v>13</v>
      </c>
      <c r="I536" s="1" t="s">
        <v>3367</v>
      </c>
      <c r="J536" s="1" t="s">
        <v>3368</v>
      </c>
      <c r="K536" s="1" t="s">
        <v>56</v>
      </c>
      <c r="L536" t="b">
        <f t="shared" si="51"/>
        <v>0</v>
      </c>
      <c r="M536" t="b">
        <f t="shared" si="51"/>
        <v>0</v>
      </c>
      <c r="N536" t="b">
        <f t="shared" si="51"/>
        <v>0</v>
      </c>
      <c r="O536" t="b">
        <f t="shared" si="51"/>
        <v>0</v>
      </c>
      <c r="P536" t="b">
        <f t="shared" si="51"/>
        <v>0</v>
      </c>
      <c r="Q536" t="b">
        <f t="shared" si="51"/>
        <v>0</v>
      </c>
      <c r="R536" t="b">
        <f t="shared" si="51"/>
        <v>0</v>
      </c>
      <c r="S536" t="b">
        <f t="shared" si="51"/>
        <v>1</v>
      </c>
      <c r="T536" t="b">
        <f t="shared" si="51"/>
        <v>0</v>
      </c>
      <c r="U536" t="b">
        <f t="shared" si="51"/>
        <v>0</v>
      </c>
      <c r="V536" t="b">
        <f t="shared" si="51"/>
        <v>0</v>
      </c>
      <c r="W536" t="b">
        <f t="shared" si="51"/>
        <v>0</v>
      </c>
      <c r="X536" s="1">
        <v>1</v>
      </c>
      <c r="Y536" s="1">
        <v>0</v>
      </c>
      <c r="Z536" s="1">
        <v>0</v>
      </c>
      <c r="AA536" s="1">
        <v>0</v>
      </c>
      <c r="AB536" s="1">
        <v>0</v>
      </c>
      <c r="AC536" s="1">
        <v>1</v>
      </c>
      <c r="AD536" s="1">
        <v>0</v>
      </c>
      <c r="AE536" s="1">
        <v>0</v>
      </c>
      <c r="AF536" s="1">
        <v>0</v>
      </c>
      <c r="AG536" s="1">
        <v>5</v>
      </c>
      <c r="AH536" s="1">
        <v>0</v>
      </c>
      <c r="AI536" s="1">
        <v>5</v>
      </c>
      <c r="AJ536" s="1">
        <v>2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1</v>
      </c>
      <c r="AQ536" s="1">
        <v>1</v>
      </c>
      <c r="AR536" s="1">
        <f t="shared" si="50"/>
        <v>16</v>
      </c>
      <c r="AS536" s="13" t="s">
        <v>3369</v>
      </c>
    </row>
    <row r="537" spans="1:45" x14ac:dyDescent="0.25">
      <c r="A537" s="5" t="s">
        <v>1810</v>
      </c>
      <c r="B537" s="1" t="s">
        <v>3370</v>
      </c>
      <c r="C537" s="1" t="s">
        <v>1906</v>
      </c>
      <c r="D537" s="1" t="s">
        <v>51</v>
      </c>
      <c r="E537" s="13" t="s">
        <v>3371</v>
      </c>
      <c r="F537" s="13" t="s">
        <v>3372</v>
      </c>
      <c r="G537" s="13" t="str">
        <f t="shared" si="48"/>
        <v>MALRRVLSLALFALTVSSGMA</v>
      </c>
      <c r="H537" s="1" t="s">
        <v>13</v>
      </c>
      <c r="I537" s="1" t="s">
        <v>3373</v>
      </c>
      <c r="J537" s="1" t="s">
        <v>3374</v>
      </c>
      <c r="K537" s="1" t="s">
        <v>65</v>
      </c>
      <c r="L537" t="b">
        <f t="shared" si="51"/>
        <v>0</v>
      </c>
      <c r="M537" t="b">
        <f t="shared" si="51"/>
        <v>0</v>
      </c>
      <c r="N537" t="b">
        <f t="shared" si="51"/>
        <v>0</v>
      </c>
      <c r="O537" t="b">
        <f t="shared" si="51"/>
        <v>0</v>
      </c>
      <c r="P537" t="b">
        <f t="shared" si="51"/>
        <v>1</v>
      </c>
      <c r="Q537" t="b">
        <f t="shared" si="51"/>
        <v>0</v>
      </c>
      <c r="R537" t="b">
        <f t="shared" si="51"/>
        <v>0</v>
      </c>
      <c r="S537" t="b">
        <f t="shared" si="51"/>
        <v>0</v>
      </c>
      <c r="T537" t="b">
        <f t="shared" si="51"/>
        <v>0</v>
      </c>
      <c r="U537" t="b">
        <f t="shared" si="51"/>
        <v>0</v>
      </c>
      <c r="V537" t="b">
        <f t="shared" si="51"/>
        <v>0</v>
      </c>
      <c r="W537" t="b">
        <f t="shared" si="51"/>
        <v>0</v>
      </c>
      <c r="X537" s="1">
        <v>2</v>
      </c>
      <c r="Y537" s="1">
        <v>0</v>
      </c>
      <c r="Z537" s="1">
        <v>0</v>
      </c>
      <c r="AA537" s="1">
        <v>0</v>
      </c>
      <c r="AB537" s="1">
        <v>0</v>
      </c>
      <c r="AC537" s="1">
        <v>3</v>
      </c>
      <c r="AD537" s="1">
        <v>1</v>
      </c>
      <c r="AE537" s="1">
        <v>0</v>
      </c>
      <c r="AF537" s="1">
        <v>0</v>
      </c>
      <c r="AG537" s="1">
        <v>2</v>
      </c>
      <c r="AH537" s="1">
        <v>0</v>
      </c>
      <c r="AI537" s="1">
        <v>4</v>
      </c>
      <c r="AJ537" s="1">
        <v>2</v>
      </c>
      <c r="AK537" s="1">
        <v>1</v>
      </c>
      <c r="AL537" s="1">
        <v>0</v>
      </c>
      <c r="AM537" s="1">
        <v>0</v>
      </c>
      <c r="AN537" s="1">
        <v>1</v>
      </c>
      <c r="AO537" s="1">
        <v>0</v>
      </c>
      <c r="AP537" s="1">
        <v>1</v>
      </c>
      <c r="AQ537" s="1">
        <v>0</v>
      </c>
      <c r="AR537" s="1">
        <f t="shared" si="50"/>
        <v>17</v>
      </c>
      <c r="AS537" s="13" t="s">
        <v>3375</v>
      </c>
    </row>
    <row r="538" spans="1:45" x14ac:dyDescent="0.25">
      <c r="A538" s="5" t="s">
        <v>1810</v>
      </c>
      <c r="B538" s="1" t="s">
        <v>3376</v>
      </c>
      <c r="C538" s="1" t="s">
        <v>1147</v>
      </c>
      <c r="D538" s="1" t="s">
        <v>51</v>
      </c>
      <c r="E538" s="13" t="s">
        <v>3377</v>
      </c>
      <c r="F538" s="13" t="s">
        <v>3378</v>
      </c>
      <c r="G538" s="13" t="str">
        <f t="shared" si="48"/>
        <v>MAPPRHRLALAVAFCLPAACSA</v>
      </c>
      <c r="H538" s="1" t="s">
        <v>13</v>
      </c>
      <c r="I538" s="1" t="s">
        <v>3379</v>
      </c>
      <c r="J538" s="1" t="s">
        <v>3380</v>
      </c>
      <c r="K538" s="1" t="s">
        <v>139</v>
      </c>
      <c r="L538" t="b">
        <f t="shared" si="51"/>
        <v>0</v>
      </c>
      <c r="M538" t="b">
        <f t="shared" si="51"/>
        <v>0</v>
      </c>
      <c r="N538" t="b">
        <f t="shared" si="51"/>
        <v>0</v>
      </c>
      <c r="O538" t="b">
        <f t="shared" si="51"/>
        <v>0</v>
      </c>
      <c r="P538" t="b">
        <f t="shared" si="51"/>
        <v>1</v>
      </c>
      <c r="Q538" t="b">
        <f t="shared" si="51"/>
        <v>0</v>
      </c>
      <c r="R538" t="b">
        <f t="shared" si="51"/>
        <v>0</v>
      </c>
      <c r="S538" t="b">
        <f t="shared" si="51"/>
        <v>0</v>
      </c>
      <c r="T538" t="b">
        <f t="shared" si="51"/>
        <v>0</v>
      </c>
      <c r="U538" t="b">
        <f t="shared" si="51"/>
        <v>0</v>
      </c>
      <c r="V538" t="b">
        <f t="shared" si="51"/>
        <v>0</v>
      </c>
      <c r="W538" t="b">
        <f t="shared" si="51"/>
        <v>0</v>
      </c>
      <c r="X538" s="1">
        <v>1</v>
      </c>
      <c r="Y538" s="1">
        <v>1</v>
      </c>
      <c r="Z538" s="1">
        <v>0</v>
      </c>
      <c r="AA538" s="1">
        <v>0</v>
      </c>
      <c r="AB538" s="1">
        <v>0</v>
      </c>
      <c r="AC538" s="1">
        <v>1</v>
      </c>
      <c r="AD538" s="1">
        <v>0</v>
      </c>
      <c r="AE538" s="1">
        <v>0</v>
      </c>
      <c r="AF538" s="1">
        <v>0</v>
      </c>
      <c r="AG538" s="1">
        <v>6</v>
      </c>
      <c r="AH538" s="1">
        <v>0</v>
      </c>
      <c r="AI538" s="1">
        <v>3</v>
      </c>
      <c r="AJ538" s="1">
        <v>1</v>
      </c>
      <c r="AK538" s="1">
        <v>1</v>
      </c>
      <c r="AL538" s="1">
        <v>0</v>
      </c>
      <c r="AM538" s="1">
        <v>0</v>
      </c>
      <c r="AN538" s="1">
        <v>0</v>
      </c>
      <c r="AO538" s="1">
        <v>2</v>
      </c>
      <c r="AP538" s="1">
        <v>0</v>
      </c>
      <c r="AQ538" s="1">
        <v>1</v>
      </c>
      <c r="AR538" s="1">
        <f t="shared" si="50"/>
        <v>17</v>
      </c>
      <c r="AS538" s="13" t="s">
        <v>3381</v>
      </c>
    </row>
    <row r="539" spans="1:45" x14ac:dyDescent="0.25">
      <c r="A539" s="5" t="s">
        <v>1810</v>
      </c>
      <c r="B539" s="1" t="s">
        <v>3382</v>
      </c>
      <c r="C539" s="1" t="s">
        <v>1881</v>
      </c>
      <c r="D539" s="1" t="s">
        <v>51</v>
      </c>
      <c r="E539" s="13" t="s">
        <v>3383</v>
      </c>
      <c r="F539" s="13" t="s">
        <v>3384</v>
      </c>
      <c r="G539" s="13" t="str">
        <f t="shared" si="48"/>
        <v>MAIRSAVLSGAVLAACALLLGSAFVA</v>
      </c>
      <c r="H539" s="1" t="s">
        <v>13</v>
      </c>
      <c r="I539" s="1" t="s">
        <v>3385</v>
      </c>
      <c r="J539" s="1" t="s">
        <v>3386</v>
      </c>
      <c r="K539" s="1" t="s">
        <v>663</v>
      </c>
      <c r="L539" t="b">
        <f t="shared" si="51"/>
        <v>1</v>
      </c>
      <c r="M539" t="b">
        <f t="shared" si="51"/>
        <v>0</v>
      </c>
      <c r="N539" t="b">
        <f t="shared" si="51"/>
        <v>0</v>
      </c>
      <c r="O539" t="b">
        <f t="shared" si="51"/>
        <v>0</v>
      </c>
      <c r="P539" t="b">
        <f t="shared" si="51"/>
        <v>0</v>
      </c>
      <c r="Q539" t="b">
        <f t="shared" si="51"/>
        <v>0</v>
      </c>
      <c r="R539" t="b">
        <f t="shared" si="51"/>
        <v>0</v>
      </c>
      <c r="S539" t="b">
        <f t="shared" si="51"/>
        <v>1</v>
      </c>
      <c r="T539" t="b">
        <f t="shared" si="51"/>
        <v>0</v>
      </c>
      <c r="U539" t="b">
        <f t="shared" si="51"/>
        <v>1</v>
      </c>
      <c r="V539" t="b">
        <f t="shared" si="51"/>
        <v>0</v>
      </c>
      <c r="W539" t="b">
        <f t="shared" si="51"/>
        <v>0</v>
      </c>
      <c r="X539" s="1">
        <v>1</v>
      </c>
      <c r="Y539" s="1">
        <v>0</v>
      </c>
      <c r="Z539" s="1">
        <v>0</v>
      </c>
      <c r="AA539" s="1">
        <v>0</v>
      </c>
      <c r="AB539" s="1">
        <v>0</v>
      </c>
      <c r="AC539" s="1">
        <v>3</v>
      </c>
      <c r="AD539" s="1">
        <v>0</v>
      </c>
      <c r="AE539" s="1">
        <v>0</v>
      </c>
      <c r="AF539" s="1">
        <v>0</v>
      </c>
      <c r="AG539" s="1">
        <v>6</v>
      </c>
      <c r="AH539" s="1">
        <v>0</v>
      </c>
      <c r="AI539" s="1">
        <v>5</v>
      </c>
      <c r="AJ539" s="1">
        <v>2</v>
      </c>
      <c r="AK539" s="1">
        <v>0</v>
      </c>
      <c r="AL539" s="1">
        <v>0</v>
      </c>
      <c r="AM539" s="1">
        <v>0</v>
      </c>
      <c r="AN539" s="1">
        <v>0</v>
      </c>
      <c r="AO539" s="1">
        <v>1</v>
      </c>
      <c r="AP539" s="1">
        <v>2</v>
      </c>
      <c r="AQ539" s="1">
        <v>0</v>
      </c>
      <c r="AR539" s="1">
        <f t="shared" si="50"/>
        <v>20</v>
      </c>
      <c r="AS539" s="13" t="s">
        <v>3387</v>
      </c>
    </row>
    <row r="540" spans="1:45" x14ac:dyDescent="0.25">
      <c r="A540" s="5" t="s">
        <v>1810</v>
      </c>
      <c r="B540" s="1" t="s">
        <v>3388</v>
      </c>
      <c r="C540" s="1" t="s">
        <v>2010</v>
      </c>
      <c r="D540" s="1" t="s">
        <v>51</v>
      </c>
      <c r="E540" s="13" t="s">
        <v>3389</v>
      </c>
      <c r="F540" s="13" t="s">
        <v>3390</v>
      </c>
      <c r="G540" s="13" t="str">
        <f t="shared" si="48"/>
        <v>MARRTRSVAVSSALLLAGAWTLSSA</v>
      </c>
      <c r="H540" s="1" t="s">
        <v>13</v>
      </c>
      <c r="I540" s="1" t="s">
        <v>3391</v>
      </c>
      <c r="J540" s="1" t="s">
        <v>3392</v>
      </c>
      <c r="K540" s="1" t="s">
        <v>191</v>
      </c>
      <c r="L540" t="b">
        <f t="shared" si="51"/>
        <v>0</v>
      </c>
      <c r="M540" t="b">
        <f t="shared" si="51"/>
        <v>0</v>
      </c>
      <c r="N540" t="b">
        <f t="shared" si="51"/>
        <v>0</v>
      </c>
      <c r="O540" t="b">
        <f t="shared" si="51"/>
        <v>0</v>
      </c>
      <c r="P540" t="b">
        <f t="shared" si="51"/>
        <v>0</v>
      </c>
      <c r="Q540" t="b">
        <f t="shared" si="51"/>
        <v>0</v>
      </c>
      <c r="R540" t="b">
        <f t="shared" si="51"/>
        <v>1</v>
      </c>
      <c r="S540" t="b">
        <f t="shared" si="51"/>
        <v>1</v>
      </c>
      <c r="T540" t="b">
        <f t="shared" si="51"/>
        <v>0</v>
      </c>
      <c r="U540" t="b">
        <f t="shared" si="51"/>
        <v>0</v>
      </c>
      <c r="V540" t="b">
        <f t="shared" si="51"/>
        <v>0</v>
      </c>
      <c r="W540" t="b">
        <f t="shared" si="51"/>
        <v>0</v>
      </c>
      <c r="X540" s="1">
        <v>1</v>
      </c>
      <c r="Y540" s="1">
        <v>0</v>
      </c>
      <c r="Z540" s="1">
        <v>0</v>
      </c>
      <c r="AA540" s="1">
        <v>0</v>
      </c>
      <c r="AB540" s="1">
        <v>0</v>
      </c>
      <c r="AC540" s="1">
        <v>5</v>
      </c>
      <c r="AD540" s="1">
        <v>1</v>
      </c>
      <c r="AE540" s="1">
        <v>0</v>
      </c>
      <c r="AF540" s="1">
        <v>0</v>
      </c>
      <c r="AG540" s="1">
        <v>5</v>
      </c>
      <c r="AH540" s="1">
        <v>0</v>
      </c>
      <c r="AI540" s="1">
        <v>4</v>
      </c>
      <c r="AJ540" s="1">
        <v>2</v>
      </c>
      <c r="AK540" s="1">
        <v>0</v>
      </c>
      <c r="AL540" s="1">
        <v>1</v>
      </c>
      <c r="AM540" s="1">
        <v>0</v>
      </c>
      <c r="AN540" s="1">
        <v>0</v>
      </c>
      <c r="AO540" s="1">
        <v>0</v>
      </c>
      <c r="AP540" s="1">
        <v>1</v>
      </c>
      <c r="AQ540" s="1">
        <v>0</v>
      </c>
      <c r="AR540" s="1">
        <f t="shared" si="50"/>
        <v>20</v>
      </c>
      <c r="AS540" s="13" t="s">
        <v>3393</v>
      </c>
    </row>
    <row r="541" spans="1:45" x14ac:dyDescent="0.25">
      <c r="A541" s="5" t="s">
        <v>1810</v>
      </c>
      <c r="B541" s="1" t="s">
        <v>3394</v>
      </c>
      <c r="C541" s="1" t="s">
        <v>3395</v>
      </c>
      <c r="D541" s="1" t="s">
        <v>60</v>
      </c>
      <c r="E541" s="13" t="s">
        <v>3396</v>
      </c>
      <c r="F541" s="13" t="s">
        <v>3397</v>
      </c>
      <c r="G541" s="13" t="str">
        <f t="shared" si="48"/>
        <v>XWTTGAILIISMVAWFGGLG</v>
      </c>
      <c r="H541" s="1" t="s">
        <v>13</v>
      </c>
      <c r="I541" s="1" t="s">
        <v>3398</v>
      </c>
      <c r="J541" s="1" t="s">
        <v>3399</v>
      </c>
      <c r="K541" s="1" t="s">
        <v>95</v>
      </c>
      <c r="L541" t="b">
        <f t="shared" si="51"/>
        <v>0</v>
      </c>
      <c r="M541" t="b">
        <f t="shared" si="51"/>
        <v>0</v>
      </c>
      <c r="N541" t="b">
        <f t="shared" si="51"/>
        <v>0</v>
      </c>
      <c r="O541" t="b">
        <f t="shared" si="51"/>
        <v>0</v>
      </c>
      <c r="P541" t="b">
        <f t="shared" si="51"/>
        <v>0</v>
      </c>
      <c r="Q541" t="b">
        <f t="shared" si="51"/>
        <v>0</v>
      </c>
      <c r="R541" t="b">
        <f t="shared" si="51"/>
        <v>0</v>
      </c>
      <c r="S541" t="b">
        <f t="shared" si="51"/>
        <v>0</v>
      </c>
      <c r="T541" t="b">
        <f t="shared" si="51"/>
        <v>0</v>
      </c>
      <c r="U541" t="b">
        <f t="shared" si="51"/>
        <v>0</v>
      </c>
      <c r="V541" t="b">
        <f t="shared" si="51"/>
        <v>0</v>
      </c>
      <c r="W541" t="b">
        <f t="shared" si="51"/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1</v>
      </c>
      <c r="AD541" s="1">
        <v>0</v>
      </c>
      <c r="AE541" s="1">
        <v>0</v>
      </c>
      <c r="AF541" s="1">
        <v>0</v>
      </c>
      <c r="AG541" s="1">
        <v>1</v>
      </c>
      <c r="AH541" s="1">
        <v>3</v>
      </c>
      <c r="AI541" s="1">
        <v>2</v>
      </c>
      <c r="AJ541" s="1">
        <v>1</v>
      </c>
      <c r="AK541" s="1">
        <v>1</v>
      </c>
      <c r="AL541" s="1">
        <v>1</v>
      </c>
      <c r="AM541" s="1">
        <v>0</v>
      </c>
      <c r="AN541" s="1">
        <v>1</v>
      </c>
      <c r="AO541" s="1">
        <v>0</v>
      </c>
      <c r="AP541" s="1">
        <v>3</v>
      </c>
      <c r="AQ541" s="1">
        <v>0</v>
      </c>
      <c r="AR541" s="1">
        <f t="shared" si="50"/>
        <v>14</v>
      </c>
      <c r="AS541" s="13" t="s">
        <v>3400</v>
      </c>
    </row>
    <row r="542" spans="1:45" x14ac:dyDescent="0.25">
      <c r="A542" s="5" t="s">
        <v>1810</v>
      </c>
      <c r="B542" s="1" t="s">
        <v>3401</v>
      </c>
      <c r="C542" s="1" t="s">
        <v>98</v>
      </c>
      <c r="D542" s="1" t="s">
        <v>60</v>
      </c>
      <c r="E542" s="13" t="s">
        <v>3402</v>
      </c>
      <c r="F542" s="13" t="s">
        <v>3403</v>
      </c>
      <c r="G542" s="13" t="str">
        <f t="shared" si="48"/>
        <v>XVSVPVGTVLLLTILLA</v>
      </c>
      <c r="H542" s="1" t="s">
        <v>13</v>
      </c>
      <c r="I542" s="1" t="s">
        <v>3404</v>
      </c>
      <c r="J542" s="1" t="s">
        <v>3405</v>
      </c>
      <c r="K542" s="1" t="s">
        <v>56</v>
      </c>
      <c r="L542" t="b">
        <f t="shared" si="51"/>
        <v>0</v>
      </c>
      <c r="M542" t="b">
        <f t="shared" si="51"/>
        <v>0</v>
      </c>
      <c r="N542" t="b">
        <f t="shared" si="51"/>
        <v>0</v>
      </c>
      <c r="O542" t="b">
        <f t="shared" si="51"/>
        <v>0</v>
      </c>
      <c r="P542" t="b">
        <f t="shared" si="51"/>
        <v>0</v>
      </c>
      <c r="Q542" t="b">
        <f t="shared" si="51"/>
        <v>0</v>
      </c>
      <c r="R542" t="b">
        <f t="shared" si="51"/>
        <v>1</v>
      </c>
      <c r="S542" t="b">
        <f t="shared" si="51"/>
        <v>1</v>
      </c>
      <c r="T542" t="b">
        <f t="shared" si="51"/>
        <v>0</v>
      </c>
      <c r="U542" t="b">
        <f t="shared" si="51"/>
        <v>0</v>
      </c>
      <c r="V542" t="b">
        <f t="shared" si="51"/>
        <v>0</v>
      </c>
      <c r="W542" t="b">
        <f t="shared" si="51"/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1</v>
      </c>
      <c r="AD542" s="1">
        <v>2</v>
      </c>
      <c r="AE542" s="1">
        <v>0</v>
      </c>
      <c r="AF542" s="1">
        <v>0</v>
      </c>
      <c r="AG542" s="1">
        <v>1</v>
      </c>
      <c r="AH542" s="1">
        <v>1</v>
      </c>
      <c r="AI542" s="1">
        <v>5</v>
      </c>
      <c r="AJ542" s="1">
        <v>4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1</v>
      </c>
      <c r="AQ542" s="1">
        <v>1</v>
      </c>
      <c r="AR542" s="1">
        <f t="shared" si="50"/>
        <v>17</v>
      </c>
      <c r="AS542" s="13" t="s">
        <v>3406</v>
      </c>
    </row>
    <row r="543" spans="1:45" x14ac:dyDescent="0.25">
      <c r="A543" s="5" t="s">
        <v>1810</v>
      </c>
      <c r="B543" s="1" t="s">
        <v>3407</v>
      </c>
      <c r="C543" s="1" t="s">
        <v>540</v>
      </c>
      <c r="D543" s="1" t="s">
        <v>60</v>
      </c>
      <c r="E543" s="13" t="s">
        <v>3408</v>
      </c>
      <c r="F543" s="13" t="s">
        <v>3409</v>
      </c>
      <c r="G543" s="13" t="str">
        <f t="shared" si="48"/>
        <v>RGVAVAVLGVAAAGWSSA</v>
      </c>
      <c r="H543" s="1" t="s">
        <v>13</v>
      </c>
      <c r="I543" s="1" t="s">
        <v>3410</v>
      </c>
      <c r="J543" s="1" t="s">
        <v>3411</v>
      </c>
      <c r="K543" s="1" t="s">
        <v>148</v>
      </c>
      <c r="L543" t="b">
        <f t="shared" si="51"/>
        <v>0</v>
      </c>
      <c r="M543" t="b">
        <f t="shared" si="51"/>
        <v>0</v>
      </c>
      <c r="N543" t="b">
        <f t="shared" si="51"/>
        <v>0</v>
      </c>
      <c r="O543" t="b">
        <f t="shared" si="51"/>
        <v>0</v>
      </c>
      <c r="P543" t="b">
        <f t="shared" si="51"/>
        <v>0</v>
      </c>
      <c r="Q543" t="b">
        <f t="shared" si="51"/>
        <v>0</v>
      </c>
      <c r="R543" t="b">
        <f t="shared" si="51"/>
        <v>0</v>
      </c>
      <c r="S543" t="b">
        <f t="shared" si="51"/>
        <v>0</v>
      </c>
      <c r="T543" t="b">
        <f t="shared" si="51"/>
        <v>0</v>
      </c>
      <c r="U543" t="b">
        <f t="shared" si="51"/>
        <v>0</v>
      </c>
      <c r="V543" t="b">
        <f t="shared" si="51"/>
        <v>0</v>
      </c>
      <c r="W543" t="b">
        <f t="shared" si="51"/>
        <v>0</v>
      </c>
      <c r="X543" s="1">
        <v>1</v>
      </c>
      <c r="Y543" s="1">
        <v>0</v>
      </c>
      <c r="Z543" s="1">
        <v>0</v>
      </c>
      <c r="AA543" s="1">
        <v>0</v>
      </c>
      <c r="AB543" s="1">
        <v>0</v>
      </c>
      <c r="AC543" s="1">
        <v>1</v>
      </c>
      <c r="AD543" s="1">
        <v>0</v>
      </c>
      <c r="AE543" s="1">
        <v>0</v>
      </c>
      <c r="AF543" s="1">
        <v>0</v>
      </c>
      <c r="AG543" s="1">
        <v>5</v>
      </c>
      <c r="AH543" s="1">
        <v>0</v>
      </c>
      <c r="AI543" s="1">
        <v>1</v>
      </c>
      <c r="AJ543" s="1">
        <v>4</v>
      </c>
      <c r="AK543" s="1">
        <v>0</v>
      </c>
      <c r="AL543" s="1">
        <v>1</v>
      </c>
      <c r="AM543" s="1">
        <v>0</v>
      </c>
      <c r="AN543" s="1">
        <v>0</v>
      </c>
      <c r="AO543" s="1">
        <v>0</v>
      </c>
      <c r="AP543" s="1">
        <v>3</v>
      </c>
      <c r="AQ543" s="1">
        <v>0</v>
      </c>
      <c r="AR543" s="1">
        <f t="shared" si="50"/>
        <v>16</v>
      </c>
      <c r="AS543" s="13" t="s">
        <v>3412</v>
      </c>
    </row>
    <row r="544" spans="1:45" x14ac:dyDescent="0.25">
      <c r="A544" s="5" t="s">
        <v>1810</v>
      </c>
      <c r="B544" s="1" t="s">
        <v>3413</v>
      </c>
      <c r="C544" s="1" t="s">
        <v>594</v>
      </c>
      <c r="D544" s="1" t="s">
        <v>51</v>
      </c>
      <c r="E544" s="13" t="s">
        <v>3414</v>
      </c>
      <c r="F544" s="13" t="s">
        <v>3415</v>
      </c>
      <c r="G544" s="13" t="str">
        <f t="shared" si="48"/>
        <v>MARRSGSALLLAAFAAAAVWLLA</v>
      </c>
      <c r="H544" s="1" t="s">
        <v>13</v>
      </c>
      <c r="I544" s="1" t="s">
        <v>3416</v>
      </c>
      <c r="J544" s="1" t="s">
        <v>3417</v>
      </c>
      <c r="K544" s="1" t="s">
        <v>170</v>
      </c>
      <c r="L544" t="b">
        <f t="shared" si="51"/>
        <v>0</v>
      </c>
      <c r="M544" t="b">
        <f t="shared" si="51"/>
        <v>0</v>
      </c>
      <c r="N544" t="b">
        <f t="shared" si="51"/>
        <v>0</v>
      </c>
      <c r="O544" t="b">
        <f t="shared" si="51"/>
        <v>0</v>
      </c>
      <c r="P544" t="b">
        <f t="shared" si="51"/>
        <v>0</v>
      </c>
      <c r="Q544" t="b">
        <f t="shared" si="51"/>
        <v>0</v>
      </c>
      <c r="R544" t="b">
        <f t="shared" si="51"/>
        <v>1</v>
      </c>
      <c r="S544" t="b">
        <f t="shared" si="51"/>
        <v>1</v>
      </c>
      <c r="T544" t="b">
        <f t="shared" si="51"/>
        <v>0</v>
      </c>
      <c r="U544" t="b">
        <f t="shared" si="51"/>
        <v>0</v>
      </c>
      <c r="V544" t="b">
        <f t="shared" si="51"/>
        <v>0</v>
      </c>
      <c r="W544" t="b">
        <f t="shared" si="51"/>
        <v>0</v>
      </c>
      <c r="X544" s="1">
        <v>2</v>
      </c>
      <c r="Y544" s="1">
        <v>0</v>
      </c>
      <c r="Z544" s="1">
        <v>0</v>
      </c>
      <c r="AA544" s="1">
        <v>0</v>
      </c>
      <c r="AB544" s="1">
        <v>0</v>
      </c>
      <c r="AC544" s="1">
        <v>2</v>
      </c>
      <c r="AD544" s="1">
        <v>0</v>
      </c>
      <c r="AE544" s="1">
        <v>0</v>
      </c>
      <c r="AF544" s="1">
        <v>0</v>
      </c>
      <c r="AG544" s="1">
        <v>7</v>
      </c>
      <c r="AH544" s="1">
        <v>0</v>
      </c>
      <c r="AI544" s="1">
        <v>3</v>
      </c>
      <c r="AJ544" s="1">
        <v>1</v>
      </c>
      <c r="AK544" s="1">
        <v>1</v>
      </c>
      <c r="AL544" s="1">
        <v>0</v>
      </c>
      <c r="AM544" s="1">
        <v>0</v>
      </c>
      <c r="AN544" s="1">
        <v>0</v>
      </c>
      <c r="AO544" s="1">
        <v>0</v>
      </c>
      <c r="AP544" s="1">
        <v>1</v>
      </c>
      <c r="AQ544" s="1">
        <v>0</v>
      </c>
      <c r="AR544" s="1">
        <f t="shared" si="50"/>
        <v>17</v>
      </c>
      <c r="AS544" s="13" t="s">
        <v>3418</v>
      </c>
    </row>
    <row r="545" spans="1:45" x14ac:dyDescent="0.25">
      <c r="A545" s="5" t="s">
        <v>1810</v>
      </c>
      <c r="B545" s="1" t="s">
        <v>3419</v>
      </c>
      <c r="C545" s="1" t="s">
        <v>2204</v>
      </c>
      <c r="D545" s="1" t="s">
        <v>51</v>
      </c>
      <c r="E545" s="13" t="s">
        <v>3420</v>
      </c>
      <c r="F545" s="13" t="s">
        <v>3421</v>
      </c>
      <c r="G545" s="13" t="str">
        <f t="shared" si="48"/>
        <v>MAARRAPLMTLLLLAACACGLWC</v>
      </c>
      <c r="H545" s="1" t="s">
        <v>13</v>
      </c>
      <c r="I545" s="1" t="s">
        <v>3422</v>
      </c>
      <c r="J545" s="1" t="s">
        <v>3423</v>
      </c>
      <c r="K545" s="1" t="s">
        <v>170</v>
      </c>
      <c r="L545" t="b">
        <f t="shared" si="51"/>
        <v>1</v>
      </c>
      <c r="M545" t="b">
        <f t="shared" si="51"/>
        <v>0</v>
      </c>
      <c r="N545" t="b">
        <f t="shared" si="51"/>
        <v>0</v>
      </c>
      <c r="O545" t="b">
        <f t="shared" si="51"/>
        <v>0</v>
      </c>
      <c r="P545" t="b">
        <f t="shared" si="51"/>
        <v>0</v>
      </c>
      <c r="Q545" t="b">
        <f t="shared" si="51"/>
        <v>0</v>
      </c>
      <c r="R545" t="b">
        <f t="shared" si="51"/>
        <v>1</v>
      </c>
      <c r="S545" t="b">
        <f t="shared" si="51"/>
        <v>1</v>
      </c>
      <c r="T545" t="b">
        <f t="shared" si="51"/>
        <v>0</v>
      </c>
      <c r="U545" t="b">
        <f t="shared" si="51"/>
        <v>0</v>
      </c>
      <c r="V545" t="b">
        <f t="shared" si="51"/>
        <v>0</v>
      </c>
      <c r="W545" t="b">
        <f t="shared" si="51"/>
        <v>0</v>
      </c>
      <c r="X545" s="1">
        <v>1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1</v>
      </c>
      <c r="AE545" s="1">
        <v>0</v>
      </c>
      <c r="AF545" s="1">
        <v>0</v>
      </c>
      <c r="AG545" s="1">
        <v>4</v>
      </c>
      <c r="AH545" s="1">
        <v>0</v>
      </c>
      <c r="AI545" s="1">
        <v>6</v>
      </c>
      <c r="AJ545" s="1">
        <v>0</v>
      </c>
      <c r="AK545" s="1">
        <v>0</v>
      </c>
      <c r="AL545" s="1">
        <v>1</v>
      </c>
      <c r="AM545" s="1">
        <v>0</v>
      </c>
      <c r="AN545" s="1">
        <v>1</v>
      </c>
      <c r="AO545" s="1">
        <v>3</v>
      </c>
      <c r="AP545" s="1">
        <v>1</v>
      </c>
      <c r="AQ545" s="1">
        <v>1</v>
      </c>
      <c r="AR545" s="1">
        <f t="shared" si="50"/>
        <v>19</v>
      </c>
      <c r="AS545" s="13" t="s">
        <v>3424</v>
      </c>
    </row>
    <row r="546" spans="1:45" x14ac:dyDescent="0.25">
      <c r="A546" s="5" t="s">
        <v>1810</v>
      </c>
      <c r="B546" s="1" t="s">
        <v>3425</v>
      </c>
      <c r="C546" s="1" t="s">
        <v>201</v>
      </c>
      <c r="D546" s="1" t="s">
        <v>51</v>
      </c>
      <c r="E546" s="13" t="s">
        <v>3426</v>
      </c>
      <c r="F546" s="13" t="s">
        <v>3427</v>
      </c>
      <c r="G546" s="13" t="str">
        <f t="shared" si="48"/>
        <v>VGMFGMAVAAVTACRA</v>
      </c>
      <c r="H546" s="1" t="s">
        <v>13</v>
      </c>
      <c r="I546" s="1" t="s">
        <v>3428</v>
      </c>
      <c r="J546" s="1" t="s">
        <v>3429</v>
      </c>
      <c r="K546" s="1" t="s">
        <v>88</v>
      </c>
      <c r="L546" t="b">
        <f t="shared" si="51"/>
        <v>0</v>
      </c>
      <c r="M546" t="b">
        <f t="shared" si="51"/>
        <v>0</v>
      </c>
      <c r="N546" t="b">
        <f t="shared" si="51"/>
        <v>0</v>
      </c>
      <c r="O546" t="b">
        <f t="shared" si="51"/>
        <v>0</v>
      </c>
      <c r="P546" t="b">
        <f t="shared" si="51"/>
        <v>0</v>
      </c>
      <c r="Q546" t="b">
        <f t="shared" si="51"/>
        <v>0</v>
      </c>
      <c r="R546" t="b">
        <f t="shared" si="51"/>
        <v>0</v>
      </c>
      <c r="S546" t="b">
        <f t="shared" si="51"/>
        <v>0</v>
      </c>
      <c r="T546" t="b">
        <f t="shared" si="51"/>
        <v>0</v>
      </c>
      <c r="U546" t="b">
        <f t="shared" si="51"/>
        <v>0</v>
      </c>
      <c r="V546" t="b">
        <f t="shared" si="51"/>
        <v>0</v>
      </c>
      <c r="W546" t="b">
        <f t="shared" si="51"/>
        <v>0</v>
      </c>
      <c r="X546" s="1">
        <v>1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1</v>
      </c>
      <c r="AE546" s="1">
        <v>0</v>
      </c>
      <c r="AF546" s="1">
        <v>0</v>
      </c>
      <c r="AG546" s="1">
        <v>5</v>
      </c>
      <c r="AH546" s="1">
        <v>0</v>
      </c>
      <c r="AI546" s="1">
        <v>0</v>
      </c>
      <c r="AJ546" s="1">
        <v>2</v>
      </c>
      <c r="AK546" s="1">
        <v>1</v>
      </c>
      <c r="AL546" s="1">
        <v>0</v>
      </c>
      <c r="AM546" s="1">
        <v>0</v>
      </c>
      <c r="AN546" s="1">
        <v>2</v>
      </c>
      <c r="AO546" s="1">
        <v>1</v>
      </c>
      <c r="AP546" s="1">
        <v>1</v>
      </c>
      <c r="AQ546" s="1">
        <v>0</v>
      </c>
      <c r="AR546" s="1">
        <f t="shared" si="50"/>
        <v>14</v>
      </c>
      <c r="AS546" s="13" t="s">
        <v>3430</v>
      </c>
    </row>
    <row r="547" spans="1:45" x14ac:dyDescent="0.25">
      <c r="A547" s="5" t="s">
        <v>1810</v>
      </c>
      <c r="B547" s="1" t="s">
        <v>3431</v>
      </c>
      <c r="C547" s="1" t="s">
        <v>369</v>
      </c>
      <c r="D547" s="1" t="s">
        <v>51</v>
      </c>
      <c r="E547" s="13" t="s">
        <v>3432</v>
      </c>
      <c r="F547" s="13" t="s">
        <v>3433</v>
      </c>
      <c r="G547" s="13" t="str">
        <f t="shared" si="48"/>
        <v>AASKPMRALVVLAAVGAVDA</v>
      </c>
      <c r="H547" s="1" t="s">
        <v>13</v>
      </c>
      <c r="I547" s="1" t="s">
        <v>3434</v>
      </c>
      <c r="J547" s="1" t="s">
        <v>3435</v>
      </c>
      <c r="K547" s="1" t="s">
        <v>95</v>
      </c>
      <c r="L547" t="b">
        <f t="shared" ref="L547:W562" si="52">ISNUMBER(SEARCH(L$2,$G547))</f>
        <v>0</v>
      </c>
      <c r="M547" t="b">
        <f t="shared" si="52"/>
        <v>0</v>
      </c>
      <c r="N547" t="b">
        <f t="shared" si="52"/>
        <v>0</v>
      </c>
      <c r="O547" t="b">
        <f t="shared" si="52"/>
        <v>0</v>
      </c>
      <c r="P547" t="b">
        <f t="shared" si="52"/>
        <v>0</v>
      </c>
      <c r="Q547" t="b">
        <f t="shared" si="52"/>
        <v>0</v>
      </c>
      <c r="R547" t="b">
        <f t="shared" si="52"/>
        <v>0</v>
      </c>
      <c r="S547" t="b">
        <f t="shared" si="52"/>
        <v>0</v>
      </c>
      <c r="T547" t="b">
        <f t="shared" si="52"/>
        <v>0</v>
      </c>
      <c r="U547" t="b">
        <f t="shared" si="52"/>
        <v>1</v>
      </c>
      <c r="V547" t="b">
        <f t="shared" si="52"/>
        <v>0</v>
      </c>
      <c r="W547" t="b">
        <f t="shared" si="52"/>
        <v>0</v>
      </c>
      <c r="X547" s="1">
        <v>1</v>
      </c>
      <c r="Y547" s="1">
        <v>0</v>
      </c>
      <c r="Z547" s="1">
        <v>1</v>
      </c>
      <c r="AA547" s="1">
        <v>1</v>
      </c>
      <c r="AB547" s="1">
        <v>0</v>
      </c>
      <c r="AC547" s="1">
        <v>1</v>
      </c>
      <c r="AD547" s="1">
        <v>0</v>
      </c>
      <c r="AE547" s="1">
        <v>0</v>
      </c>
      <c r="AF547" s="1">
        <v>0</v>
      </c>
      <c r="AG547" s="1">
        <v>5</v>
      </c>
      <c r="AH547" s="1">
        <v>0</v>
      </c>
      <c r="AI547" s="1">
        <v>2</v>
      </c>
      <c r="AJ547" s="1">
        <v>4</v>
      </c>
      <c r="AK547" s="1">
        <v>0</v>
      </c>
      <c r="AL547" s="1">
        <v>0</v>
      </c>
      <c r="AM547" s="1">
        <v>0</v>
      </c>
      <c r="AN547" s="1">
        <v>1</v>
      </c>
      <c r="AO547" s="1">
        <v>0</v>
      </c>
      <c r="AP547" s="1">
        <v>1</v>
      </c>
      <c r="AQ547" s="1">
        <v>1</v>
      </c>
      <c r="AR547" s="1">
        <f t="shared" si="50"/>
        <v>18</v>
      </c>
      <c r="AS547" s="13" t="s">
        <v>3436</v>
      </c>
    </row>
    <row r="548" spans="1:45" x14ac:dyDescent="0.25">
      <c r="A548" s="5" t="s">
        <v>1810</v>
      </c>
      <c r="B548" s="1" t="s">
        <v>3437</v>
      </c>
      <c r="C548" s="1" t="s">
        <v>222</v>
      </c>
      <c r="D548" s="1" t="s">
        <v>51</v>
      </c>
      <c r="E548" s="13" t="s">
        <v>3438</v>
      </c>
      <c r="F548" s="13" t="s">
        <v>3439</v>
      </c>
      <c r="G548" s="13" t="str">
        <f t="shared" si="48"/>
        <v>XRGATHHRAVLVVLGAVARA</v>
      </c>
      <c r="H548" s="1" t="s">
        <v>13</v>
      </c>
      <c r="I548" s="1" t="s">
        <v>3440</v>
      </c>
      <c r="J548" s="1" t="s">
        <v>3441</v>
      </c>
      <c r="K548" s="1" t="s">
        <v>95</v>
      </c>
      <c r="L548" t="b">
        <f t="shared" si="52"/>
        <v>0</v>
      </c>
      <c r="M548" t="b">
        <f t="shared" si="52"/>
        <v>0</v>
      </c>
      <c r="N548" t="b">
        <f t="shared" si="52"/>
        <v>0</v>
      </c>
      <c r="O548" t="b">
        <f t="shared" si="52"/>
        <v>0</v>
      </c>
      <c r="P548" t="b">
        <f t="shared" si="52"/>
        <v>0</v>
      </c>
      <c r="Q548" t="b">
        <f t="shared" si="52"/>
        <v>0</v>
      </c>
      <c r="R548" t="b">
        <f t="shared" si="52"/>
        <v>0</v>
      </c>
      <c r="S548" t="b">
        <f t="shared" si="52"/>
        <v>0</v>
      </c>
      <c r="T548" t="b">
        <f t="shared" si="52"/>
        <v>0</v>
      </c>
      <c r="U548" t="b">
        <f t="shared" si="52"/>
        <v>0</v>
      </c>
      <c r="V548" t="b">
        <f t="shared" si="52"/>
        <v>0</v>
      </c>
      <c r="W548" t="b">
        <f t="shared" si="52"/>
        <v>0</v>
      </c>
      <c r="X548" s="1">
        <v>2</v>
      </c>
      <c r="Y548" s="1">
        <v>2</v>
      </c>
      <c r="Z548" s="1">
        <v>0</v>
      </c>
      <c r="AA548" s="1">
        <v>0</v>
      </c>
      <c r="AB548" s="1">
        <v>0</v>
      </c>
      <c r="AC548" s="1">
        <v>0</v>
      </c>
      <c r="AD548" s="1">
        <v>1</v>
      </c>
      <c r="AE548" s="1">
        <v>0</v>
      </c>
      <c r="AF548" s="1">
        <v>0</v>
      </c>
      <c r="AG548" s="1">
        <v>4</v>
      </c>
      <c r="AH548" s="1">
        <v>0</v>
      </c>
      <c r="AI548" s="1">
        <v>2</v>
      </c>
      <c r="AJ548" s="1">
        <v>4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2</v>
      </c>
      <c r="AQ548" s="1">
        <v>0</v>
      </c>
      <c r="AR548" s="1">
        <f t="shared" si="50"/>
        <v>18</v>
      </c>
      <c r="AS548" s="13" t="s">
        <v>3442</v>
      </c>
    </row>
    <row r="549" spans="1:45" x14ac:dyDescent="0.25">
      <c r="A549" s="5" t="s">
        <v>1810</v>
      </c>
      <c r="B549" s="1" t="s">
        <v>3443</v>
      </c>
      <c r="C549" s="1" t="s">
        <v>1147</v>
      </c>
      <c r="D549" s="1" t="s">
        <v>51</v>
      </c>
      <c r="E549" s="13" t="s">
        <v>3444</v>
      </c>
      <c r="F549" s="13" t="s">
        <v>3445</v>
      </c>
      <c r="G549" s="13" t="str">
        <f t="shared" si="48"/>
        <v>MARCVALLLLAAPAAA</v>
      </c>
      <c r="H549" s="1" t="s">
        <v>13</v>
      </c>
      <c r="I549" s="1" t="s">
        <v>3446</v>
      </c>
      <c r="J549" s="1" t="s">
        <v>3447</v>
      </c>
      <c r="K549" s="1" t="s">
        <v>88</v>
      </c>
      <c r="L549" t="b">
        <f t="shared" si="52"/>
        <v>0</v>
      </c>
      <c r="M549" t="b">
        <f t="shared" si="52"/>
        <v>0</v>
      </c>
      <c r="N549" t="b">
        <f t="shared" si="52"/>
        <v>0</v>
      </c>
      <c r="O549" t="b">
        <f t="shared" si="52"/>
        <v>0</v>
      </c>
      <c r="P549" t="b">
        <f t="shared" si="52"/>
        <v>0</v>
      </c>
      <c r="Q549" t="b">
        <f t="shared" si="52"/>
        <v>0</v>
      </c>
      <c r="R549" t="b">
        <f t="shared" si="52"/>
        <v>1</v>
      </c>
      <c r="S549" t="b">
        <f t="shared" si="52"/>
        <v>1</v>
      </c>
      <c r="T549" t="b">
        <f t="shared" si="52"/>
        <v>0</v>
      </c>
      <c r="U549" t="b">
        <f t="shared" si="52"/>
        <v>0</v>
      </c>
      <c r="V549" t="b">
        <f t="shared" si="52"/>
        <v>0</v>
      </c>
      <c r="W549" t="b">
        <f t="shared" si="52"/>
        <v>0</v>
      </c>
      <c r="X549" s="1">
        <v>1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7</v>
      </c>
      <c r="AH549" s="1">
        <v>0</v>
      </c>
      <c r="AI549" s="1">
        <v>4</v>
      </c>
      <c r="AJ549" s="1">
        <v>1</v>
      </c>
      <c r="AK549" s="1">
        <v>0</v>
      </c>
      <c r="AL549" s="1">
        <v>0</v>
      </c>
      <c r="AM549" s="1">
        <v>0</v>
      </c>
      <c r="AN549" s="1">
        <v>1</v>
      </c>
      <c r="AO549" s="1">
        <v>1</v>
      </c>
      <c r="AP549" s="1">
        <v>0</v>
      </c>
      <c r="AQ549" s="1">
        <v>1</v>
      </c>
      <c r="AR549" s="1">
        <f t="shared" si="50"/>
        <v>16</v>
      </c>
      <c r="AS549" s="13" t="s">
        <v>3448</v>
      </c>
    </row>
    <row r="550" spans="1:45" x14ac:dyDescent="0.25">
      <c r="A550" s="5" t="s">
        <v>1810</v>
      </c>
      <c r="B550" s="1" t="s">
        <v>3449</v>
      </c>
      <c r="C550" s="1" t="s">
        <v>50</v>
      </c>
      <c r="D550" s="1" t="s">
        <v>51</v>
      </c>
      <c r="E550" s="13" t="s">
        <v>3450</v>
      </c>
      <c r="F550" s="13" t="s">
        <v>3451</v>
      </c>
      <c r="G550" s="13" t="str">
        <f t="shared" si="48"/>
        <v>MAKVLPAVLAAAVGLVVLRTLT</v>
      </c>
      <c r="H550" s="1" t="s">
        <v>13</v>
      </c>
      <c r="I550" s="1" t="s">
        <v>3452</v>
      </c>
      <c r="J550" s="1" t="s">
        <v>3453</v>
      </c>
      <c r="K550" s="1" t="s">
        <v>139</v>
      </c>
      <c r="L550" t="b">
        <f t="shared" si="52"/>
        <v>0</v>
      </c>
      <c r="M550" t="b">
        <f t="shared" si="52"/>
        <v>0</v>
      </c>
      <c r="N550" t="b">
        <f t="shared" si="52"/>
        <v>0</v>
      </c>
      <c r="O550" t="b">
        <f t="shared" si="52"/>
        <v>0</v>
      </c>
      <c r="P550" t="b">
        <f t="shared" si="52"/>
        <v>0</v>
      </c>
      <c r="Q550" t="b">
        <f t="shared" si="52"/>
        <v>0</v>
      </c>
      <c r="R550" t="b">
        <f t="shared" si="52"/>
        <v>0</v>
      </c>
      <c r="S550" t="b">
        <f t="shared" si="52"/>
        <v>0</v>
      </c>
      <c r="T550" t="b">
        <f t="shared" si="52"/>
        <v>0</v>
      </c>
      <c r="U550" t="b">
        <f t="shared" si="52"/>
        <v>1</v>
      </c>
      <c r="V550" t="b">
        <f t="shared" si="52"/>
        <v>0</v>
      </c>
      <c r="W550" t="b">
        <f t="shared" si="52"/>
        <v>0</v>
      </c>
      <c r="X550" s="1">
        <v>1</v>
      </c>
      <c r="Y550" s="1">
        <v>0</v>
      </c>
      <c r="Z550" s="1">
        <v>1</v>
      </c>
      <c r="AA550" s="1">
        <v>0</v>
      </c>
      <c r="AB550" s="1">
        <v>0</v>
      </c>
      <c r="AC550" s="1">
        <v>0</v>
      </c>
      <c r="AD550" s="1">
        <v>1</v>
      </c>
      <c r="AE550" s="1">
        <v>0</v>
      </c>
      <c r="AF550" s="1">
        <v>0</v>
      </c>
      <c r="AG550" s="1">
        <v>5</v>
      </c>
      <c r="AH550" s="1">
        <v>0</v>
      </c>
      <c r="AI550" s="1">
        <v>4</v>
      </c>
      <c r="AJ550" s="1">
        <v>5</v>
      </c>
      <c r="AK550" s="1">
        <v>0</v>
      </c>
      <c r="AL550" s="1">
        <v>0</v>
      </c>
      <c r="AM550" s="1">
        <v>0</v>
      </c>
      <c r="AN550" s="1">
        <v>1</v>
      </c>
      <c r="AO550" s="1">
        <v>0</v>
      </c>
      <c r="AP550" s="1">
        <v>1</v>
      </c>
      <c r="AQ550" s="1">
        <v>1</v>
      </c>
      <c r="AR550" s="1">
        <f t="shared" si="50"/>
        <v>20</v>
      </c>
      <c r="AS550" s="13" t="s">
        <v>3454</v>
      </c>
    </row>
    <row r="551" spans="1:45" x14ac:dyDescent="0.25">
      <c r="A551" s="5" t="s">
        <v>1810</v>
      </c>
      <c r="B551" s="1" t="s">
        <v>3455</v>
      </c>
      <c r="C551" s="1" t="s">
        <v>50</v>
      </c>
      <c r="D551" s="1" t="s">
        <v>51</v>
      </c>
      <c r="E551" s="13" t="s">
        <v>3456</v>
      </c>
      <c r="F551" s="13" t="s">
        <v>3457</v>
      </c>
      <c r="G551" s="13" t="str">
        <f t="shared" si="48"/>
        <v>MASRAKVMPAVLAVGLGAALLRGLVSP</v>
      </c>
      <c r="H551" s="1" t="s">
        <v>13</v>
      </c>
      <c r="I551" s="1" t="s">
        <v>3458</v>
      </c>
      <c r="J551" s="1" t="s">
        <v>3459</v>
      </c>
      <c r="K551" s="1" t="s">
        <v>572</v>
      </c>
      <c r="L551" t="b">
        <f t="shared" si="52"/>
        <v>0</v>
      </c>
      <c r="M551" t="b">
        <f t="shared" si="52"/>
        <v>0</v>
      </c>
      <c r="N551" t="b">
        <f t="shared" si="52"/>
        <v>0</v>
      </c>
      <c r="O551" t="b">
        <f t="shared" si="52"/>
        <v>0</v>
      </c>
      <c r="P551" t="b">
        <f t="shared" si="52"/>
        <v>0</v>
      </c>
      <c r="Q551" t="b">
        <f t="shared" si="52"/>
        <v>0</v>
      </c>
      <c r="R551" t="b">
        <f t="shared" si="52"/>
        <v>0</v>
      </c>
      <c r="S551" t="b">
        <f t="shared" si="52"/>
        <v>0</v>
      </c>
      <c r="T551" t="b">
        <f t="shared" si="52"/>
        <v>0</v>
      </c>
      <c r="U551" t="b">
        <f t="shared" si="52"/>
        <v>1</v>
      </c>
      <c r="V551" t="b">
        <f t="shared" si="52"/>
        <v>0</v>
      </c>
      <c r="W551" t="b">
        <f t="shared" si="52"/>
        <v>0</v>
      </c>
      <c r="X551" s="1">
        <v>2</v>
      </c>
      <c r="Y551" s="1">
        <v>0</v>
      </c>
      <c r="Z551" s="1">
        <v>1</v>
      </c>
      <c r="AA551" s="1">
        <v>0</v>
      </c>
      <c r="AB551" s="1">
        <v>0</v>
      </c>
      <c r="AC551" s="1">
        <v>1</v>
      </c>
      <c r="AD551" s="1">
        <v>0</v>
      </c>
      <c r="AE551" s="1">
        <v>0</v>
      </c>
      <c r="AF551" s="1">
        <v>0</v>
      </c>
      <c r="AG551" s="1">
        <v>6</v>
      </c>
      <c r="AH551" s="1">
        <v>0</v>
      </c>
      <c r="AI551" s="1">
        <v>4</v>
      </c>
      <c r="AJ551" s="1">
        <v>3</v>
      </c>
      <c r="AK551" s="1">
        <v>0</v>
      </c>
      <c r="AL551" s="1">
        <v>0</v>
      </c>
      <c r="AM551" s="1">
        <v>0</v>
      </c>
      <c r="AN551" s="1">
        <v>2</v>
      </c>
      <c r="AO551" s="1">
        <v>0</v>
      </c>
      <c r="AP551" s="1">
        <v>3</v>
      </c>
      <c r="AQ551" s="1">
        <v>1</v>
      </c>
      <c r="AR551" s="1">
        <f t="shared" si="50"/>
        <v>23</v>
      </c>
      <c r="AS551" s="13" t="s">
        <v>3460</v>
      </c>
    </row>
    <row r="552" spans="1:45" x14ac:dyDescent="0.25">
      <c r="A552" s="5" t="s">
        <v>1810</v>
      </c>
      <c r="B552" s="1" t="s">
        <v>3461</v>
      </c>
      <c r="C552" s="1" t="s">
        <v>444</v>
      </c>
      <c r="D552" s="1" t="s">
        <v>60</v>
      </c>
      <c r="E552" s="13" t="s">
        <v>3462</v>
      </c>
      <c r="F552" s="13" t="s">
        <v>3463</v>
      </c>
      <c r="G552" s="13" t="str">
        <f t="shared" si="48"/>
        <v>XRCNALGVVLLGVLAFPLXYT</v>
      </c>
      <c r="H552" s="1" t="s">
        <v>13</v>
      </c>
      <c r="I552" s="1" t="s">
        <v>3464</v>
      </c>
      <c r="J552" s="1" t="s">
        <v>3465</v>
      </c>
      <c r="K552" s="1" t="s">
        <v>65</v>
      </c>
      <c r="L552" t="b">
        <f t="shared" si="52"/>
        <v>0</v>
      </c>
      <c r="M552" t="b">
        <f t="shared" si="52"/>
        <v>0</v>
      </c>
      <c r="N552" t="b">
        <f t="shared" si="52"/>
        <v>0</v>
      </c>
      <c r="O552" t="b">
        <f t="shared" si="52"/>
        <v>0</v>
      </c>
      <c r="P552" t="b">
        <f t="shared" si="52"/>
        <v>0</v>
      </c>
      <c r="Q552" t="b">
        <f t="shared" si="52"/>
        <v>0</v>
      </c>
      <c r="R552" t="b">
        <f t="shared" si="52"/>
        <v>0</v>
      </c>
      <c r="S552" t="b">
        <f t="shared" si="52"/>
        <v>0</v>
      </c>
      <c r="T552" t="b">
        <f t="shared" si="52"/>
        <v>0</v>
      </c>
      <c r="U552" t="b">
        <f t="shared" si="52"/>
        <v>1</v>
      </c>
      <c r="V552" t="b">
        <f t="shared" si="52"/>
        <v>0</v>
      </c>
      <c r="W552" t="b">
        <f t="shared" si="52"/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1</v>
      </c>
      <c r="AE552" s="1">
        <v>0</v>
      </c>
      <c r="AF552" s="1">
        <v>0</v>
      </c>
      <c r="AG552" s="1">
        <v>1</v>
      </c>
      <c r="AH552" s="1">
        <v>0</v>
      </c>
      <c r="AI552" s="1">
        <v>4</v>
      </c>
      <c r="AJ552" s="1">
        <v>3</v>
      </c>
      <c r="AK552" s="1">
        <v>1</v>
      </c>
      <c r="AL552" s="1">
        <v>0</v>
      </c>
      <c r="AM552" s="1">
        <v>1</v>
      </c>
      <c r="AN552" s="1">
        <v>0</v>
      </c>
      <c r="AO552" s="1">
        <v>0</v>
      </c>
      <c r="AP552" s="1">
        <v>2</v>
      </c>
      <c r="AQ552" s="1">
        <v>1</v>
      </c>
      <c r="AR552" s="1">
        <f t="shared" si="50"/>
        <v>15</v>
      </c>
      <c r="AS552" s="13" t="s">
        <v>3466</v>
      </c>
    </row>
    <row r="553" spans="1:45" x14ac:dyDescent="0.25">
      <c r="A553" s="5" t="s">
        <v>1810</v>
      </c>
      <c r="B553" s="1" t="s">
        <v>3467</v>
      </c>
      <c r="C553" s="1" t="s">
        <v>120</v>
      </c>
      <c r="D553" s="1" t="s">
        <v>60</v>
      </c>
      <c r="E553" s="13" t="s">
        <v>3468</v>
      </c>
      <c r="F553" s="13" t="s">
        <v>3469</v>
      </c>
      <c r="G553" s="13" t="str">
        <f t="shared" si="48"/>
        <v>XLRPLRCPISMSSFFIVPFGLLASAAA</v>
      </c>
      <c r="H553" s="1" t="s">
        <v>13</v>
      </c>
      <c r="I553" s="1" t="s">
        <v>3470</v>
      </c>
      <c r="J553" s="1" t="s">
        <v>3471</v>
      </c>
      <c r="K553" s="1" t="s">
        <v>572</v>
      </c>
      <c r="L553" t="b">
        <f t="shared" si="52"/>
        <v>0</v>
      </c>
      <c r="M553" t="b">
        <f t="shared" si="52"/>
        <v>0</v>
      </c>
      <c r="N553" t="b">
        <f t="shared" si="52"/>
        <v>0</v>
      </c>
      <c r="O553" t="b">
        <f t="shared" si="52"/>
        <v>0</v>
      </c>
      <c r="P553" t="b">
        <f t="shared" si="52"/>
        <v>0</v>
      </c>
      <c r="Q553" t="b">
        <f t="shared" si="52"/>
        <v>0</v>
      </c>
      <c r="R553" t="b">
        <f t="shared" si="52"/>
        <v>1</v>
      </c>
      <c r="S553" t="b">
        <f t="shared" si="52"/>
        <v>0</v>
      </c>
      <c r="T553" t="b">
        <f t="shared" si="52"/>
        <v>0</v>
      </c>
      <c r="U553" t="b">
        <f t="shared" si="52"/>
        <v>0</v>
      </c>
      <c r="V553" t="b">
        <f t="shared" si="52"/>
        <v>0</v>
      </c>
      <c r="W553" t="b">
        <f t="shared" si="52"/>
        <v>0</v>
      </c>
      <c r="X553" s="1">
        <v>2</v>
      </c>
      <c r="Y553" s="1">
        <v>0</v>
      </c>
      <c r="Z553" s="1">
        <v>0</v>
      </c>
      <c r="AA553" s="1">
        <v>0</v>
      </c>
      <c r="AB553" s="1">
        <v>0</v>
      </c>
      <c r="AC553" s="1">
        <v>1</v>
      </c>
      <c r="AD553" s="1">
        <v>0</v>
      </c>
      <c r="AE553" s="1">
        <v>0</v>
      </c>
      <c r="AF553" s="1">
        <v>0</v>
      </c>
      <c r="AG553" s="1">
        <v>4</v>
      </c>
      <c r="AH553" s="1">
        <v>1</v>
      </c>
      <c r="AI553" s="1">
        <v>4</v>
      </c>
      <c r="AJ553" s="1">
        <v>1</v>
      </c>
      <c r="AK553" s="1">
        <v>1</v>
      </c>
      <c r="AL553" s="1">
        <v>0</v>
      </c>
      <c r="AM553" s="1">
        <v>0</v>
      </c>
      <c r="AN553" s="1">
        <v>0</v>
      </c>
      <c r="AO553" s="1">
        <v>1</v>
      </c>
      <c r="AP553" s="1">
        <v>1</v>
      </c>
      <c r="AQ553" s="1">
        <v>3</v>
      </c>
      <c r="AR553" s="1">
        <f t="shared" si="50"/>
        <v>19</v>
      </c>
      <c r="AS553" s="13" t="s">
        <v>3472</v>
      </c>
    </row>
    <row r="554" spans="1:45" x14ac:dyDescent="0.25">
      <c r="A554" s="5" t="s">
        <v>1810</v>
      </c>
      <c r="B554" s="1" t="s">
        <v>3473</v>
      </c>
      <c r="C554" s="1" t="s">
        <v>634</v>
      </c>
      <c r="D554" s="1" t="s">
        <v>60</v>
      </c>
      <c r="E554" s="13" t="s">
        <v>3474</v>
      </c>
      <c r="F554" s="13" t="s">
        <v>3475</v>
      </c>
      <c r="G554" s="13" t="str">
        <f t="shared" si="48"/>
        <v>RWSPASVAAVWLAAIAATSRPVAA</v>
      </c>
      <c r="H554" s="1" t="s">
        <v>13</v>
      </c>
      <c r="I554" s="1" t="s">
        <v>3476</v>
      </c>
      <c r="J554" s="1" t="s">
        <v>3477</v>
      </c>
      <c r="K554" s="1" t="s">
        <v>117</v>
      </c>
      <c r="L554" t="b">
        <f t="shared" si="52"/>
        <v>0</v>
      </c>
      <c r="M554" t="b">
        <f t="shared" si="52"/>
        <v>0</v>
      </c>
      <c r="N554" t="b">
        <f t="shared" si="52"/>
        <v>0</v>
      </c>
      <c r="O554" t="b">
        <f t="shared" si="52"/>
        <v>0</v>
      </c>
      <c r="P554" t="b">
        <f t="shared" si="52"/>
        <v>0</v>
      </c>
      <c r="Q554" t="b">
        <f t="shared" si="52"/>
        <v>0</v>
      </c>
      <c r="R554" t="b">
        <f t="shared" si="52"/>
        <v>0</v>
      </c>
      <c r="S554" t="b">
        <f t="shared" si="52"/>
        <v>0</v>
      </c>
      <c r="T554" t="b">
        <f t="shared" si="52"/>
        <v>0</v>
      </c>
      <c r="U554" t="b">
        <f t="shared" si="52"/>
        <v>0</v>
      </c>
      <c r="V554" t="b">
        <f t="shared" si="52"/>
        <v>0</v>
      </c>
      <c r="W554" t="b">
        <f t="shared" si="52"/>
        <v>0</v>
      </c>
      <c r="X554" s="1">
        <v>2</v>
      </c>
      <c r="Y554" s="1">
        <v>0</v>
      </c>
      <c r="Z554" s="1">
        <v>0</v>
      </c>
      <c r="AA554" s="1">
        <v>0</v>
      </c>
      <c r="AB554" s="1">
        <v>0</v>
      </c>
      <c r="AC554" s="1">
        <v>3</v>
      </c>
      <c r="AD554" s="1">
        <v>1</v>
      </c>
      <c r="AE554" s="1">
        <v>0</v>
      </c>
      <c r="AF554" s="1">
        <v>0</v>
      </c>
      <c r="AG554" s="1">
        <v>7</v>
      </c>
      <c r="AH554" s="1">
        <v>1</v>
      </c>
      <c r="AI554" s="1">
        <v>1</v>
      </c>
      <c r="AJ554" s="1">
        <v>2</v>
      </c>
      <c r="AK554" s="1">
        <v>0</v>
      </c>
      <c r="AL554" s="1">
        <v>2</v>
      </c>
      <c r="AM554" s="1">
        <v>0</v>
      </c>
      <c r="AN554" s="1">
        <v>0</v>
      </c>
      <c r="AO554" s="1">
        <v>0</v>
      </c>
      <c r="AP554" s="1">
        <v>0</v>
      </c>
      <c r="AQ554" s="1">
        <v>2</v>
      </c>
      <c r="AR554" s="1">
        <f t="shared" si="50"/>
        <v>21</v>
      </c>
      <c r="AS554" s="13" t="s">
        <v>3478</v>
      </c>
    </row>
    <row r="555" spans="1:45" x14ac:dyDescent="0.25">
      <c r="A555" s="5" t="s">
        <v>1810</v>
      </c>
      <c r="B555" s="1" t="s">
        <v>3479</v>
      </c>
      <c r="C555" s="1" t="s">
        <v>3480</v>
      </c>
      <c r="D555" s="1" t="s">
        <v>60</v>
      </c>
      <c r="E555" s="13" t="s">
        <v>3481</v>
      </c>
      <c r="F555" s="13" t="s">
        <v>3482</v>
      </c>
      <c r="G555" s="13" t="str">
        <f t="shared" si="48"/>
        <v>XLLLLLLFLLLLSRA</v>
      </c>
      <c r="H555" s="1" t="s">
        <v>13</v>
      </c>
      <c r="I555" s="1" t="s">
        <v>3483</v>
      </c>
      <c r="J555" s="1" t="s">
        <v>3484</v>
      </c>
      <c r="K555" s="1" t="s">
        <v>110</v>
      </c>
      <c r="L555" t="b">
        <f t="shared" si="52"/>
        <v>0</v>
      </c>
      <c r="M555" t="b">
        <f t="shared" si="52"/>
        <v>0</v>
      </c>
      <c r="N555" t="b">
        <f t="shared" si="52"/>
        <v>0</v>
      </c>
      <c r="O555" t="b">
        <f t="shared" si="52"/>
        <v>0</v>
      </c>
      <c r="P555" t="b">
        <f t="shared" si="52"/>
        <v>0</v>
      </c>
      <c r="Q555" t="b">
        <f t="shared" si="52"/>
        <v>0</v>
      </c>
      <c r="R555" t="b">
        <f t="shared" si="52"/>
        <v>0</v>
      </c>
      <c r="S555" t="b">
        <f t="shared" si="52"/>
        <v>1</v>
      </c>
      <c r="T555" t="b">
        <f t="shared" si="52"/>
        <v>0</v>
      </c>
      <c r="U555" t="b">
        <f t="shared" si="52"/>
        <v>0</v>
      </c>
      <c r="V555" t="b">
        <f t="shared" si="52"/>
        <v>0</v>
      </c>
      <c r="W555" t="b">
        <f t="shared" si="52"/>
        <v>0</v>
      </c>
      <c r="X555" s="1">
        <v>1</v>
      </c>
      <c r="Y555" s="1">
        <v>0</v>
      </c>
      <c r="Z555" s="1">
        <v>0</v>
      </c>
      <c r="AA555" s="1">
        <v>0</v>
      </c>
      <c r="AB555" s="1">
        <v>0</v>
      </c>
      <c r="AC555" s="1">
        <v>1</v>
      </c>
      <c r="AD555" s="1">
        <v>0</v>
      </c>
      <c r="AE555" s="1">
        <v>0</v>
      </c>
      <c r="AF555" s="1">
        <v>0</v>
      </c>
      <c r="AG555" s="1">
        <v>1</v>
      </c>
      <c r="AH555" s="1">
        <v>0</v>
      </c>
      <c r="AI555" s="1">
        <v>10</v>
      </c>
      <c r="AJ555" s="1">
        <v>0</v>
      </c>
      <c r="AK555" s="1">
        <v>1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f t="shared" si="50"/>
        <v>14</v>
      </c>
      <c r="AS555" s="13" t="s">
        <v>3485</v>
      </c>
    </row>
    <row r="556" spans="1:45" x14ac:dyDescent="0.25">
      <c r="A556" s="5" t="s">
        <v>1810</v>
      </c>
      <c r="B556" s="1" t="s">
        <v>3486</v>
      </c>
      <c r="C556" s="1" t="s">
        <v>506</v>
      </c>
      <c r="D556" s="1" t="s">
        <v>60</v>
      </c>
      <c r="E556" s="13" t="s">
        <v>3487</v>
      </c>
      <c r="F556" s="13" t="s">
        <v>3488</v>
      </c>
      <c r="G556" s="13" t="str">
        <f t="shared" si="48"/>
        <v>XVVVVVVAFLVVDA</v>
      </c>
      <c r="H556" s="1" t="s">
        <v>13</v>
      </c>
      <c r="I556" s="1" t="s">
        <v>3489</v>
      </c>
      <c r="J556" s="1" t="s">
        <v>3490</v>
      </c>
      <c r="K556" s="1" t="s">
        <v>800</v>
      </c>
      <c r="L556" t="b">
        <f t="shared" si="52"/>
        <v>0</v>
      </c>
      <c r="M556" t="b">
        <f t="shared" si="52"/>
        <v>0</v>
      </c>
      <c r="N556" t="b">
        <f t="shared" si="52"/>
        <v>0</v>
      </c>
      <c r="O556" t="b">
        <f t="shared" si="52"/>
        <v>0</v>
      </c>
      <c r="P556" t="b">
        <f t="shared" si="52"/>
        <v>0</v>
      </c>
      <c r="Q556" t="b">
        <f t="shared" si="52"/>
        <v>0</v>
      </c>
      <c r="R556" t="b">
        <f t="shared" si="52"/>
        <v>0</v>
      </c>
      <c r="S556" t="b">
        <f t="shared" si="52"/>
        <v>0</v>
      </c>
      <c r="T556" t="b">
        <f t="shared" si="52"/>
        <v>0</v>
      </c>
      <c r="U556" t="b">
        <f t="shared" si="52"/>
        <v>0</v>
      </c>
      <c r="V556" t="b">
        <f t="shared" si="52"/>
        <v>0</v>
      </c>
      <c r="W556" t="b">
        <f t="shared" si="52"/>
        <v>0</v>
      </c>
      <c r="X556" s="1">
        <v>0</v>
      </c>
      <c r="Y556" s="1">
        <v>0</v>
      </c>
      <c r="Z556" s="1">
        <v>0</v>
      </c>
      <c r="AA556" s="1">
        <v>1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2</v>
      </c>
      <c r="AH556" s="1">
        <v>0</v>
      </c>
      <c r="AI556" s="1">
        <v>1</v>
      </c>
      <c r="AJ556" s="1">
        <v>8</v>
      </c>
      <c r="AK556" s="1">
        <v>1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f t="shared" si="50"/>
        <v>14</v>
      </c>
      <c r="AS556" s="13" t="s">
        <v>3491</v>
      </c>
    </row>
    <row r="557" spans="1:45" x14ac:dyDescent="0.25">
      <c r="A557" s="5" t="s">
        <v>1810</v>
      </c>
      <c r="B557" s="1" t="s">
        <v>3492</v>
      </c>
      <c r="C557" s="1" t="s">
        <v>472</v>
      </c>
      <c r="D557" s="1" t="s">
        <v>60</v>
      </c>
      <c r="E557" s="13" t="s">
        <v>3493</v>
      </c>
      <c r="F557" s="13" t="s">
        <v>3494</v>
      </c>
      <c r="G557" s="13" t="str">
        <f t="shared" si="48"/>
        <v>XRFKRLFPRPVVMATTVLLSVFSLLAVATHG</v>
      </c>
      <c r="H557" s="1" t="s">
        <v>13</v>
      </c>
      <c r="I557" s="1" t="s">
        <v>3495</v>
      </c>
      <c r="J557" s="1" t="s">
        <v>3496</v>
      </c>
      <c r="K557" s="1" t="s">
        <v>723</v>
      </c>
      <c r="L557" t="b">
        <f t="shared" si="52"/>
        <v>0</v>
      </c>
      <c r="M557" t="b">
        <f t="shared" si="52"/>
        <v>0</v>
      </c>
      <c r="N557" t="b">
        <f t="shared" si="52"/>
        <v>0</v>
      </c>
      <c r="O557" t="b">
        <f t="shared" si="52"/>
        <v>0</v>
      </c>
      <c r="P557" t="b">
        <f t="shared" si="52"/>
        <v>0</v>
      </c>
      <c r="Q557" t="b">
        <f t="shared" si="52"/>
        <v>0</v>
      </c>
      <c r="R557" t="b">
        <f t="shared" si="52"/>
        <v>1</v>
      </c>
      <c r="S557" t="b">
        <f t="shared" si="52"/>
        <v>0</v>
      </c>
      <c r="T557" t="b">
        <f t="shared" si="52"/>
        <v>0</v>
      </c>
      <c r="U557" t="b">
        <f t="shared" si="52"/>
        <v>0</v>
      </c>
      <c r="V557" t="b">
        <f t="shared" si="52"/>
        <v>0</v>
      </c>
      <c r="W557" t="b">
        <f t="shared" si="52"/>
        <v>0</v>
      </c>
      <c r="X557" s="1">
        <v>0</v>
      </c>
      <c r="Y557" s="1">
        <v>1</v>
      </c>
      <c r="Z557" s="1">
        <v>0</v>
      </c>
      <c r="AA557" s="1">
        <v>0</v>
      </c>
      <c r="AB557" s="1">
        <v>0</v>
      </c>
      <c r="AC557" s="1">
        <v>2</v>
      </c>
      <c r="AD557" s="1">
        <v>3</v>
      </c>
      <c r="AE557" s="1">
        <v>0</v>
      </c>
      <c r="AF557" s="1">
        <v>0</v>
      </c>
      <c r="AG557" s="1">
        <v>3</v>
      </c>
      <c r="AH557" s="1">
        <v>0</v>
      </c>
      <c r="AI557" s="1">
        <v>4</v>
      </c>
      <c r="AJ557" s="1">
        <v>3</v>
      </c>
      <c r="AK557" s="1">
        <v>1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f t="shared" si="50"/>
        <v>17</v>
      </c>
      <c r="AS557" s="13" t="s">
        <v>3497</v>
      </c>
    </row>
    <row r="558" spans="1:45" x14ac:dyDescent="0.25">
      <c r="A558" s="5" t="s">
        <v>1810</v>
      </c>
      <c r="B558" s="1" t="s">
        <v>3498</v>
      </c>
      <c r="C558" s="1" t="s">
        <v>561</v>
      </c>
      <c r="D558" s="1" t="s">
        <v>60</v>
      </c>
      <c r="E558" s="13" t="s">
        <v>3499</v>
      </c>
      <c r="F558" s="13" t="s">
        <v>3500</v>
      </c>
      <c r="G558" s="13" t="str">
        <f t="shared" si="48"/>
        <v>XQLKPWPVPPPPTVGPAMASLLRLSLLGCALLLSPASA</v>
      </c>
      <c r="H558" s="1" t="s">
        <v>13</v>
      </c>
      <c r="I558" s="1" t="s">
        <v>3501</v>
      </c>
      <c r="J558" s="1" t="s">
        <v>3502</v>
      </c>
      <c r="K558" s="1" t="s">
        <v>1057</v>
      </c>
      <c r="L558" t="b">
        <f t="shared" si="52"/>
        <v>0</v>
      </c>
      <c r="M558" t="b">
        <f t="shared" si="52"/>
        <v>0</v>
      </c>
      <c r="N558" t="b">
        <f t="shared" si="52"/>
        <v>0</v>
      </c>
      <c r="O558" t="b">
        <f t="shared" si="52"/>
        <v>0</v>
      </c>
      <c r="P558" t="b">
        <f t="shared" si="52"/>
        <v>0</v>
      </c>
      <c r="Q558" t="b">
        <f t="shared" si="52"/>
        <v>0</v>
      </c>
      <c r="R558" t="b">
        <f t="shared" si="52"/>
        <v>0</v>
      </c>
      <c r="S558" t="b">
        <f t="shared" si="52"/>
        <v>1</v>
      </c>
      <c r="T558" t="b">
        <f t="shared" si="52"/>
        <v>0</v>
      </c>
      <c r="U558" t="b">
        <f t="shared" si="52"/>
        <v>0</v>
      </c>
      <c r="V558" t="b">
        <f t="shared" si="52"/>
        <v>0</v>
      </c>
      <c r="W558" t="b">
        <f t="shared" si="52"/>
        <v>0</v>
      </c>
      <c r="X558" s="1">
        <v>1</v>
      </c>
      <c r="Y558" s="1">
        <v>0</v>
      </c>
      <c r="Z558" s="1">
        <v>0</v>
      </c>
      <c r="AA558" s="1">
        <v>0</v>
      </c>
      <c r="AB558" s="1">
        <v>0</v>
      </c>
      <c r="AC558" s="1">
        <v>3</v>
      </c>
      <c r="AD558" s="1">
        <v>0</v>
      </c>
      <c r="AE558" s="1">
        <v>0</v>
      </c>
      <c r="AF558" s="1">
        <v>0</v>
      </c>
      <c r="AG558" s="1">
        <v>3</v>
      </c>
      <c r="AH558" s="1">
        <v>0</v>
      </c>
      <c r="AI558" s="1">
        <v>8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1</v>
      </c>
      <c r="AP558" s="1">
        <v>1</v>
      </c>
      <c r="AQ558" s="1">
        <v>1</v>
      </c>
      <c r="AR558" s="1">
        <f t="shared" si="50"/>
        <v>18</v>
      </c>
      <c r="AS558" s="13" t="s">
        <v>3503</v>
      </c>
    </row>
    <row r="559" spans="1:45" x14ac:dyDescent="0.25">
      <c r="A559" s="5" t="s">
        <v>1810</v>
      </c>
      <c r="B559" s="1" t="s">
        <v>3504</v>
      </c>
      <c r="C559" s="1" t="s">
        <v>404</v>
      </c>
      <c r="D559" s="1" t="s">
        <v>60</v>
      </c>
      <c r="E559" s="13" t="s">
        <v>3505</v>
      </c>
      <c r="F559" s="13" t="s">
        <v>3506</v>
      </c>
      <c r="G559" s="13" t="str">
        <f t="shared" si="48"/>
        <v>MKLMLLATLIPVVMA</v>
      </c>
      <c r="H559" s="1" t="s">
        <v>13</v>
      </c>
      <c r="I559" s="1" t="s">
        <v>3507</v>
      </c>
      <c r="J559" s="1" t="s">
        <v>3508</v>
      </c>
      <c r="K559" s="1" t="s">
        <v>110</v>
      </c>
      <c r="L559" t="b">
        <f t="shared" si="52"/>
        <v>0</v>
      </c>
      <c r="M559" t="b">
        <f t="shared" si="52"/>
        <v>0</v>
      </c>
      <c r="N559" t="b">
        <f t="shared" si="52"/>
        <v>0</v>
      </c>
      <c r="O559" t="b">
        <f t="shared" si="52"/>
        <v>0</v>
      </c>
      <c r="P559" t="b">
        <f t="shared" si="52"/>
        <v>0</v>
      </c>
      <c r="Q559" t="b">
        <f t="shared" si="52"/>
        <v>0</v>
      </c>
      <c r="R559" t="b">
        <f t="shared" si="52"/>
        <v>1</v>
      </c>
      <c r="S559" t="b">
        <f t="shared" si="52"/>
        <v>0</v>
      </c>
      <c r="T559" t="b">
        <f t="shared" si="52"/>
        <v>0</v>
      </c>
      <c r="U559" t="b">
        <f t="shared" si="52"/>
        <v>0</v>
      </c>
      <c r="V559" t="b">
        <f t="shared" si="52"/>
        <v>0</v>
      </c>
      <c r="W559" t="b">
        <f t="shared" si="52"/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1</v>
      </c>
      <c r="AE559" s="1">
        <v>0</v>
      </c>
      <c r="AF559" s="1">
        <v>0</v>
      </c>
      <c r="AG559" s="1">
        <v>2</v>
      </c>
      <c r="AH559" s="1">
        <v>1</v>
      </c>
      <c r="AI559" s="1">
        <v>2</v>
      </c>
      <c r="AJ559" s="1">
        <v>2</v>
      </c>
      <c r="AK559" s="1">
        <v>0</v>
      </c>
      <c r="AL559" s="1">
        <v>0</v>
      </c>
      <c r="AM559" s="1">
        <v>0</v>
      </c>
      <c r="AN559" s="1">
        <v>1</v>
      </c>
      <c r="AO559" s="1">
        <v>0</v>
      </c>
      <c r="AP559" s="1">
        <v>0</v>
      </c>
      <c r="AQ559" s="1">
        <v>1</v>
      </c>
      <c r="AR559" s="1">
        <f t="shared" si="50"/>
        <v>10</v>
      </c>
      <c r="AS559" s="13" t="s">
        <v>3509</v>
      </c>
    </row>
    <row r="560" spans="1:45" x14ac:dyDescent="0.25">
      <c r="A560" s="5" t="s">
        <v>1810</v>
      </c>
      <c r="B560" s="1" t="s">
        <v>3510</v>
      </c>
      <c r="C560" s="1" t="s">
        <v>527</v>
      </c>
      <c r="D560" s="1" t="s">
        <v>60</v>
      </c>
      <c r="E560" s="13" t="s">
        <v>3511</v>
      </c>
      <c r="F560" s="13" t="s">
        <v>3512</v>
      </c>
      <c r="G560" s="13" t="str">
        <f t="shared" si="48"/>
        <v>MSQLRVGSRVRRLFGAGLVLLGSFPKSAQG</v>
      </c>
      <c r="H560" s="1" t="s">
        <v>13</v>
      </c>
      <c r="I560" s="1" t="s">
        <v>3513</v>
      </c>
      <c r="J560" s="1" t="s">
        <v>3514</v>
      </c>
      <c r="K560" s="1" t="s">
        <v>893</v>
      </c>
      <c r="L560" t="b">
        <f t="shared" si="52"/>
        <v>0</v>
      </c>
      <c r="M560" t="b">
        <f t="shared" si="52"/>
        <v>0</v>
      </c>
      <c r="N560" t="b">
        <f t="shared" si="52"/>
        <v>0</v>
      </c>
      <c r="O560" t="b">
        <f t="shared" si="52"/>
        <v>0</v>
      </c>
      <c r="P560" t="b">
        <f t="shared" si="52"/>
        <v>0</v>
      </c>
      <c r="Q560" t="b">
        <f t="shared" si="52"/>
        <v>0</v>
      </c>
      <c r="R560" t="b">
        <f t="shared" si="52"/>
        <v>0</v>
      </c>
      <c r="S560" t="b">
        <f t="shared" si="52"/>
        <v>0</v>
      </c>
      <c r="T560" t="b">
        <f t="shared" si="52"/>
        <v>1</v>
      </c>
      <c r="U560" t="b">
        <f t="shared" si="52"/>
        <v>0</v>
      </c>
      <c r="V560" t="b">
        <f t="shared" si="52"/>
        <v>0</v>
      </c>
      <c r="W560" t="b">
        <f t="shared" si="52"/>
        <v>0</v>
      </c>
      <c r="X560" s="1">
        <v>0</v>
      </c>
      <c r="Y560" s="1">
        <v>0</v>
      </c>
      <c r="Z560" s="1">
        <v>1</v>
      </c>
      <c r="AA560" s="1">
        <v>0</v>
      </c>
      <c r="AB560" s="1">
        <v>0</v>
      </c>
      <c r="AC560" s="1">
        <v>2</v>
      </c>
      <c r="AD560" s="1">
        <v>0</v>
      </c>
      <c r="AE560" s="1">
        <v>0</v>
      </c>
      <c r="AF560" s="1">
        <v>1</v>
      </c>
      <c r="AG560" s="1">
        <v>2</v>
      </c>
      <c r="AH560" s="1">
        <v>0</v>
      </c>
      <c r="AI560" s="1">
        <v>4</v>
      </c>
      <c r="AJ560" s="1">
        <v>1</v>
      </c>
      <c r="AK560" s="1">
        <v>2</v>
      </c>
      <c r="AL560" s="1">
        <v>0</v>
      </c>
      <c r="AM560" s="1">
        <v>0</v>
      </c>
      <c r="AN560" s="1">
        <v>0</v>
      </c>
      <c r="AO560" s="1">
        <v>0</v>
      </c>
      <c r="AP560" s="1">
        <v>3</v>
      </c>
      <c r="AQ560" s="1">
        <v>1</v>
      </c>
      <c r="AR560" s="1">
        <f t="shared" si="50"/>
        <v>17</v>
      </c>
      <c r="AS560" s="13" t="s">
        <v>3515</v>
      </c>
    </row>
    <row r="561" spans="1:45" x14ac:dyDescent="0.25">
      <c r="A561" s="5" t="s">
        <v>1810</v>
      </c>
      <c r="B561" s="1" t="s">
        <v>3516</v>
      </c>
      <c r="C561" s="1" t="s">
        <v>437</v>
      </c>
      <c r="D561" s="1" t="s">
        <v>60</v>
      </c>
      <c r="E561" s="13" t="s">
        <v>3517</v>
      </c>
      <c r="F561" s="13" t="s">
        <v>3518</v>
      </c>
      <c r="G561" s="13" t="str">
        <f t="shared" si="48"/>
        <v>GLAGAAPCHRCARAVVTRPLRSLLVLAAAVAVAVQAGA</v>
      </c>
      <c r="H561" s="1" t="s">
        <v>13</v>
      </c>
      <c r="I561" s="1" t="s">
        <v>3519</v>
      </c>
      <c r="J561" s="1" t="s">
        <v>3520</v>
      </c>
      <c r="K561" s="1" t="s">
        <v>1057</v>
      </c>
      <c r="L561" t="b">
        <f t="shared" si="52"/>
        <v>0</v>
      </c>
      <c r="M561" t="b">
        <f t="shared" si="52"/>
        <v>0</v>
      </c>
      <c r="N561" t="b">
        <f t="shared" si="52"/>
        <v>0</v>
      </c>
      <c r="O561" t="b">
        <f t="shared" si="52"/>
        <v>0</v>
      </c>
      <c r="P561" t="b">
        <f t="shared" si="52"/>
        <v>0</v>
      </c>
      <c r="Q561" t="b">
        <f t="shared" si="52"/>
        <v>0</v>
      </c>
      <c r="R561" t="b">
        <f t="shared" si="52"/>
        <v>0</v>
      </c>
      <c r="S561" t="b">
        <f t="shared" si="52"/>
        <v>0</v>
      </c>
      <c r="T561" t="b">
        <f t="shared" si="52"/>
        <v>1</v>
      </c>
      <c r="U561" t="b">
        <f t="shared" si="52"/>
        <v>1</v>
      </c>
      <c r="V561" t="b">
        <f t="shared" si="52"/>
        <v>0</v>
      </c>
      <c r="W561" t="b">
        <f t="shared" si="52"/>
        <v>0</v>
      </c>
      <c r="X561" s="1">
        <v>2</v>
      </c>
      <c r="Y561" s="1">
        <v>0</v>
      </c>
      <c r="Z561" s="1">
        <v>0</v>
      </c>
      <c r="AA561" s="1">
        <v>0</v>
      </c>
      <c r="AB561" s="1">
        <v>0</v>
      </c>
      <c r="AC561" s="1">
        <v>1</v>
      </c>
      <c r="AD561" s="1">
        <v>0</v>
      </c>
      <c r="AE561" s="1">
        <v>0</v>
      </c>
      <c r="AF561" s="1">
        <v>0</v>
      </c>
      <c r="AG561" s="1">
        <v>5</v>
      </c>
      <c r="AH561" s="1">
        <v>0</v>
      </c>
      <c r="AI561" s="1">
        <v>4</v>
      </c>
      <c r="AJ561" s="1">
        <v>4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>
        <v>0</v>
      </c>
      <c r="AQ561" s="1">
        <v>1</v>
      </c>
      <c r="AR561" s="1">
        <f t="shared" si="50"/>
        <v>17</v>
      </c>
      <c r="AS561" s="13" t="s">
        <v>3521</v>
      </c>
    </row>
    <row r="562" spans="1:45" x14ac:dyDescent="0.25">
      <c r="A562" s="5" t="s">
        <v>1810</v>
      </c>
      <c r="B562" s="1" t="s">
        <v>3522</v>
      </c>
      <c r="C562" s="1" t="s">
        <v>208</v>
      </c>
      <c r="D562" s="1" t="s">
        <v>60</v>
      </c>
      <c r="E562" s="13" t="s">
        <v>3523</v>
      </c>
      <c r="F562" s="13" t="s">
        <v>3524</v>
      </c>
      <c r="G562" s="13" t="str">
        <f t="shared" si="48"/>
        <v>SQSHLRLCQQLLQFCLLLGVSSA</v>
      </c>
      <c r="H562" s="1" t="s">
        <v>13</v>
      </c>
      <c r="I562" s="1" t="s">
        <v>3525</v>
      </c>
      <c r="J562" s="1" t="s">
        <v>3526</v>
      </c>
      <c r="K562" s="1" t="s">
        <v>170</v>
      </c>
      <c r="L562" t="b">
        <f t="shared" si="52"/>
        <v>0</v>
      </c>
      <c r="M562" t="b">
        <f t="shared" si="52"/>
        <v>0</v>
      </c>
      <c r="N562" t="b">
        <f t="shared" si="52"/>
        <v>0</v>
      </c>
      <c r="O562" t="b">
        <f t="shared" si="52"/>
        <v>0</v>
      </c>
      <c r="P562" t="b">
        <f t="shared" si="52"/>
        <v>0</v>
      </c>
      <c r="Q562" t="b">
        <f t="shared" si="52"/>
        <v>0</v>
      </c>
      <c r="R562" t="b">
        <f t="shared" si="52"/>
        <v>0</v>
      </c>
      <c r="S562" t="b">
        <f t="shared" si="52"/>
        <v>1</v>
      </c>
      <c r="T562" t="b">
        <f t="shared" si="52"/>
        <v>0</v>
      </c>
      <c r="U562" t="b">
        <f t="shared" si="52"/>
        <v>0</v>
      </c>
      <c r="V562" t="b">
        <f t="shared" si="52"/>
        <v>0</v>
      </c>
      <c r="W562" t="b">
        <f t="shared" si="52"/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2</v>
      </c>
      <c r="AD562" s="1">
        <v>0</v>
      </c>
      <c r="AE562" s="1">
        <v>0</v>
      </c>
      <c r="AF562" s="1">
        <v>3</v>
      </c>
      <c r="AG562" s="1">
        <v>1</v>
      </c>
      <c r="AH562" s="1">
        <v>0</v>
      </c>
      <c r="AI562" s="1">
        <v>5</v>
      </c>
      <c r="AJ562" s="1">
        <v>1</v>
      </c>
      <c r="AK562" s="1">
        <v>1</v>
      </c>
      <c r="AL562" s="1">
        <v>0</v>
      </c>
      <c r="AM562" s="1">
        <v>0</v>
      </c>
      <c r="AN562" s="1">
        <v>0</v>
      </c>
      <c r="AO562" s="1">
        <v>2</v>
      </c>
      <c r="AP562" s="1">
        <v>1</v>
      </c>
      <c r="AQ562" s="1">
        <v>0</v>
      </c>
      <c r="AR562" s="1">
        <f t="shared" si="50"/>
        <v>16</v>
      </c>
      <c r="AS562" s="13" t="s">
        <v>3527</v>
      </c>
    </row>
    <row r="563" spans="1:45" x14ac:dyDescent="0.25">
      <c r="A563" s="5" t="s">
        <v>1810</v>
      </c>
      <c r="B563" s="1" t="s">
        <v>3528</v>
      </c>
      <c r="C563" s="1" t="s">
        <v>1147</v>
      </c>
      <c r="D563" s="1" t="s">
        <v>51</v>
      </c>
      <c r="E563" s="13" t="s">
        <v>3529</v>
      </c>
      <c r="F563" s="13" t="s">
        <v>3530</v>
      </c>
      <c r="G563" s="13" t="str">
        <f t="shared" si="48"/>
        <v>MARFLAAAALLASPAAA</v>
      </c>
      <c r="H563" s="1" t="s">
        <v>13</v>
      </c>
      <c r="I563" s="1" t="s">
        <v>3531</v>
      </c>
      <c r="J563" s="1" t="s">
        <v>3532</v>
      </c>
      <c r="K563" s="1" t="s">
        <v>56</v>
      </c>
      <c r="L563" t="b">
        <f t="shared" ref="L563:W578" si="53">ISNUMBER(SEARCH(L$2,$G563))</f>
        <v>0</v>
      </c>
      <c r="M563" t="b">
        <f t="shared" si="53"/>
        <v>0</v>
      </c>
      <c r="N563" t="b">
        <f t="shared" si="53"/>
        <v>0</v>
      </c>
      <c r="O563" t="b">
        <f t="shared" si="53"/>
        <v>0</v>
      </c>
      <c r="P563" t="b">
        <f t="shared" si="53"/>
        <v>0</v>
      </c>
      <c r="Q563" t="b">
        <f t="shared" si="53"/>
        <v>0</v>
      </c>
      <c r="R563" t="b">
        <f t="shared" si="53"/>
        <v>1</v>
      </c>
      <c r="S563" t="b">
        <f t="shared" si="53"/>
        <v>0</v>
      </c>
      <c r="T563" t="b">
        <f t="shared" si="53"/>
        <v>0</v>
      </c>
      <c r="U563" t="b">
        <f t="shared" si="53"/>
        <v>0</v>
      </c>
      <c r="V563" t="b">
        <f t="shared" si="53"/>
        <v>0</v>
      </c>
      <c r="W563" t="b">
        <f t="shared" si="53"/>
        <v>0</v>
      </c>
      <c r="X563" s="1">
        <v>1</v>
      </c>
      <c r="Y563" s="1">
        <v>0</v>
      </c>
      <c r="Z563" s="1">
        <v>0</v>
      </c>
      <c r="AA563" s="1">
        <v>0</v>
      </c>
      <c r="AB563" s="1">
        <v>0</v>
      </c>
      <c r="AC563" s="1">
        <v>1</v>
      </c>
      <c r="AD563" s="1">
        <v>0</v>
      </c>
      <c r="AE563" s="1">
        <v>0</v>
      </c>
      <c r="AF563" s="1">
        <v>0</v>
      </c>
      <c r="AG563" s="1">
        <v>8</v>
      </c>
      <c r="AH563" s="1">
        <v>0</v>
      </c>
      <c r="AI563" s="1">
        <v>3</v>
      </c>
      <c r="AJ563" s="1">
        <v>0</v>
      </c>
      <c r="AK563" s="1">
        <v>1</v>
      </c>
      <c r="AL563" s="1">
        <v>0</v>
      </c>
      <c r="AM563" s="1">
        <v>0</v>
      </c>
      <c r="AN563" s="1">
        <v>0</v>
      </c>
      <c r="AO563" s="1">
        <v>0</v>
      </c>
      <c r="AP563" s="1">
        <v>0</v>
      </c>
      <c r="AQ563" s="1">
        <v>1</v>
      </c>
      <c r="AR563" s="1">
        <f t="shared" si="50"/>
        <v>15</v>
      </c>
      <c r="AS563" s="13" t="s">
        <v>3533</v>
      </c>
    </row>
    <row r="564" spans="1:45" x14ac:dyDescent="0.25">
      <c r="A564" s="5" t="s">
        <v>1810</v>
      </c>
      <c r="B564" s="1" t="s">
        <v>3534</v>
      </c>
      <c r="C564" s="1" t="s">
        <v>1906</v>
      </c>
      <c r="D564" s="1" t="s">
        <v>51</v>
      </c>
      <c r="E564" s="13" t="s">
        <v>3535</v>
      </c>
      <c r="F564" s="13" t="s">
        <v>3536</v>
      </c>
      <c r="G564" s="13" t="str">
        <f t="shared" si="48"/>
        <v>MQLQMARVLSLLALVGGALA</v>
      </c>
      <c r="H564" s="1" t="s">
        <v>13</v>
      </c>
      <c r="I564" s="1" t="s">
        <v>3537</v>
      </c>
      <c r="J564" s="1" t="s">
        <v>3538</v>
      </c>
      <c r="K564" s="1" t="s">
        <v>95</v>
      </c>
      <c r="L564" t="b">
        <f t="shared" si="53"/>
        <v>0</v>
      </c>
      <c r="M564" t="b">
        <f t="shared" si="53"/>
        <v>0</v>
      </c>
      <c r="N564" t="b">
        <f t="shared" si="53"/>
        <v>0</v>
      </c>
      <c r="O564" t="b">
        <f t="shared" si="53"/>
        <v>0</v>
      </c>
      <c r="P564" t="b">
        <f t="shared" si="53"/>
        <v>1</v>
      </c>
      <c r="Q564" t="b">
        <f t="shared" si="53"/>
        <v>0</v>
      </c>
      <c r="R564" t="b">
        <f t="shared" si="53"/>
        <v>1</v>
      </c>
      <c r="S564" t="b">
        <f t="shared" si="53"/>
        <v>0</v>
      </c>
      <c r="T564" t="b">
        <f t="shared" si="53"/>
        <v>0</v>
      </c>
      <c r="U564" t="b">
        <f t="shared" si="53"/>
        <v>0</v>
      </c>
      <c r="V564" t="b">
        <f t="shared" si="53"/>
        <v>0</v>
      </c>
      <c r="W564" t="b">
        <f t="shared" si="53"/>
        <v>0</v>
      </c>
      <c r="X564" s="1">
        <v>1</v>
      </c>
      <c r="Y564" s="1">
        <v>0</v>
      </c>
      <c r="Z564" s="1">
        <v>0</v>
      </c>
      <c r="AA564" s="1">
        <v>0</v>
      </c>
      <c r="AB564" s="1">
        <v>0</v>
      </c>
      <c r="AC564" s="1">
        <v>1</v>
      </c>
      <c r="AD564" s="1">
        <v>0</v>
      </c>
      <c r="AE564" s="1">
        <v>0</v>
      </c>
      <c r="AF564" s="1">
        <v>0</v>
      </c>
      <c r="AG564" s="1">
        <v>4</v>
      </c>
      <c r="AH564" s="1">
        <v>0</v>
      </c>
      <c r="AI564" s="1">
        <v>5</v>
      </c>
      <c r="AJ564" s="1">
        <v>2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2</v>
      </c>
      <c r="AQ564" s="1">
        <v>0</v>
      </c>
      <c r="AR564" s="1">
        <f t="shared" si="50"/>
        <v>15</v>
      </c>
      <c r="AS564" s="13" t="s">
        <v>3539</v>
      </c>
    </row>
    <row r="565" spans="1:45" x14ac:dyDescent="0.25">
      <c r="A565" s="5" t="s">
        <v>1810</v>
      </c>
      <c r="B565" s="1" t="s">
        <v>3540</v>
      </c>
      <c r="C565" s="1" t="s">
        <v>2204</v>
      </c>
      <c r="D565" s="1" t="s">
        <v>51</v>
      </c>
      <c r="E565" s="13" t="s">
        <v>3541</v>
      </c>
      <c r="F565" s="13" t="s">
        <v>3542</v>
      </c>
      <c r="G565" s="13" t="str">
        <f t="shared" si="48"/>
        <v>MAGARRSSSALLLIAAFACSFLALQSAFV</v>
      </c>
      <c r="H565" s="1" t="s">
        <v>13</v>
      </c>
      <c r="I565" s="1" t="s">
        <v>3543</v>
      </c>
      <c r="J565" s="1" t="s">
        <v>3544</v>
      </c>
      <c r="K565" s="1" t="s">
        <v>281</v>
      </c>
      <c r="L565" t="b">
        <f t="shared" si="53"/>
        <v>0</v>
      </c>
      <c r="M565" t="b">
        <f t="shared" si="53"/>
        <v>0</v>
      </c>
      <c r="N565" t="b">
        <f t="shared" si="53"/>
        <v>0</v>
      </c>
      <c r="O565" t="b">
        <f t="shared" si="53"/>
        <v>0</v>
      </c>
      <c r="P565" t="b">
        <f t="shared" si="53"/>
        <v>1</v>
      </c>
      <c r="Q565" t="b">
        <f t="shared" si="53"/>
        <v>0</v>
      </c>
      <c r="R565" t="b">
        <f t="shared" si="53"/>
        <v>0</v>
      </c>
      <c r="S565" t="b">
        <f t="shared" si="53"/>
        <v>1</v>
      </c>
      <c r="T565" t="b">
        <f t="shared" si="53"/>
        <v>0</v>
      </c>
      <c r="U565" t="b">
        <f t="shared" si="53"/>
        <v>0</v>
      </c>
      <c r="V565" t="b">
        <f t="shared" si="53"/>
        <v>0</v>
      </c>
      <c r="W565" t="b">
        <f t="shared" si="53"/>
        <v>0</v>
      </c>
      <c r="X565" s="1">
        <v>2</v>
      </c>
      <c r="Y565" s="1">
        <v>0</v>
      </c>
      <c r="Z565" s="1">
        <v>0</v>
      </c>
      <c r="AA565" s="1">
        <v>0</v>
      </c>
      <c r="AB565" s="1">
        <v>0</v>
      </c>
      <c r="AC565" s="1">
        <v>4</v>
      </c>
      <c r="AD565" s="1">
        <v>0</v>
      </c>
      <c r="AE565" s="1">
        <v>0</v>
      </c>
      <c r="AF565" s="1">
        <v>1</v>
      </c>
      <c r="AG565" s="1">
        <v>6</v>
      </c>
      <c r="AH565" s="1">
        <v>1</v>
      </c>
      <c r="AI565" s="1">
        <v>5</v>
      </c>
      <c r="AJ565" s="1">
        <v>0</v>
      </c>
      <c r="AK565" s="1">
        <v>2</v>
      </c>
      <c r="AL565" s="1">
        <v>0</v>
      </c>
      <c r="AM565" s="1">
        <v>0</v>
      </c>
      <c r="AN565" s="1">
        <v>0</v>
      </c>
      <c r="AO565" s="1">
        <v>1</v>
      </c>
      <c r="AP565" s="1">
        <v>1</v>
      </c>
      <c r="AQ565" s="1">
        <v>0</v>
      </c>
      <c r="AR565" s="1">
        <f t="shared" si="50"/>
        <v>23</v>
      </c>
      <c r="AS565" s="13" t="s">
        <v>3545</v>
      </c>
    </row>
    <row r="566" spans="1:45" x14ac:dyDescent="0.25">
      <c r="A566" s="5" t="s">
        <v>1810</v>
      </c>
      <c r="B566" s="1" t="s">
        <v>3546</v>
      </c>
      <c r="C566" s="1" t="s">
        <v>876</v>
      </c>
      <c r="D566" s="1" t="s">
        <v>51</v>
      </c>
      <c r="E566" s="13" t="s">
        <v>3547</v>
      </c>
      <c r="F566" s="13" t="s">
        <v>3548</v>
      </c>
      <c r="G566" s="13" t="str">
        <f t="shared" si="48"/>
        <v>MRRTASCIVVAAGVVGLSLHSVFV</v>
      </c>
      <c r="H566" s="1" t="s">
        <v>13</v>
      </c>
      <c r="I566" s="1" t="s">
        <v>3549</v>
      </c>
      <c r="J566" s="1" t="s">
        <v>3550</v>
      </c>
      <c r="K566" s="1" t="s">
        <v>117</v>
      </c>
      <c r="L566" t="b">
        <f t="shared" si="53"/>
        <v>0</v>
      </c>
      <c r="M566" t="b">
        <f t="shared" si="53"/>
        <v>0</v>
      </c>
      <c r="N566" t="b">
        <f t="shared" si="53"/>
        <v>0</v>
      </c>
      <c r="O566" t="b">
        <f t="shared" si="53"/>
        <v>0</v>
      </c>
      <c r="P566" t="b">
        <f t="shared" si="53"/>
        <v>0</v>
      </c>
      <c r="Q566" t="b">
        <f t="shared" si="53"/>
        <v>0</v>
      </c>
      <c r="R566" t="b">
        <f t="shared" si="53"/>
        <v>0</v>
      </c>
      <c r="S566" t="b">
        <f t="shared" si="53"/>
        <v>0</v>
      </c>
      <c r="T566" t="b">
        <f t="shared" si="53"/>
        <v>0</v>
      </c>
      <c r="U566" t="b">
        <f t="shared" si="53"/>
        <v>0</v>
      </c>
      <c r="V566" t="b">
        <f t="shared" si="53"/>
        <v>0</v>
      </c>
      <c r="W566" t="b">
        <f t="shared" si="53"/>
        <v>0</v>
      </c>
      <c r="X566" s="1">
        <v>2</v>
      </c>
      <c r="Y566" s="1">
        <v>1</v>
      </c>
      <c r="Z566" s="1">
        <v>0</v>
      </c>
      <c r="AA566" s="1">
        <v>0</v>
      </c>
      <c r="AB566" s="1">
        <v>0</v>
      </c>
      <c r="AC566" s="1">
        <v>3</v>
      </c>
      <c r="AD566" s="1">
        <v>1</v>
      </c>
      <c r="AE566" s="1">
        <v>0</v>
      </c>
      <c r="AF566" s="1">
        <v>0</v>
      </c>
      <c r="AG566" s="1">
        <v>2</v>
      </c>
      <c r="AH566" s="1">
        <v>1</v>
      </c>
      <c r="AI566" s="1">
        <v>2</v>
      </c>
      <c r="AJ566" s="1">
        <v>4</v>
      </c>
      <c r="AK566" s="1">
        <v>1</v>
      </c>
      <c r="AL566" s="1">
        <v>0</v>
      </c>
      <c r="AM566" s="1">
        <v>0</v>
      </c>
      <c r="AN566" s="1">
        <v>1</v>
      </c>
      <c r="AO566" s="1">
        <v>1</v>
      </c>
      <c r="AP566" s="1">
        <v>2</v>
      </c>
      <c r="AQ566" s="1">
        <v>0</v>
      </c>
      <c r="AR566" s="1">
        <f t="shared" si="50"/>
        <v>21</v>
      </c>
      <c r="AS566" s="13" t="s">
        <v>3551</v>
      </c>
    </row>
    <row r="567" spans="1:45" x14ac:dyDescent="0.25">
      <c r="A567" s="5" t="s">
        <v>1810</v>
      </c>
      <c r="B567" s="1" t="s">
        <v>3552</v>
      </c>
      <c r="C567" s="1" t="s">
        <v>1906</v>
      </c>
      <c r="D567" s="1" t="s">
        <v>51</v>
      </c>
      <c r="E567" s="13" t="s">
        <v>3553</v>
      </c>
      <c r="F567" s="13" t="s">
        <v>3554</v>
      </c>
      <c r="G567" s="13" t="str">
        <f t="shared" si="48"/>
        <v>MVSRVLLLIVCFAFPATA</v>
      </c>
      <c r="H567" s="1" t="s">
        <v>13</v>
      </c>
      <c r="I567" s="1" t="s">
        <v>3555</v>
      </c>
      <c r="J567" s="1" t="s">
        <v>3556</v>
      </c>
      <c r="K567" s="1" t="s">
        <v>148</v>
      </c>
      <c r="L567" t="b">
        <f t="shared" si="53"/>
        <v>0</v>
      </c>
      <c r="M567" t="b">
        <f t="shared" si="53"/>
        <v>0</v>
      </c>
      <c r="N567" t="b">
        <f t="shared" si="53"/>
        <v>0</v>
      </c>
      <c r="O567" t="b">
        <f t="shared" si="53"/>
        <v>0</v>
      </c>
      <c r="P567" t="b">
        <f t="shared" si="53"/>
        <v>0</v>
      </c>
      <c r="Q567" t="b">
        <f t="shared" si="53"/>
        <v>0</v>
      </c>
      <c r="R567" t="b">
        <f t="shared" si="53"/>
        <v>0</v>
      </c>
      <c r="S567" t="b">
        <f t="shared" si="53"/>
        <v>1</v>
      </c>
      <c r="T567" t="b">
        <f t="shared" si="53"/>
        <v>0</v>
      </c>
      <c r="U567" t="b">
        <f t="shared" si="53"/>
        <v>0</v>
      </c>
      <c r="V567" t="b">
        <f t="shared" si="53"/>
        <v>0</v>
      </c>
      <c r="W567" t="b">
        <f t="shared" si="53"/>
        <v>0</v>
      </c>
      <c r="X567" s="1">
        <v>1</v>
      </c>
      <c r="Y567" s="1">
        <v>0</v>
      </c>
      <c r="Z567" s="1">
        <v>0</v>
      </c>
      <c r="AA567" s="1">
        <v>0</v>
      </c>
      <c r="AB567" s="1">
        <v>0</v>
      </c>
      <c r="AC567" s="1">
        <v>1</v>
      </c>
      <c r="AD567" s="1">
        <v>0</v>
      </c>
      <c r="AE567" s="1">
        <v>0</v>
      </c>
      <c r="AF567" s="1">
        <v>0</v>
      </c>
      <c r="AG567" s="1">
        <v>2</v>
      </c>
      <c r="AH567" s="1">
        <v>1</v>
      </c>
      <c r="AI567" s="1">
        <v>3</v>
      </c>
      <c r="AJ567" s="1">
        <v>3</v>
      </c>
      <c r="AK567" s="1">
        <v>2</v>
      </c>
      <c r="AL567" s="1">
        <v>0</v>
      </c>
      <c r="AM567" s="1">
        <v>0</v>
      </c>
      <c r="AN567" s="1">
        <v>1</v>
      </c>
      <c r="AO567" s="1">
        <v>1</v>
      </c>
      <c r="AP567" s="1">
        <v>0</v>
      </c>
      <c r="AQ567" s="1">
        <v>1</v>
      </c>
      <c r="AR567" s="1">
        <f t="shared" si="50"/>
        <v>16</v>
      </c>
      <c r="AS567" s="13" t="s">
        <v>3557</v>
      </c>
    </row>
    <row r="568" spans="1:45" x14ac:dyDescent="0.25">
      <c r="A568" s="5" t="s">
        <v>1810</v>
      </c>
      <c r="B568" s="1" t="s">
        <v>3558</v>
      </c>
      <c r="C568" s="1" t="s">
        <v>1881</v>
      </c>
      <c r="D568" s="1" t="s">
        <v>51</v>
      </c>
      <c r="E568" s="13" t="s">
        <v>3559</v>
      </c>
      <c r="F568" s="13" t="s">
        <v>3560</v>
      </c>
      <c r="G568" s="13" t="str">
        <f t="shared" si="48"/>
        <v>MSAPRSLVLTAAVLLSCGALFG</v>
      </c>
      <c r="H568" s="1" t="s">
        <v>13</v>
      </c>
      <c r="I568" s="1" t="s">
        <v>3561</v>
      </c>
      <c r="J568" s="1" t="s">
        <v>3562</v>
      </c>
      <c r="K568" s="1" t="s">
        <v>139</v>
      </c>
      <c r="L568" t="b">
        <f t="shared" si="53"/>
        <v>0</v>
      </c>
      <c r="M568" t="b">
        <f t="shared" si="53"/>
        <v>0</v>
      </c>
      <c r="N568" t="b">
        <f t="shared" si="53"/>
        <v>0</v>
      </c>
      <c r="O568" t="b">
        <f t="shared" si="53"/>
        <v>0</v>
      </c>
      <c r="P568" t="b">
        <f t="shared" si="53"/>
        <v>0</v>
      </c>
      <c r="Q568" t="b">
        <f t="shared" si="53"/>
        <v>0</v>
      </c>
      <c r="R568" t="b">
        <f t="shared" si="53"/>
        <v>0</v>
      </c>
      <c r="S568" t="b">
        <f t="shared" si="53"/>
        <v>0</v>
      </c>
      <c r="T568" t="b">
        <f t="shared" si="53"/>
        <v>1</v>
      </c>
      <c r="U568" t="b">
        <f t="shared" si="53"/>
        <v>0</v>
      </c>
      <c r="V568" t="b">
        <f t="shared" si="53"/>
        <v>0</v>
      </c>
      <c r="W568" t="b">
        <f t="shared" si="53"/>
        <v>0</v>
      </c>
      <c r="X568" s="1">
        <v>1</v>
      </c>
      <c r="Y568" s="1">
        <v>0</v>
      </c>
      <c r="Z568" s="1">
        <v>0</v>
      </c>
      <c r="AA568" s="1">
        <v>0</v>
      </c>
      <c r="AB568" s="1">
        <v>0</v>
      </c>
      <c r="AC568" s="1">
        <v>2</v>
      </c>
      <c r="AD568" s="1">
        <v>1</v>
      </c>
      <c r="AE568" s="1">
        <v>0</v>
      </c>
      <c r="AF568" s="1">
        <v>0</v>
      </c>
      <c r="AG568" s="1">
        <v>3</v>
      </c>
      <c r="AH568" s="1">
        <v>0</v>
      </c>
      <c r="AI568" s="1">
        <v>5</v>
      </c>
      <c r="AJ568" s="1">
        <v>2</v>
      </c>
      <c r="AK568" s="1">
        <v>1</v>
      </c>
      <c r="AL568" s="1">
        <v>0</v>
      </c>
      <c r="AM568" s="1">
        <v>0</v>
      </c>
      <c r="AN568" s="1">
        <v>0</v>
      </c>
      <c r="AO568" s="1">
        <v>1</v>
      </c>
      <c r="AP568" s="1">
        <v>2</v>
      </c>
      <c r="AQ568" s="1">
        <v>1</v>
      </c>
      <c r="AR568" s="1">
        <f t="shared" si="50"/>
        <v>19</v>
      </c>
      <c r="AS568" s="13" t="s">
        <v>3563</v>
      </c>
    </row>
    <row r="569" spans="1:45" x14ac:dyDescent="0.25">
      <c r="A569" s="5" t="s">
        <v>1810</v>
      </c>
      <c r="B569" s="1" t="s">
        <v>3564</v>
      </c>
      <c r="C569" s="1" t="s">
        <v>2821</v>
      </c>
      <c r="D569" s="1" t="s">
        <v>143</v>
      </c>
      <c r="E569" s="13" t="s">
        <v>3565</v>
      </c>
      <c r="F569" s="13" t="s">
        <v>3566</v>
      </c>
      <c r="G569" s="13" t="str">
        <f t="shared" si="48"/>
        <v>MSPASLASAVLASAVLVPASA</v>
      </c>
      <c r="H569" s="1" t="s">
        <v>13</v>
      </c>
      <c r="I569" s="1" t="s">
        <v>3567</v>
      </c>
      <c r="J569" s="1" t="s">
        <v>3568</v>
      </c>
      <c r="K569" s="1" t="s">
        <v>65</v>
      </c>
      <c r="L569" t="b">
        <f t="shared" si="53"/>
        <v>0</v>
      </c>
      <c r="M569" t="b">
        <f t="shared" si="53"/>
        <v>0</v>
      </c>
      <c r="N569" t="b">
        <f t="shared" si="53"/>
        <v>0</v>
      </c>
      <c r="O569" t="b">
        <f t="shared" si="53"/>
        <v>0</v>
      </c>
      <c r="P569" t="b">
        <f t="shared" si="53"/>
        <v>0</v>
      </c>
      <c r="Q569" t="b">
        <f t="shared" si="53"/>
        <v>0</v>
      </c>
      <c r="R569" t="b">
        <f t="shared" si="53"/>
        <v>0</v>
      </c>
      <c r="S569" t="b">
        <f t="shared" si="53"/>
        <v>0</v>
      </c>
      <c r="T569" t="b">
        <f t="shared" si="53"/>
        <v>0</v>
      </c>
      <c r="U569" t="b">
        <f t="shared" si="53"/>
        <v>1</v>
      </c>
      <c r="V569" t="b">
        <f t="shared" si="53"/>
        <v>0</v>
      </c>
      <c r="W569" t="b">
        <f t="shared" si="53"/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5</v>
      </c>
      <c r="AD569" s="1">
        <v>0</v>
      </c>
      <c r="AE569" s="1">
        <v>0</v>
      </c>
      <c r="AF569" s="1">
        <v>0</v>
      </c>
      <c r="AG569" s="1">
        <v>7</v>
      </c>
      <c r="AH569" s="1">
        <v>0</v>
      </c>
      <c r="AI569" s="1">
        <v>3</v>
      </c>
      <c r="AJ569" s="1">
        <v>3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0</v>
      </c>
      <c r="AQ569" s="1">
        <v>2</v>
      </c>
      <c r="AR569" s="1">
        <f t="shared" si="50"/>
        <v>20</v>
      </c>
      <c r="AS569" s="13" t="s">
        <v>3569</v>
      </c>
    </row>
    <row r="570" spans="1:45" x14ac:dyDescent="0.25">
      <c r="A570" s="5" t="s">
        <v>1810</v>
      </c>
      <c r="B570" s="1" t="s">
        <v>3570</v>
      </c>
      <c r="C570" s="1" t="s">
        <v>876</v>
      </c>
      <c r="D570" s="1" t="s">
        <v>51</v>
      </c>
      <c r="E570" s="13" t="s">
        <v>3571</v>
      </c>
      <c r="F570" s="13" t="s">
        <v>3572</v>
      </c>
      <c r="G570" s="13" t="str">
        <f t="shared" si="48"/>
        <v>MACRREVSVLVALCLVGLGAHA</v>
      </c>
      <c r="H570" s="1" t="s">
        <v>13</v>
      </c>
      <c r="I570" s="1" t="s">
        <v>3573</v>
      </c>
      <c r="J570" s="1" t="s">
        <v>3574</v>
      </c>
      <c r="K570" s="1" t="s">
        <v>139</v>
      </c>
      <c r="L570" t="b">
        <f t="shared" si="53"/>
        <v>0</v>
      </c>
      <c r="M570" t="b">
        <f t="shared" si="53"/>
        <v>0</v>
      </c>
      <c r="N570" t="b">
        <f t="shared" si="53"/>
        <v>0</v>
      </c>
      <c r="O570" t="b">
        <f t="shared" si="53"/>
        <v>0</v>
      </c>
      <c r="P570" t="b">
        <f t="shared" si="53"/>
        <v>0</v>
      </c>
      <c r="Q570" t="b">
        <f t="shared" si="53"/>
        <v>1</v>
      </c>
      <c r="R570" t="b">
        <f t="shared" si="53"/>
        <v>0</v>
      </c>
      <c r="S570" t="b">
        <f t="shared" si="53"/>
        <v>0</v>
      </c>
      <c r="T570" t="b">
        <f t="shared" si="53"/>
        <v>0</v>
      </c>
      <c r="U570" t="b">
        <f t="shared" si="53"/>
        <v>0</v>
      </c>
      <c r="V570" t="b">
        <f t="shared" si="53"/>
        <v>0</v>
      </c>
      <c r="W570" t="b">
        <f t="shared" si="53"/>
        <v>0</v>
      </c>
      <c r="X570" s="1">
        <v>1</v>
      </c>
      <c r="Y570" s="1">
        <v>1</v>
      </c>
      <c r="Z570" s="1">
        <v>0</v>
      </c>
      <c r="AA570" s="1">
        <v>0</v>
      </c>
      <c r="AB570" s="1">
        <v>1</v>
      </c>
      <c r="AC570" s="1">
        <v>1</v>
      </c>
      <c r="AD570" s="1">
        <v>0</v>
      </c>
      <c r="AE570" s="1">
        <v>0</v>
      </c>
      <c r="AF570" s="1">
        <v>0</v>
      </c>
      <c r="AG570" s="1">
        <v>3</v>
      </c>
      <c r="AH570" s="1">
        <v>0</v>
      </c>
      <c r="AI570" s="1">
        <v>4</v>
      </c>
      <c r="AJ570" s="1">
        <v>4</v>
      </c>
      <c r="AK570" s="1">
        <v>0</v>
      </c>
      <c r="AL570" s="1">
        <v>0</v>
      </c>
      <c r="AM570" s="1">
        <v>0</v>
      </c>
      <c r="AN570" s="1">
        <v>0</v>
      </c>
      <c r="AO570" s="1">
        <v>1</v>
      </c>
      <c r="AP570" s="1">
        <v>2</v>
      </c>
      <c r="AQ570" s="1">
        <v>0</v>
      </c>
      <c r="AR570" s="1">
        <f t="shared" si="50"/>
        <v>18</v>
      </c>
      <c r="AS570" s="13" t="s">
        <v>3575</v>
      </c>
    </row>
    <row r="571" spans="1:45" x14ac:dyDescent="0.25">
      <c r="A571" s="5" t="s">
        <v>1810</v>
      </c>
      <c r="B571" s="1" t="s">
        <v>3576</v>
      </c>
      <c r="C571" s="1" t="s">
        <v>1198</v>
      </c>
      <c r="D571" s="1" t="s">
        <v>60</v>
      </c>
      <c r="E571" s="13" t="s">
        <v>3577</v>
      </c>
      <c r="F571" s="13" t="s">
        <v>3578</v>
      </c>
      <c r="G571" s="13" t="str">
        <f t="shared" si="48"/>
        <v>MACRSKALALGLATGLAALTANG</v>
      </c>
      <c r="H571" s="1" t="s">
        <v>13</v>
      </c>
      <c r="I571" s="1" t="s">
        <v>3579</v>
      </c>
      <c r="J571" s="1" t="s">
        <v>3580</v>
      </c>
      <c r="K571" s="1" t="s">
        <v>170</v>
      </c>
      <c r="L571" t="b">
        <f t="shared" si="53"/>
        <v>0</v>
      </c>
      <c r="M571" t="b">
        <f t="shared" si="53"/>
        <v>0</v>
      </c>
      <c r="N571" t="b">
        <f t="shared" si="53"/>
        <v>0</v>
      </c>
      <c r="O571" t="b">
        <f t="shared" si="53"/>
        <v>0</v>
      </c>
      <c r="P571" t="b">
        <f t="shared" si="53"/>
        <v>1</v>
      </c>
      <c r="Q571" t="b">
        <f t="shared" si="53"/>
        <v>0</v>
      </c>
      <c r="R571" t="b">
        <f t="shared" si="53"/>
        <v>0</v>
      </c>
      <c r="S571" t="b">
        <f t="shared" si="53"/>
        <v>0</v>
      </c>
      <c r="T571" t="b">
        <f t="shared" si="53"/>
        <v>0</v>
      </c>
      <c r="U571" t="b">
        <f t="shared" si="53"/>
        <v>0</v>
      </c>
      <c r="V571" t="b">
        <f t="shared" si="53"/>
        <v>0</v>
      </c>
      <c r="W571" t="b">
        <f t="shared" si="53"/>
        <v>0</v>
      </c>
      <c r="X571" s="1">
        <v>1</v>
      </c>
      <c r="Y571" s="1">
        <v>0</v>
      </c>
      <c r="Z571" s="1">
        <v>1</v>
      </c>
      <c r="AA571" s="1">
        <v>0</v>
      </c>
      <c r="AB571" s="1">
        <v>0</v>
      </c>
      <c r="AC571" s="1">
        <v>1</v>
      </c>
      <c r="AD571" s="1">
        <v>2</v>
      </c>
      <c r="AE571" s="1">
        <v>0</v>
      </c>
      <c r="AF571" s="1">
        <v>0</v>
      </c>
      <c r="AG571" s="1">
        <v>5</v>
      </c>
      <c r="AH571" s="1">
        <v>0</v>
      </c>
      <c r="AI571" s="1">
        <v>5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>
        <v>2</v>
      </c>
      <c r="AQ571" s="1">
        <v>0</v>
      </c>
      <c r="AR571" s="1">
        <f t="shared" si="50"/>
        <v>17</v>
      </c>
      <c r="AS571" s="13" t="s">
        <v>3581</v>
      </c>
    </row>
    <row r="572" spans="1:45" x14ac:dyDescent="0.25">
      <c r="A572" s="5" t="s">
        <v>1810</v>
      </c>
      <c r="B572" s="1" t="s">
        <v>3582</v>
      </c>
      <c r="C572" s="1" t="s">
        <v>1147</v>
      </c>
      <c r="D572" s="1" t="s">
        <v>51</v>
      </c>
      <c r="E572" s="13" t="s">
        <v>3583</v>
      </c>
      <c r="F572" s="13" t="s">
        <v>3584</v>
      </c>
      <c r="G572" s="13" t="str">
        <f t="shared" si="48"/>
        <v>MSRLLLAAALLASPAAA</v>
      </c>
      <c r="H572" s="1" t="s">
        <v>13</v>
      </c>
      <c r="I572" s="1" t="s">
        <v>3585</v>
      </c>
      <c r="J572" s="1" t="s">
        <v>3586</v>
      </c>
      <c r="K572" s="1" t="s">
        <v>56</v>
      </c>
      <c r="L572" t="b">
        <f t="shared" si="53"/>
        <v>0</v>
      </c>
      <c r="M572" t="b">
        <f t="shared" si="53"/>
        <v>0</v>
      </c>
      <c r="N572" t="b">
        <f t="shared" si="53"/>
        <v>0</v>
      </c>
      <c r="O572" t="b">
        <f t="shared" si="53"/>
        <v>0</v>
      </c>
      <c r="P572" t="b">
        <f t="shared" si="53"/>
        <v>0</v>
      </c>
      <c r="Q572" t="b">
        <f t="shared" si="53"/>
        <v>0</v>
      </c>
      <c r="R572" t="b">
        <f t="shared" si="53"/>
        <v>1</v>
      </c>
      <c r="S572" t="b">
        <f t="shared" si="53"/>
        <v>1</v>
      </c>
      <c r="T572" t="b">
        <f t="shared" si="53"/>
        <v>0</v>
      </c>
      <c r="U572" t="b">
        <f t="shared" si="53"/>
        <v>0</v>
      </c>
      <c r="V572" t="b">
        <f t="shared" si="53"/>
        <v>0</v>
      </c>
      <c r="W572" t="b">
        <f t="shared" si="53"/>
        <v>0</v>
      </c>
      <c r="X572" s="1">
        <v>1</v>
      </c>
      <c r="Y572" s="1">
        <v>0</v>
      </c>
      <c r="Z572" s="1">
        <v>0</v>
      </c>
      <c r="AA572" s="1">
        <v>0</v>
      </c>
      <c r="AB572" s="1">
        <v>0</v>
      </c>
      <c r="AC572" s="1">
        <v>1</v>
      </c>
      <c r="AD572" s="1">
        <v>0</v>
      </c>
      <c r="AE572" s="1">
        <v>0</v>
      </c>
      <c r="AF572" s="1">
        <v>0</v>
      </c>
      <c r="AG572" s="1">
        <v>7</v>
      </c>
      <c r="AH572" s="1">
        <v>0</v>
      </c>
      <c r="AI572" s="1">
        <v>5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1</v>
      </c>
      <c r="AR572" s="1">
        <f t="shared" si="50"/>
        <v>15</v>
      </c>
      <c r="AS572" s="13" t="s">
        <v>3587</v>
      </c>
    </row>
    <row r="573" spans="1:45" x14ac:dyDescent="0.25">
      <c r="A573" s="5" t="s">
        <v>1810</v>
      </c>
      <c r="B573" s="1" t="s">
        <v>3588</v>
      </c>
      <c r="C573" s="1" t="s">
        <v>1881</v>
      </c>
      <c r="D573" s="1" t="s">
        <v>51</v>
      </c>
      <c r="E573" s="13" t="s">
        <v>3589</v>
      </c>
      <c r="F573" s="13" t="s">
        <v>3590</v>
      </c>
      <c r="G573" s="13" t="str">
        <f t="shared" si="48"/>
        <v>MSAPRSLVLTAXVLLSCGALFSA</v>
      </c>
      <c r="H573" s="1" t="s">
        <v>13</v>
      </c>
      <c r="I573" s="1" t="s">
        <v>3591</v>
      </c>
      <c r="J573" s="1" t="s">
        <v>3592</v>
      </c>
      <c r="K573" s="1" t="s">
        <v>170</v>
      </c>
      <c r="L573" t="b">
        <f t="shared" si="53"/>
        <v>0</v>
      </c>
      <c r="M573" t="b">
        <f t="shared" si="53"/>
        <v>0</v>
      </c>
      <c r="N573" t="b">
        <f t="shared" si="53"/>
        <v>0</v>
      </c>
      <c r="O573" t="b">
        <f t="shared" si="53"/>
        <v>0</v>
      </c>
      <c r="P573" t="b">
        <f t="shared" si="53"/>
        <v>0</v>
      </c>
      <c r="Q573" t="b">
        <f t="shared" si="53"/>
        <v>0</v>
      </c>
      <c r="R573" t="b">
        <f t="shared" si="53"/>
        <v>0</v>
      </c>
      <c r="S573" t="b">
        <f t="shared" si="53"/>
        <v>0</v>
      </c>
      <c r="T573" t="b">
        <f t="shared" si="53"/>
        <v>1</v>
      </c>
      <c r="U573" t="b">
        <f t="shared" si="53"/>
        <v>0</v>
      </c>
      <c r="V573" t="b">
        <f t="shared" si="53"/>
        <v>0</v>
      </c>
      <c r="W573" t="b">
        <f t="shared" si="53"/>
        <v>0</v>
      </c>
      <c r="X573" s="1">
        <v>1</v>
      </c>
      <c r="Y573" s="1">
        <v>0</v>
      </c>
      <c r="Z573" s="1">
        <v>0</v>
      </c>
      <c r="AA573" s="1">
        <v>0</v>
      </c>
      <c r="AB573" s="1">
        <v>0</v>
      </c>
      <c r="AC573" s="1">
        <v>3</v>
      </c>
      <c r="AD573" s="1">
        <v>1</v>
      </c>
      <c r="AE573" s="1">
        <v>0</v>
      </c>
      <c r="AF573" s="1">
        <v>0</v>
      </c>
      <c r="AG573" s="1">
        <v>3</v>
      </c>
      <c r="AH573" s="1">
        <v>0</v>
      </c>
      <c r="AI573" s="1">
        <v>5</v>
      </c>
      <c r="AJ573" s="1">
        <v>2</v>
      </c>
      <c r="AK573" s="1">
        <v>1</v>
      </c>
      <c r="AL573" s="1">
        <v>0</v>
      </c>
      <c r="AM573" s="1">
        <v>0</v>
      </c>
      <c r="AN573" s="1">
        <v>0</v>
      </c>
      <c r="AO573" s="1">
        <v>1</v>
      </c>
      <c r="AP573" s="1">
        <v>1</v>
      </c>
      <c r="AQ573" s="1">
        <v>1</v>
      </c>
      <c r="AR573" s="1">
        <f t="shared" si="50"/>
        <v>20</v>
      </c>
      <c r="AS573" s="13" t="s">
        <v>3593</v>
      </c>
    </row>
    <row r="574" spans="1:45" x14ac:dyDescent="0.25">
      <c r="A574" s="5" t="s">
        <v>1810</v>
      </c>
      <c r="B574" s="1" t="s">
        <v>3594</v>
      </c>
      <c r="C574" s="1" t="s">
        <v>2204</v>
      </c>
      <c r="D574" s="1" t="s">
        <v>51</v>
      </c>
      <c r="E574" s="13" t="s">
        <v>3595</v>
      </c>
      <c r="F574" s="13" t="s">
        <v>3596</v>
      </c>
      <c r="G574" s="13" t="str">
        <f t="shared" si="48"/>
        <v>MASRRSRALLLVATLTFGLWALQTAFVGG</v>
      </c>
      <c r="H574" s="1" t="s">
        <v>13</v>
      </c>
      <c r="I574" s="1" t="s">
        <v>3597</v>
      </c>
      <c r="J574" s="1" t="s">
        <v>3598</v>
      </c>
      <c r="K574" s="1" t="s">
        <v>281</v>
      </c>
      <c r="L574" t="b">
        <f t="shared" si="53"/>
        <v>0</v>
      </c>
      <c r="M574" t="b">
        <f t="shared" si="53"/>
        <v>0</v>
      </c>
      <c r="N574" t="b">
        <f t="shared" si="53"/>
        <v>0</v>
      </c>
      <c r="O574" t="b">
        <f t="shared" si="53"/>
        <v>0</v>
      </c>
      <c r="P574" t="b">
        <f t="shared" si="53"/>
        <v>0</v>
      </c>
      <c r="Q574" t="b">
        <f t="shared" si="53"/>
        <v>0</v>
      </c>
      <c r="R574" t="b">
        <f t="shared" si="53"/>
        <v>0</v>
      </c>
      <c r="S574" t="b">
        <f t="shared" si="53"/>
        <v>1</v>
      </c>
      <c r="T574" t="b">
        <f t="shared" si="53"/>
        <v>0</v>
      </c>
      <c r="U574" t="b">
        <f t="shared" si="53"/>
        <v>0</v>
      </c>
      <c r="V574" t="b">
        <f t="shared" si="53"/>
        <v>0</v>
      </c>
      <c r="W574" t="b">
        <f t="shared" si="53"/>
        <v>0</v>
      </c>
      <c r="X574" s="1">
        <v>3</v>
      </c>
      <c r="Y574" s="1">
        <v>0</v>
      </c>
      <c r="Z574" s="1">
        <v>0</v>
      </c>
      <c r="AA574" s="1">
        <v>0</v>
      </c>
      <c r="AB574" s="1">
        <v>0</v>
      </c>
      <c r="AC574" s="1">
        <v>2</v>
      </c>
      <c r="AD574" s="1">
        <v>2</v>
      </c>
      <c r="AE574" s="1">
        <v>0</v>
      </c>
      <c r="AF574" s="1">
        <v>1</v>
      </c>
      <c r="AG574" s="1">
        <v>3</v>
      </c>
      <c r="AH574" s="1">
        <v>0</v>
      </c>
      <c r="AI574" s="1">
        <v>6</v>
      </c>
      <c r="AJ574" s="1">
        <v>1</v>
      </c>
      <c r="AK574" s="1">
        <v>1</v>
      </c>
      <c r="AL574" s="1">
        <v>1</v>
      </c>
      <c r="AM574" s="1">
        <v>0</v>
      </c>
      <c r="AN574" s="1">
        <v>0</v>
      </c>
      <c r="AO574" s="1">
        <v>0</v>
      </c>
      <c r="AP574" s="1">
        <v>1</v>
      </c>
      <c r="AQ574" s="1">
        <v>0</v>
      </c>
      <c r="AR574" s="1">
        <f t="shared" si="50"/>
        <v>21</v>
      </c>
      <c r="AS574" s="13" t="s">
        <v>3599</v>
      </c>
    </row>
    <row r="575" spans="1:45" x14ac:dyDescent="0.25">
      <c r="A575" s="5" t="s">
        <v>1810</v>
      </c>
      <c r="B575" s="1" t="s">
        <v>3600</v>
      </c>
      <c r="C575" s="1" t="s">
        <v>2204</v>
      </c>
      <c r="D575" s="1" t="s">
        <v>51</v>
      </c>
      <c r="E575" s="13" t="s">
        <v>3601</v>
      </c>
      <c r="F575" s="13" t="s">
        <v>3602</v>
      </c>
      <c r="G575" s="13" t="str">
        <f t="shared" si="48"/>
        <v>MAARRSSALMLVAAVALGLFCLQSAFV</v>
      </c>
      <c r="H575" s="1" t="s">
        <v>13</v>
      </c>
      <c r="I575" s="1" t="s">
        <v>3603</v>
      </c>
      <c r="J575" s="1" t="s">
        <v>3604</v>
      </c>
      <c r="K575" s="1" t="s">
        <v>572</v>
      </c>
      <c r="L575" t="b">
        <f t="shared" si="53"/>
        <v>0</v>
      </c>
      <c r="M575" t="b">
        <f t="shared" si="53"/>
        <v>0</v>
      </c>
      <c r="N575" t="b">
        <f t="shared" si="53"/>
        <v>0</v>
      </c>
      <c r="O575" t="b">
        <f t="shared" si="53"/>
        <v>0</v>
      </c>
      <c r="P575" t="b">
        <f t="shared" si="53"/>
        <v>0</v>
      </c>
      <c r="Q575" t="b">
        <f t="shared" si="53"/>
        <v>0</v>
      </c>
      <c r="R575" t="b">
        <f t="shared" si="53"/>
        <v>0</v>
      </c>
      <c r="S575" t="b">
        <f t="shared" si="53"/>
        <v>0</v>
      </c>
      <c r="T575" t="b">
        <f t="shared" si="53"/>
        <v>0</v>
      </c>
      <c r="U575" t="b">
        <f t="shared" si="53"/>
        <v>0</v>
      </c>
      <c r="V575" t="b">
        <f t="shared" si="53"/>
        <v>0</v>
      </c>
      <c r="W575" t="b">
        <f t="shared" si="53"/>
        <v>0</v>
      </c>
      <c r="X575" s="1">
        <v>2</v>
      </c>
      <c r="Y575" s="1">
        <v>0</v>
      </c>
      <c r="Z575" s="1">
        <v>0</v>
      </c>
      <c r="AA575" s="1">
        <v>0</v>
      </c>
      <c r="AB575" s="1">
        <v>0</v>
      </c>
      <c r="AC575" s="1">
        <v>2</v>
      </c>
      <c r="AD575" s="1">
        <v>0</v>
      </c>
      <c r="AE575" s="1">
        <v>0</v>
      </c>
      <c r="AF575" s="1">
        <v>1</v>
      </c>
      <c r="AG575" s="1">
        <v>5</v>
      </c>
      <c r="AH575" s="1">
        <v>0</v>
      </c>
      <c r="AI575" s="1">
        <v>5</v>
      </c>
      <c r="AJ575" s="1">
        <v>2</v>
      </c>
      <c r="AK575" s="1">
        <v>1</v>
      </c>
      <c r="AL575" s="1">
        <v>0</v>
      </c>
      <c r="AM575" s="1">
        <v>0</v>
      </c>
      <c r="AN575" s="1">
        <v>1</v>
      </c>
      <c r="AO575" s="1">
        <v>1</v>
      </c>
      <c r="AP575" s="1">
        <v>1</v>
      </c>
      <c r="AQ575" s="1">
        <v>0</v>
      </c>
      <c r="AR575" s="1">
        <f t="shared" si="50"/>
        <v>21</v>
      </c>
      <c r="AS575" s="13" t="s">
        <v>3605</v>
      </c>
    </row>
    <row r="576" spans="1:45" x14ac:dyDescent="0.25">
      <c r="A576" s="5" t="s">
        <v>1810</v>
      </c>
      <c r="B576" s="1" t="s">
        <v>3606</v>
      </c>
      <c r="C576" s="1" t="s">
        <v>2516</v>
      </c>
      <c r="D576" s="1" t="s">
        <v>51</v>
      </c>
      <c r="E576" s="13" t="s">
        <v>3607</v>
      </c>
      <c r="F576" s="13" t="s">
        <v>3608</v>
      </c>
      <c r="G576" s="13" t="str">
        <f t="shared" si="48"/>
        <v>MARSQVSAVLLLAAAVLLARG</v>
      </c>
      <c r="H576" s="1" t="s">
        <v>13</v>
      </c>
      <c r="I576" s="1" t="s">
        <v>3609</v>
      </c>
      <c r="J576" s="1" t="s">
        <v>3610</v>
      </c>
      <c r="K576" s="1" t="s">
        <v>65</v>
      </c>
      <c r="L576" t="b">
        <f t="shared" si="53"/>
        <v>0</v>
      </c>
      <c r="M576" t="b">
        <f t="shared" si="53"/>
        <v>0</v>
      </c>
      <c r="N576" t="b">
        <f t="shared" si="53"/>
        <v>0</v>
      </c>
      <c r="O576" t="b">
        <f t="shared" si="53"/>
        <v>0</v>
      </c>
      <c r="P576" t="b">
        <f t="shared" si="53"/>
        <v>0</v>
      </c>
      <c r="Q576" t="b">
        <f t="shared" si="53"/>
        <v>0</v>
      </c>
      <c r="R576" t="b">
        <f t="shared" si="53"/>
        <v>1</v>
      </c>
      <c r="S576" t="b">
        <f t="shared" si="53"/>
        <v>1</v>
      </c>
      <c r="T576" t="b">
        <f t="shared" si="53"/>
        <v>0</v>
      </c>
      <c r="U576" t="b">
        <f t="shared" si="53"/>
        <v>0</v>
      </c>
      <c r="V576" t="b">
        <f t="shared" si="53"/>
        <v>0</v>
      </c>
      <c r="W576" t="b">
        <f t="shared" si="53"/>
        <v>0</v>
      </c>
      <c r="X576" s="1">
        <v>2</v>
      </c>
      <c r="Y576" s="1">
        <v>0</v>
      </c>
      <c r="Z576" s="1">
        <v>0</v>
      </c>
      <c r="AA576" s="1">
        <v>0</v>
      </c>
      <c r="AB576" s="1">
        <v>0</v>
      </c>
      <c r="AC576" s="1">
        <v>2</v>
      </c>
      <c r="AD576" s="1">
        <v>0</v>
      </c>
      <c r="AE576" s="1">
        <v>0</v>
      </c>
      <c r="AF576" s="1">
        <v>1</v>
      </c>
      <c r="AG576" s="1">
        <v>6</v>
      </c>
      <c r="AH576" s="1">
        <v>0</v>
      </c>
      <c r="AI576" s="1">
        <v>5</v>
      </c>
      <c r="AJ576" s="1">
        <v>3</v>
      </c>
      <c r="AK576" s="1">
        <v>0</v>
      </c>
      <c r="AL576" s="1">
        <v>0</v>
      </c>
      <c r="AM576" s="1">
        <v>0</v>
      </c>
      <c r="AN576" s="1">
        <v>1</v>
      </c>
      <c r="AO576" s="1">
        <v>0</v>
      </c>
      <c r="AP576" s="1">
        <v>1</v>
      </c>
      <c r="AQ576" s="1">
        <v>0</v>
      </c>
      <c r="AR576" s="1">
        <f t="shared" si="50"/>
        <v>21</v>
      </c>
      <c r="AS576" s="13" t="s">
        <v>3611</v>
      </c>
    </row>
    <row r="577" spans="1:45" x14ac:dyDescent="0.25">
      <c r="A577" s="5" t="s">
        <v>1810</v>
      </c>
      <c r="B577" s="1" t="s">
        <v>3612</v>
      </c>
      <c r="C577" s="1" t="s">
        <v>369</v>
      </c>
      <c r="D577" s="1" t="s">
        <v>51</v>
      </c>
      <c r="E577" s="13" t="s">
        <v>3613</v>
      </c>
      <c r="F577" s="13" t="s">
        <v>3614</v>
      </c>
      <c r="G577" s="13" t="str">
        <f t="shared" si="48"/>
        <v>MARSTAALATAGVVLFGSSAAFLA</v>
      </c>
      <c r="H577" s="1" t="s">
        <v>13</v>
      </c>
      <c r="I577" s="1" t="s">
        <v>3615</v>
      </c>
      <c r="J577" s="1" t="s">
        <v>3616</v>
      </c>
      <c r="K577" s="1" t="s">
        <v>117</v>
      </c>
      <c r="L577" t="b">
        <f t="shared" si="53"/>
        <v>0</v>
      </c>
      <c r="M577" t="b">
        <f t="shared" si="53"/>
        <v>0</v>
      </c>
      <c r="N577" t="b">
        <f t="shared" si="53"/>
        <v>0</v>
      </c>
      <c r="O577" t="b">
        <f t="shared" si="53"/>
        <v>0</v>
      </c>
      <c r="P577" t="b">
        <f t="shared" si="53"/>
        <v>0</v>
      </c>
      <c r="Q577" t="b">
        <f t="shared" si="53"/>
        <v>0</v>
      </c>
      <c r="R577" t="b">
        <f t="shared" si="53"/>
        <v>0</v>
      </c>
      <c r="S577" t="b">
        <f t="shared" si="53"/>
        <v>0</v>
      </c>
      <c r="T577" t="b">
        <f t="shared" si="53"/>
        <v>0</v>
      </c>
      <c r="U577" t="b">
        <f t="shared" si="53"/>
        <v>0</v>
      </c>
      <c r="V577" t="b">
        <f t="shared" si="53"/>
        <v>0</v>
      </c>
      <c r="W577" t="b">
        <f t="shared" si="53"/>
        <v>0</v>
      </c>
      <c r="X577" s="1">
        <v>1</v>
      </c>
      <c r="Y577" s="1">
        <v>0</v>
      </c>
      <c r="Z577" s="1">
        <v>0</v>
      </c>
      <c r="AA577" s="1">
        <v>0</v>
      </c>
      <c r="AB577" s="1">
        <v>0</v>
      </c>
      <c r="AC577" s="1">
        <v>3</v>
      </c>
      <c r="AD577" s="1">
        <v>2</v>
      </c>
      <c r="AE577" s="1">
        <v>0</v>
      </c>
      <c r="AF577" s="1">
        <v>0</v>
      </c>
      <c r="AG577" s="1">
        <v>5</v>
      </c>
      <c r="AH577" s="1">
        <v>0</v>
      </c>
      <c r="AI577" s="1">
        <v>2</v>
      </c>
      <c r="AJ577" s="1">
        <v>2</v>
      </c>
      <c r="AK577" s="1">
        <v>1</v>
      </c>
      <c r="AL577" s="1">
        <v>0</v>
      </c>
      <c r="AM577" s="1">
        <v>0</v>
      </c>
      <c r="AN577" s="1">
        <v>1</v>
      </c>
      <c r="AO577" s="1">
        <v>0</v>
      </c>
      <c r="AP577" s="1">
        <v>2</v>
      </c>
      <c r="AQ577" s="1">
        <v>0</v>
      </c>
      <c r="AR577" s="1">
        <f t="shared" si="50"/>
        <v>19</v>
      </c>
      <c r="AS577" s="13" t="s">
        <v>3617</v>
      </c>
    </row>
    <row r="578" spans="1:45" x14ac:dyDescent="0.25">
      <c r="A578" s="5" t="s">
        <v>1810</v>
      </c>
      <c r="B578" s="1" t="s">
        <v>3618</v>
      </c>
      <c r="C578" s="1" t="s">
        <v>2620</v>
      </c>
      <c r="D578" s="1" t="s">
        <v>60</v>
      </c>
      <c r="E578" s="13" t="s">
        <v>3619</v>
      </c>
      <c r="F578" s="13" t="s">
        <v>3620</v>
      </c>
      <c r="G578" s="13" t="str">
        <f t="shared" si="48"/>
        <v>XSRPGSGAMAAVSRMSRIAPLLVAGLLFSVAG</v>
      </c>
      <c r="H578" s="1" t="s">
        <v>13</v>
      </c>
      <c r="I578" s="1" t="s">
        <v>3621</v>
      </c>
      <c r="J578" s="1" t="s">
        <v>3622</v>
      </c>
      <c r="K578" s="1" t="s">
        <v>1071</v>
      </c>
      <c r="L578" t="b">
        <f t="shared" si="53"/>
        <v>0</v>
      </c>
      <c r="M578" t="b">
        <f t="shared" si="53"/>
        <v>0</v>
      </c>
      <c r="N578" t="b">
        <f t="shared" si="53"/>
        <v>0</v>
      </c>
      <c r="O578" t="b">
        <f t="shared" si="53"/>
        <v>0</v>
      </c>
      <c r="P578" t="b">
        <f t="shared" si="53"/>
        <v>0</v>
      </c>
      <c r="Q578" t="b">
        <f t="shared" si="53"/>
        <v>0</v>
      </c>
      <c r="R578" t="b">
        <f t="shared" si="53"/>
        <v>0</v>
      </c>
      <c r="S578" t="b">
        <f t="shared" si="53"/>
        <v>0</v>
      </c>
      <c r="T578" t="b">
        <f t="shared" si="53"/>
        <v>0</v>
      </c>
      <c r="U578" t="b">
        <f t="shared" si="53"/>
        <v>0</v>
      </c>
      <c r="V578" t="b">
        <f t="shared" si="53"/>
        <v>0</v>
      </c>
      <c r="W578" t="b">
        <f t="shared" si="53"/>
        <v>0</v>
      </c>
      <c r="X578" s="1">
        <v>2</v>
      </c>
      <c r="Y578" s="1">
        <v>0</v>
      </c>
      <c r="Z578" s="1">
        <v>0</v>
      </c>
      <c r="AA578" s="1">
        <v>0</v>
      </c>
      <c r="AB578" s="1">
        <v>0</v>
      </c>
      <c r="AC578" s="1">
        <v>2</v>
      </c>
      <c r="AD578" s="1">
        <v>0</v>
      </c>
      <c r="AE578" s="1">
        <v>0</v>
      </c>
      <c r="AF578" s="1">
        <v>0</v>
      </c>
      <c r="AG578" s="1">
        <v>3</v>
      </c>
      <c r="AH578" s="1">
        <v>1</v>
      </c>
      <c r="AI578" s="1">
        <v>4</v>
      </c>
      <c r="AJ578" s="1">
        <v>2</v>
      </c>
      <c r="AK578" s="1">
        <v>1</v>
      </c>
      <c r="AL578" s="1">
        <v>0</v>
      </c>
      <c r="AM578" s="1">
        <v>0</v>
      </c>
      <c r="AN578" s="1">
        <v>1</v>
      </c>
      <c r="AO578" s="1">
        <v>0</v>
      </c>
      <c r="AP578" s="1">
        <v>2</v>
      </c>
      <c r="AQ578" s="1">
        <v>1</v>
      </c>
      <c r="AR578" s="1">
        <f t="shared" si="50"/>
        <v>19</v>
      </c>
      <c r="AS578" s="13" t="s">
        <v>3623</v>
      </c>
    </row>
    <row r="579" spans="1:45" x14ac:dyDescent="0.25">
      <c r="A579" s="5" t="s">
        <v>1810</v>
      </c>
      <c r="B579" s="1" t="s">
        <v>3624</v>
      </c>
      <c r="C579" s="1" t="s">
        <v>2100</v>
      </c>
      <c r="D579" s="1" t="s">
        <v>60</v>
      </c>
      <c r="E579" s="13" t="s">
        <v>3625</v>
      </c>
      <c r="F579" s="13" t="s">
        <v>3626</v>
      </c>
      <c r="G579" s="13" t="str">
        <f t="shared" ref="G579:G642" si="54">IF(E579&lt;&gt;"", LEFT(E579,LEN(E579)-LEN(F579)),"")</f>
        <v>RHFSVTSFCLLASAAVSMWQA</v>
      </c>
      <c r="H579" s="1" t="s">
        <v>13</v>
      </c>
      <c r="I579" s="1" t="s">
        <v>3627</v>
      </c>
      <c r="J579" s="1" t="s">
        <v>3628</v>
      </c>
      <c r="K579" s="1" t="s">
        <v>65</v>
      </c>
      <c r="L579" t="b">
        <f t="shared" ref="L579:W594" si="55">ISNUMBER(SEARCH(L$2,$G579))</f>
        <v>0</v>
      </c>
      <c r="M579" t="b">
        <f t="shared" si="55"/>
        <v>0</v>
      </c>
      <c r="N579" t="b">
        <f t="shared" si="55"/>
        <v>0</v>
      </c>
      <c r="O579" t="b">
        <f t="shared" si="55"/>
        <v>0</v>
      </c>
      <c r="P579" t="b">
        <f t="shared" si="55"/>
        <v>0</v>
      </c>
      <c r="Q579" t="b">
        <f t="shared" si="55"/>
        <v>0</v>
      </c>
      <c r="R579" t="b">
        <f t="shared" si="55"/>
        <v>1</v>
      </c>
      <c r="S579" t="b">
        <f t="shared" si="55"/>
        <v>0</v>
      </c>
      <c r="T579" t="b">
        <f t="shared" si="55"/>
        <v>0</v>
      </c>
      <c r="U579" t="b">
        <f t="shared" si="55"/>
        <v>0</v>
      </c>
      <c r="V579" t="b">
        <f t="shared" si="55"/>
        <v>0</v>
      </c>
      <c r="W579" t="b">
        <f t="shared" si="55"/>
        <v>0</v>
      </c>
      <c r="X579" s="1">
        <v>1</v>
      </c>
      <c r="Y579" s="1">
        <v>1</v>
      </c>
      <c r="Z579" s="1">
        <v>0</v>
      </c>
      <c r="AA579" s="1">
        <v>0</v>
      </c>
      <c r="AB579" s="1">
        <v>0</v>
      </c>
      <c r="AC579" s="1">
        <v>4</v>
      </c>
      <c r="AD579" s="1">
        <v>1</v>
      </c>
      <c r="AE579" s="1">
        <v>0</v>
      </c>
      <c r="AF579" s="1">
        <v>1</v>
      </c>
      <c r="AG579" s="1">
        <v>4</v>
      </c>
      <c r="AH579" s="1">
        <v>0</v>
      </c>
      <c r="AI579" s="1">
        <v>2</v>
      </c>
      <c r="AJ579" s="1">
        <v>2</v>
      </c>
      <c r="AK579" s="1">
        <v>2</v>
      </c>
      <c r="AL579" s="1">
        <v>1</v>
      </c>
      <c r="AM579" s="1">
        <v>0</v>
      </c>
      <c r="AN579" s="1">
        <v>1</v>
      </c>
      <c r="AO579" s="1">
        <v>1</v>
      </c>
      <c r="AP579" s="1">
        <v>0</v>
      </c>
      <c r="AQ579" s="1">
        <v>0</v>
      </c>
      <c r="AR579" s="1">
        <f t="shared" ref="AR579:AR642" si="56">LEN(AS579)</f>
        <v>21</v>
      </c>
      <c r="AS579" s="13" t="s">
        <v>3629</v>
      </c>
    </row>
    <row r="580" spans="1:45" x14ac:dyDescent="0.25">
      <c r="A580" s="5" t="s">
        <v>1810</v>
      </c>
      <c r="B580" s="1" t="s">
        <v>3630</v>
      </c>
      <c r="C580" s="1" t="s">
        <v>2204</v>
      </c>
      <c r="D580" s="1" t="s">
        <v>51</v>
      </c>
      <c r="E580" s="13" t="s">
        <v>3631</v>
      </c>
      <c r="F580" s="13" t="s">
        <v>3632</v>
      </c>
      <c r="G580" s="13" t="str">
        <f t="shared" si="54"/>
        <v>MAFGRRTSALLSVPXLALGLLALQSAFL</v>
      </c>
      <c r="H580" s="1" t="s">
        <v>13</v>
      </c>
      <c r="I580" s="1" t="s">
        <v>3633</v>
      </c>
      <c r="J580" s="1" t="s">
        <v>3634</v>
      </c>
      <c r="K580" s="1" t="s">
        <v>359</v>
      </c>
      <c r="L580" t="b">
        <f t="shared" si="55"/>
        <v>0</v>
      </c>
      <c r="M580" t="b">
        <f t="shared" si="55"/>
        <v>0</v>
      </c>
      <c r="N580" t="b">
        <f t="shared" si="55"/>
        <v>0</v>
      </c>
      <c r="O580" t="b">
        <f t="shared" si="55"/>
        <v>0</v>
      </c>
      <c r="P580" t="b">
        <f t="shared" si="55"/>
        <v>1</v>
      </c>
      <c r="Q580" t="b">
        <f t="shared" si="55"/>
        <v>0</v>
      </c>
      <c r="R580" t="b">
        <f t="shared" si="55"/>
        <v>1</v>
      </c>
      <c r="S580" t="b">
        <f t="shared" si="55"/>
        <v>0</v>
      </c>
      <c r="T580" t="b">
        <f t="shared" si="55"/>
        <v>0</v>
      </c>
      <c r="U580" t="b">
        <f t="shared" si="55"/>
        <v>0</v>
      </c>
      <c r="V580" t="b">
        <f t="shared" si="55"/>
        <v>0</v>
      </c>
      <c r="W580" t="b">
        <f t="shared" si="55"/>
        <v>0</v>
      </c>
      <c r="X580" s="1">
        <v>2</v>
      </c>
      <c r="Y580" s="1">
        <v>0</v>
      </c>
      <c r="Z580" s="1">
        <v>0</v>
      </c>
      <c r="AA580" s="1">
        <v>0</v>
      </c>
      <c r="AB580" s="1">
        <v>0</v>
      </c>
      <c r="AC580" s="1">
        <v>2</v>
      </c>
      <c r="AD580" s="1">
        <v>1</v>
      </c>
      <c r="AE580" s="1">
        <v>0</v>
      </c>
      <c r="AF580" s="1">
        <v>1</v>
      </c>
      <c r="AG580" s="1">
        <v>3</v>
      </c>
      <c r="AH580" s="1">
        <v>0</v>
      </c>
      <c r="AI580" s="1">
        <v>7</v>
      </c>
      <c r="AJ580" s="1">
        <v>1</v>
      </c>
      <c r="AK580" s="1">
        <v>1</v>
      </c>
      <c r="AL580" s="1">
        <v>0</v>
      </c>
      <c r="AM580" s="1">
        <v>0</v>
      </c>
      <c r="AN580" s="1">
        <v>0</v>
      </c>
      <c r="AO580" s="1">
        <v>0</v>
      </c>
      <c r="AP580" s="1">
        <v>2</v>
      </c>
      <c r="AQ580" s="1">
        <v>1</v>
      </c>
      <c r="AR580" s="1">
        <f t="shared" si="56"/>
        <v>22</v>
      </c>
      <c r="AS580" s="13" t="s">
        <v>3635</v>
      </c>
    </row>
    <row r="581" spans="1:45" x14ac:dyDescent="0.25">
      <c r="A581" s="5" t="s">
        <v>1810</v>
      </c>
      <c r="B581" s="1" t="s">
        <v>3636</v>
      </c>
      <c r="C581" s="1" t="s">
        <v>851</v>
      </c>
      <c r="D581" s="1" t="s">
        <v>143</v>
      </c>
      <c r="E581" s="13" t="s">
        <v>3637</v>
      </c>
      <c r="F581" s="13" t="s">
        <v>3638</v>
      </c>
      <c r="G581" s="13" t="str">
        <f t="shared" si="54"/>
        <v>XRVPCAQGAAVAAAALAVSAGSWA</v>
      </c>
      <c r="H581" s="1" t="s">
        <v>13</v>
      </c>
      <c r="I581" s="1" t="s">
        <v>3639</v>
      </c>
      <c r="J581" s="1" t="s">
        <v>3640</v>
      </c>
      <c r="K581" s="1" t="s">
        <v>117</v>
      </c>
      <c r="L581" t="b">
        <f t="shared" si="55"/>
        <v>0</v>
      </c>
      <c r="M581" t="b">
        <f t="shared" si="55"/>
        <v>0</v>
      </c>
      <c r="N581" t="b">
        <f t="shared" si="55"/>
        <v>0</v>
      </c>
      <c r="O581" t="b">
        <f t="shared" si="55"/>
        <v>0</v>
      </c>
      <c r="P581" t="b">
        <f t="shared" si="55"/>
        <v>0</v>
      </c>
      <c r="Q581" t="b">
        <f t="shared" si="55"/>
        <v>0</v>
      </c>
      <c r="R581" t="b">
        <f t="shared" si="55"/>
        <v>0</v>
      </c>
      <c r="S581" t="b">
        <f t="shared" si="55"/>
        <v>0</v>
      </c>
      <c r="T581" t="b">
        <f t="shared" si="55"/>
        <v>0</v>
      </c>
      <c r="U581" t="b">
        <f t="shared" si="55"/>
        <v>0</v>
      </c>
      <c r="V581" t="b">
        <f t="shared" si="55"/>
        <v>0</v>
      </c>
      <c r="W581" t="b">
        <f t="shared" si="55"/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2</v>
      </c>
      <c r="AD581" s="1">
        <v>0</v>
      </c>
      <c r="AE581" s="1">
        <v>0</v>
      </c>
      <c r="AF581" s="1">
        <v>1</v>
      </c>
      <c r="AG581" s="1">
        <v>10</v>
      </c>
      <c r="AH581" s="1">
        <v>0</v>
      </c>
      <c r="AI581" s="1">
        <v>1</v>
      </c>
      <c r="AJ581" s="1">
        <v>2</v>
      </c>
      <c r="AK581" s="1">
        <v>0</v>
      </c>
      <c r="AL581" s="1">
        <v>1</v>
      </c>
      <c r="AM581" s="1">
        <v>0</v>
      </c>
      <c r="AN581" s="1">
        <v>0</v>
      </c>
      <c r="AO581" s="1">
        <v>0</v>
      </c>
      <c r="AP581" s="1">
        <v>2</v>
      </c>
      <c r="AQ581" s="1">
        <v>0</v>
      </c>
      <c r="AR581" s="1">
        <f t="shared" si="56"/>
        <v>19</v>
      </c>
      <c r="AS581" s="13" t="s">
        <v>3641</v>
      </c>
    </row>
    <row r="582" spans="1:45" x14ac:dyDescent="0.25">
      <c r="A582" s="5" t="s">
        <v>1810</v>
      </c>
      <c r="B582" s="1" t="s">
        <v>3642</v>
      </c>
      <c r="C582" s="1" t="s">
        <v>68</v>
      </c>
      <c r="D582" s="1" t="s">
        <v>51</v>
      </c>
      <c r="E582" s="13" t="s">
        <v>3643</v>
      </c>
      <c r="F582" s="13" t="s">
        <v>3644</v>
      </c>
      <c r="G582" s="13" t="str">
        <f t="shared" si="54"/>
        <v>XAPGTYGFAALFLVSGFLELAXWT</v>
      </c>
      <c r="H582" s="1" t="s">
        <v>13</v>
      </c>
      <c r="I582" s="1" t="s">
        <v>3645</v>
      </c>
      <c r="J582" s="1" t="s">
        <v>3646</v>
      </c>
      <c r="K582" s="1" t="s">
        <v>117</v>
      </c>
      <c r="L582" t="b">
        <f t="shared" si="55"/>
        <v>0</v>
      </c>
      <c r="M582" t="b">
        <f t="shared" si="55"/>
        <v>0</v>
      </c>
      <c r="N582" t="b">
        <f t="shared" si="55"/>
        <v>0</v>
      </c>
      <c r="O582" t="b">
        <f t="shared" si="55"/>
        <v>0</v>
      </c>
      <c r="P582" t="b">
        <f t="shared" si="55"/>
        <v>0</v>
      </c>
      <c r="Q582" t="b">
        <f t="shared" si="55"/>
        <v>0</v>
      </c>
      <c r="R582" t="b">
        <f t="shared" si="55"/>
        <v>0</v>
      </c>
      <c r="S582" t="b">
        <f t="shared" si="55"/>
        <v>0</v>
      </c>
      <c r="T582" t="b">
        <f t="shared" si="55"/>
        <v>0</v>
      </c>
      <c r="U582" t="b">
        <f t="shared" si="55"/>
        <v>0</v>
      </c>
      <c r="V582" t="b">
        <f t="shared" si="55"/>
        <v>0</v>
      </c>
      <c r="W582" t="b">
        <f t="shared" si="55"/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1</v>
      </c>
      <c r="AC582" s="1">
        <v>1</v>
      </c>
      <c r="AD582" s="1">
        <v>1</v>
      </c>
      <c r="AE582" s="1">
        <v>0</v>
      </c>
      <c r="AF582" s="1">
        <v>0</v>
      </c>
      <c r="AG582" s="1">
        <v>3</v>
      </c>
      <c r="AH582" s="1">
        <v>0</v>
      </c>
      <c r="AI582" s="1">
        <v>4</v>
      </c>
      <c r="AJ582" s="1">
        <v>1</v>
      </c>
      <c r="AK582" s="1">
        <v>3</v>
      </c>
      <c r="AL582" s="1">
        <v>1</v>
      </c>
      <c r="AM582" s="1">
        <v>1</v>
      </c>
      <c r="AN582" s="1">
        <v>0</v>
      </c>
      <c r="AO582" s="1">
        <v>0</v>
      </c>
      <c r="AP582" s="1">
        <v>3</v>
      </c>
      <c r="AQ582" s="1">
        <v>1</v>
      </c>
      <c r="AR582" s="1">
        <f t="shared" si="56"/>
        <v>21</v>
      </c>
      <c r="AS582" s="13" t="s">
        <v>3647</v>
      </c>
    </row>
    <row r="583" spans="1:45" x14ac:dyDescent="0.25">
      <c r="A583" s="5" t="s">
        <v>1810</v>
      </c>
      <c r="B583" s="1" t="s">
        <v>3648</v>
      </c>
      <c r="C583" s="1" t="s">
        <v>2010</v>
      </c>
      <c r="D583" s="1" t="s">
        <v>51</v>
      </c>
      <c r="E583" s="13" t="s">
        <v>3649</v>
      </c>
      <c r="F583" s="13" t="s">
        <v>3650</v>
      </c>
      <c r="G583" s="13" t="str">
        <f t="shared" si="54"/>
        <v>MARTRSTAAALLVLGLAAGVLLCGPGFVSAPAAARA</v>
      </c>
      <c r="H583" s="1" t="s">
        <v>13</v>
      </c>
      <c r="I583" s="1" t="s">
        <v>3651</v>
      </c>
      <c r="J583" s="1" t="s">
        <v>3652</v>
      </c>
      <c r="K583" s="1" t="s">
        <v>401</v>
      </c>
      <c r="L583" t="b">
        <f t="shared" si="55"/>
        <v>0</v>
      </c>
      <c r="M583" t="b">
        <f t="shared" si="55"/>
        <v>0</v>
      </c>
      <c r="N583" t="b">
        <f t="shared" si="55"/>
        <v>0</v>
      </c>
      <c r="O583" t="b">
        <f t="shared" si="55"/>
        <v>0</v>
      </c>
      <c r="P583" t="b">
        <f t="shared" si="55"/>
        <v>0</v>
      </c>
      <c r="Q583" t="b">
        <f t="shared" si="55"/>
        <v>0</v>
      </c>
      <c r="R583" t="b">
        <f t="shared" si="55"/>
        <v>0</v>
      </c>
      <c r="S583" t="b">
        <f t="shared" si="55"/>
        <v>0</v>
      </c>
      <c r="T583" t="b">
        <f t="shared" si="55"/>
        <v>1</v>
      </c>
      <c r="U583" t="b">
        <f t="shared" si="55"/>
        <v>0</v>
      </c>
      <c r="V583" t="b">
        <f t="shared" si="55"/>
        <v>0</v>
      </c>
      <c r="W583" t="b">
        <f t="shared" si="55"/>
        <v>0</v>
      </c>
      <c r="X583" s="1">
        <v>2</v>
      </c>
      <c r="Y583" s="1">
        <v>0</v>
      </c>
      <c r="Z583" s="1">
        <v>0</v>
      </c>
      <c r="AA583" s="1">
        <v>0</v>
      </c>
      <c r="AB583" s="1">
        <v>0</v>
      </c>
      <c r="AC583" s="1">
        <v>1</v>
      </c>
      <c r="AD583" s="1">
        <v>2</v>
      </c>
      <c r="AE583" s="1">
        <v>0</v>
      </c>
      <c r="AF583" s="1">
        <v>0</v>
      </c>
      <c r="AG583" s="1">
        <v>6</v>
      </c>
      <c r="AH583" s="1">
        <v>0</v>
      </c>
      <c r="AI583" s="1">
        <v>6</v>
      </c>
      <c r="AJ583" s="1">
        <v>2</v>
      </c>
      <c r="AK583" s="1">
        <v>0</v>
      </c>
      <c r="AL583" s="1">
        <v>0</v>
      </c>
      <c r="AM583" s="1">
        <v>0</v>
      </c>
      <c r="AN583" s="1">
        <v>1</v>
      </c>
      <c r="AO583" s="1">
        <v>1</v>
      </c>
      <c r="AP583" s="1">
        <v>2</v>
      </c>
      <c r="AQ583" s="1">
        <v>0</v>
      </c>
      <c r="AR583" s="1">
        <f t="shared" si="56"/>
        <v>23</v>
      </c>
      <c r="AS583" s="13" t="s">
        <v>3653</v>
      </c>
    </row>
    <row r="584" spans="1:45" x14ac:dyDescent="0.25">
      <c r="A584" s="5" t="s">
        <v>1810</v>
      </c>
      <c r="B584" s="1" t="s">
        <v>3654</v>
      </c>
      <c r="C584" s="1" t="s">
        <v>1147</v>
      </c>
      <c r="D584" s="1" t="s">
        <v>51</v>
      </c>
      <c r="E584" s="13" t="s">
        <v>3655</v>
      </c>
      <c r="F584" s="13" t="s">
        <v>3656</v>
      </c>
      <c r="G584" s="13" t="str">
        <f t="shared" si="54"/>
        <v>APRCHRANAVLRRALALLCATLLSASC</v>
      </c>
      <c r="H584" s="1" t="s">
        <v>13</v>
      </c>
      <c r="I584" s="1" t="s">
        <v>3657</v>
      </c>
      <c r="J584" s="1" t="s">
        <v>3658</v>
      </c>
      <c r="K584" s="1" t="s">
        <v>572</v>
      </c>
      <c r="L584" t="b">
        <f t="shared" si="55"/>
        <v>0</v>
      </c>
      <c r="M584" t="b">
        <f t="shared" si="55"/>
        <v>0</v>
      </c>
      <c r="N584" t="b">
        <f t="shared" si="55"/>
        <v>0</v>
      </c>
      <c r="O584" t="b">
        <f t="shared" si="55"/>
        <v>0</v>
      </c>
      <c r="P584" t="b">
        <f t="shared" si="55"/>
        <v>1</v>
      </c>
      <c r="Q584" t="b">
        <f t="shared" si="55"/>
        <v>0</v>
      </c>
      <c r="R584" t="b">
        <f t="shared" si="55"/>
        <v>0</v>
      </c>
      <c r="S584" t="b">
        <f t="shared" si="55"/>
        <v>0</v>
      </c>
      <c r="T584" t="b">
        <f t="shared" si="55"/>
        <v>0</v>
      </c>
      <c r="U584" t="b">
        <f t="shared" si="55"/>
        <v>0</v>
      </c>
      <c r="V584" t="b">
        <f t="shared" si="55"/>
        <v>0</v>
      </c>
      <c r="W584" t="b">
        <f t="shared" si="55"/>
        <v>0</v>
      </c>
      <c r="X584" s="1">
        <v>2</v>
      </c>
      <c r="Y584" s="1">
        <v>0</v>
      </c>
      <c r="Z584" s="1">
        <v>0</v>
      </c>
      <c r="AA584" s="1">
        <v>0</v>
      </c>
      <c r="AB584" s="1">
        <v>0</v>
      </c>
      <c r="AC584" s="1">
        <v>2</v>
      </c>
      <c r="AD584" s="1">
        <v>1</v>
      </c>
      <c r="AE584" s="1">
        <v>0</v>
      </c>
      <c r="AF584" s="1">
        <v>0</v>
      </c>
      <c r="AG584" s="1">
        <v>4</v>
      </c>
      <c r="AH584" s="1">
        <v>0</v>
      </c>
      <c r="AI584" s="1">
        <v>6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2</v>
      </c>
      <c r="AP584" s="1">
        <v>0</v>
      </c>
      <c r="AQ584" s="1">
        <v>0</v>
      </c>
      <c r="AR584" s="1">
        <f t="shared" si="56"/>
        <v>17</v>
      </c>
      <c r="AS584" s="13" t="s">
        <v>3659</v>
      </c>
    </row>
    <row r="585" spans="1:45" x14ac:dyDescent="0.25">
      <c r="A585" s="5" t="s">
        <v>1810</v>
      </c>
      <c r="B585" s="1" t="s">
        <v>3660</v>
      </c>
      <c r="C585" s="1" t="s">
        <v>362</v>
      </c>
      <c r="D585" s="1" t="s">
        <v>60</v>
      </c>
      <c r="E585" s="13" t="s">
        <v>3661</v>
      </c>
      <c r="F585" s="13" t="s">
        <v>3662</v>
      </c>
      <c r="G585" s="13" t="str">
        <f t="shared" si="54"/>
        <v>XSGLICPPYFVAAITVLGTIASMRRLGLALALGAPVAIA</v>
      </c>
      <c r="H585" s="1" t="s">
        <v>13</v>
      </c>
      <c r="I585" s="1" t="s">
        <v>3663</v>
      </c>
      <c r="J585" s="1" t="s">
        <v>3664</v>
      </c>
      <c r="K585" s="1" t="s">
        <v>1457</v>
      </c>
      <c r="L585" t="b">
        <f t="shared" si="55"/>
        <v>0</v>
      </c>
      <c r="M585" t="b">
        <f t="shared" si="55"/>
        <v>0</v>
      </c>
      <c r="N585" t="b">
        <f t="shared" si="55"/>
        <v>0</v>
      </c>
      <c r="O585" t="b">
        <f t="shared" si="55"/>
        <v>0</v>
      </c>
      <c r="P585" t="b">
        <f t="shared" si="55"/>
        <v>1</v>
      </c>
      <c r="Q585" t="b">
        <f t="shared" si="55"/>
        <v>0</v>
      </c>
      <c r="R585" t="b">
        <f t="shared" si="55"/>
        <v>0</v>
      </c>
      <c r="S585" t="b">
        <f t="shared" si="55"/>
        <v>0</v>
      </c>
      <c r="T585" t="b">
        <f t="shared" si="55"/>
        <v>0</v>
      </c>
      <c r="U585" t="b">
        <f t="shared" si="55"/>
        <v>0</v>
      </c>
      <c r="V585" t="b">
        <f t="shared" si="55"/>
        <v>0</v>
      </c>
      <c r="W585" t="b">
        <f t="shared" si="55"/>
        <v>0</v>
      </c>
      <c r="X585" s="1">
        <v>2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5</v>
      </c>
      <c r="AH585" s="1">
        <v>1</v>
      </c>
      <c r="AI585" s="1">
        <v>4</v>
      </c>
      <c r="AJ585" s="1">
        <v>1</v>
      </c>
      <c r="AK585" s="1">
        <v>0</v>
      </c>
      <c r="AL585" s="1">
        <v>0</v>
      </c>
      <c r="AM585" s="1">
        <v>0</v>
      </c>
      <c r="AN585" s="1">
        <v>1</v>
      </c>
      <c r="AO585" s="1">
        <v>0</v>
      </c>
      <c r="AP585" s="1">
        <v>2</v>
      </c>
      <c r="AQ585" s="1">
        <v>1</v>
      </c>
      <c r="AR585" s="1">
        <f t="shared" si="56"/>
        <v>17</v>
      </c>
      <c r="AS585" s="13" t="s">
        <v>3665</v>
      </c>
    </row>
    <row r="586" spans="1:45" x14ac:dyDescent="0.25">
      <c r="A586" s="5" t="s">
        <v>1810</v>
      </c>
      <c r="B586" s="1" t="s">
        <v>3666</v>
      </c>
      <c r="C586" s="1" t="s">
        <v>134</v>
      </c>
      <c r="D586" s="1" t="s">
        <v>60</v>
      </c>
      <c r="E586" s="13" t="s">
        <v>3667</v>
      </c>
      <c r="F586" s="13" t="s">
        <v>3668</v>
      </c>
      <c r="G586" s="13" t="str">
        <f t="shared" si="54"/>
        <v>MAARGVGLKLAALGLLAGTRTWA</v>
      </c>
      <c r="H586" s="1" t="s">
        <v>13</v>
      </c>
      <c r="I586" s="1" t="s">
        <v>3669</v>
      </c>
      <c r="J586" s="1" t="s">
        <v>3670</v>
      </c>
      <c r="K586" s="1" t="s">
        <v>170</v>
      </c>
      <c r="L586" t="b">
        <f t="shared" si="55"/>
        <v>0</v>
      </c>
      <c r="M586" t="b">
        <f t="shared" si="55"/>
        <v>0</v>
      </c>
      <c r="N586" t="b">
        <f t="shared" si="55"/>
        <v>0</v>
      </c>
      <c r="O586" t="b">
        <f t="shared" si="55"/>
        <v>0</v>
      </c>
      <c r="P586" t="b">
        <f t="shared" si="55"/>
        <v>0</v>
      </c>
      <c r="Q586" t="b">
        <f t="shared" si="55"/>
        <v>0</v>
      </c>
      <c r="R586" t="b">
        <f t="shared" si="55"/>
        <v>1</v>
      </c>
      <c r="S586" t="b">
        <f t="shared" si="55"/>
        <v>0</v>
      </c>
      <c r="T586" t="b">
        <f t="shared" si="55"/>
        <v>0</v>
      </c>
      <c r="U586" t="b">
        <f t="shared" si="55"/>
        <v>0</v>
      </c>
      <c r="V586" t="b">
        <f t="shared" si="55"/>
        <v>0</v>
      </c>
      <c r="W586" t="b">
        <f t="shared" si="55"/>
        <v>0</v>
      </c>
      <c r="X586" s="1">
        <v>1</v>
      </c>
      <c r="Y586" s="1">
        <v>0</v>
      </c>
      <c r="Z586" s="1">
        <v>1</v>
      </c>
      <c r="AA586" s="1">
        <v>0</v>
      </c>
      <c r="AB586" s="1">
        <v>0</v>
      </c>
      <c r="AC586" s="1">
        <v>0</v>
      </c>
      <c r="AD586" s="1">
        <v>1</v>
      </c>
      <c r="AE586" s="1">
        <v>0</v>
      </c>
      <c r="AF586" s="1">
        <v>0</v>
      </c>
      <c r="AG586" s="1">
        <v>5</v>
      </c>
      <c r="AH586" s="1">
        <v>0</v>
      </c>
      <c r="AI586" s="1">
        <v>5</v>
      </c>
      <c r="AJ586" s="1">
        <v>1</v>
      </c>
      <c r="AK586" s="1">
        <v>0</v>
      </c>
      <c r="AL586" s="1">
        <v>0</v>
      </c>
      <c r="AM586" s="1">
        <v>0</v>
      </c>
      <c r="AN586" s="1">
        <v>1</v>
      </c>
      <c r="AO586" s="1">
        <v>0</v>
      </c>
      <c r="AP586" s="1">
        <v>4</v>
      </c>
      <c r="AQ586" s="1">
        <v>0</v>
      </c>
      <c r="AR586" s="1">
        <f t="shared" si="56"/>
        <v>19</v>
      </c>
      <c r="AS586" s="13" t="s">
        <v>3671</v>
      </c>
    </row>
    <row r="587" spans="1:45" x14ac:dyDescent="0.25">
      <c r="A587" s="5" t="s">
        <v>1810</v>
      </c>
      <c r="B587" s="1" t="s">
        <v>3672</v>
      </c>
      <c r="C587" s="1" t="s">
        <v>1881</v>
      </c>
      <c r="D587" s="1" t="s">
        <v>51</v>
      </c>
      <c r="E587" s="13" t="s">
        <v>3673</v>
      </c>
      <c r="F587" s="13" t="s">
        <v>3674</v>
      </c>
      <c r="G587" s="13" t="str">
        <f t="shared" si="54"/>
        <v>XLAKMAPRSLVLTAAVLLSCGALFSA</v>
      </c>
      <c r="H587" s="1" t="s">
        <v>13</v>
      </c>
      <c r="I587" s="1" t="s">
        <v>3675</v>
      </c>
      <c r="J587" s="1" t="s">
        <v>3676</v>
      </c>
      <c r="K587" s="1" t="s">
        <v>663</v>
      </c>
      <c r="L587" t="b">
        <f t="shared" si="55"/>
        <v>0</v>
      </c>
      <c r="M587" t="b">
        <f t="shared" si="55"/>
        <v>0</v>
      </c>
      <c r="N587" t="b">
        <f t="shared" si="55"/>
        <v>0</v>
      </c>
      <c r="O587" t="b">
        <f t="shared" si="55"/>
        <v>0</v>
      </c>
      <c r="P587" t="b">
        <f t="shared" si="55"/>
        <v>0</v>
      </c>
      <c r="Q587" t="b">
        <f t="shared" si="55"/>
        <v>0</v>
      </c>
      <c r="R587" t="b">
        <f t="shared" si="55"/>
        <v>0</v>
      </c>
      <c r="S587" t="b">
        <f t="shared" si="55"/>
        <v>0</v>
      </c>
      <c r="T587" t="b">
        <f t="shared" si="55"/>
        <v>1</v>
      </c>
      <c r="U587" t="b">
        <f t="shared" si="55"/>
        <v>0</v>
      </c>
      <c r="V587" t="b">
        <f t="shared" si="55"/>
        <v>0</v>
      </c>
      <c r="W587" t="b">
        <f t="shared" si="55"/>
        <v>0</v>
      </c>
      <c r="X587" s="1">
        <v>1</v>
      </c>
      <c r="Y587" s="1">
        <v>0</v>
      </c>
      <c r="Z587" s="1">
        <v>0</v>
      </c>
      <c r="AA587" s="1">
        <v>0</v>
      </c>
      <c r="AB587" s="1">
        <v>0</v>
      </c>
      <c r="AC587" s="1">
        <v>3</v>
      </c>
      <c r="AD587" s="1">
        <v>1</v>
      </c>
      <c r="AE587" s="1">
        <v>0</v>
      </c>
      <c r="AF587" s="1">
        <v>0</v>
      </c>
      <c r="AG587" s="1">
        <v>4</v>
      </c>
      <c r="AH587" s="1">
        <v>0</v>
      </c>
      <c r="AI587" s="1">
        <v>5</v>
      </c>
      <c r="AJ587" s="1">
        <v>2</v>
      </c>
      <c r="AK587" s="1">
        <v>1</v>
      </c>
      <c r="AL587" s="1">
        <v>0</v>
      </c>
      <c r="AM587" s="1">
        <v>0</v>
      </c>
      <c r="AN587" s="1">
        <v>0</v>
      </c>
      <c r="AO587" s="1">
        <v>1</v>
      </c>
      <c r="AP587" s="1">
        <v>1</v>
      </c>
      <c r="AQ587" s="1">
        <v>1</v>
      </c>
      <c r="AR587" s="1">
        <f t="shared" si="56"/>
        <v>20</v>
      </c>
      <c r="AS587" s="13" t="s">
        <v>3677</v>
      </c>
    </row>
    <row r="588" spans="1:45" x14ac:dyDescent="0.25">
      <c r="A588" s="5" t="s">
        <v>1810</v>
      </c>
      <c r="B588" s="1" t="s">
        <v>3678</v>
      </c>
      <c r="C588" s="1" t="s">
        <v>215</v>
      </c>
      <c r="D588" s="1" t="s">
        <v>60</v>
      </c>
      <c r="E588" s="13" t="s">
        <v>3679</v>
      </c>
      <c r="F588" s="13" t="s">
        <v>3680</v>
      </c>
      <c r="G588" s="13" t="str">
        <f t="shared" si="54"/>
        <v>XGTPPRWQFGALRRGSGRPLRAVTASFLGLGLLLLALVVSQQCFA</v>
      </c>
      <c r="H588" s="1" t="s">
        <v>13</v>
      </c>
      <c r="I588" s="1" t="s">
        <v>3681</v>
      </c>
      <c r="J588" s="1" t="s">
        <v>3682</v>
      </c>
      <c r="K588" s="1" t="s">
        <v>3683</v>
      </c>
      <c r="L588" t="b">
        <f t="shared" si="55"/>
        <v>0</v>
      </c>
      <c r="M588" t="b">
        <f t="shared" si="55"/>
        <v>0</v>
      </c>
      <c r="N588" t="b">
        <f t="shared" si="55"/>
        <v>0</v>
      </c>
      <c r="O588" t="b">
        <f t="shared" si="55"/>
        <v>0</v>
      </c>
      <c r="P588" t="b">
        <f t="shared" si="55"/>
        <v>1</v>
      </c>
      <c r="Q588" t="b">
        <f t="shared" si="55"/>
        <v>0</v>
      </c>
      <c r="R588" t="b">
        <f t="shared" si="55"/>
        <v>1</v>
      </c>
      <c r="S588" t="b">
        <f t="shared" si="55"/>
        <v>1</v>
      </c>
      <c r="T588" t="b">
        <f t="shared" si="55"/>
        <v>0</v>
      </c>
      <c r="U588" t="b">
        <f t="shared" si="55"/>
        <v>0</v>
      </c>
      <c r="V588" t="b">
        <f t="shared" si="55"/>
        <v>0</v>
      </c>
      <c r="W588" t="b">
        <f t="shared" si="55"/>
        <v>0</v>
      </c>
      <c r="X588" s="1">
        <v>2</v>
      </c>
      <c r="Y588" s="1">
        <v>0</v>
      </c>
      <c r="Z588" s="1">
        <v>0</v>
      </c>
      <c r="AA588" s="1">
        <v>0</v>
      </c>
      <c r="AB588" s="1">
        <v>0</v>
      </c>
      <c r="AC588" s="1">
        <v>1</v>
      </c>
      <c r="AD588" s="1">
        <v>1</v>
      </c>
      <c r="AE588" s="1">
        <v>0</v>
      </c>
      <c r="AF588" s="1">
        <v>1</v>
      </c>
      <c r="AG588" s="1">
        <v>3</v>
      </c>
      <c r="AH588" s="1">
        <v>0</v>
      </c>
      <c r="AI588" s="1">
        <v>7</v>
      </c>
      <c r="AJ588" s="1">
        <v>3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2</v>
      </c>
      <c r="AQ588" s="1">
        <v>1</v>
      </c>
      <c r="AR588" s="1">
        <f t="shared" si="56"/>
        <v>21</v>
      </c>
      <c r="AS588" s="13" t="s">
        <v>3684</v>
      </c>
    </row>
    <row r="589" spans="1:45" x14ac:dyDescent="0.25">
      <c r="A589" s="5" t="s">
        <v>1810</v>
      </c>
      <c r="B589" s="1" t="s">
        <v>3685</v>
      </c>
      <c r="C589" s="1" t="s">
        <v>594</v>
      </c>
      <c r="D589" s="1" t="s">
        <v>51</v>
      </c>
      <c r="E589" s="13" t="s">
        <v>3686</v>
      </c>
      <c r="F589" s="13" t="s">
        <v>3687</v>
      </c>
      <c r="G589" s="13" t="str">
        <f t="shared" si="54"/>
        <v>MARSRSSVASLLVVAAVSLTWLFVAPSAFA</v>
      </c>
      <c r="H589" s="1" t="s">
        <v>13</v>
      </c>
      <c r="I589" s="1" t="s">
        <v>3688</v>
      </c>
      <c r="J589" s="1" t="s">
        <v>3689</v>
      </c>
      <c r="K589" s="1" t="s">
        <v>893</v>
      </c>
      <c r="L589" t="b">
        <f t="shared" si="55"/>
        <v>0</v>
      </c>
      <c r="M589" t="b">
        <f t="shared" si="55"/>
        <v>0</v>
      </c>
      <c r="N589" t="b">
        <f t="shared" si="55"/>
        <v>0</v>
      </c>
      <c r="O589" t="b">
        <f t="shared" si="55"/>
        <v>0</v>
      </c>
      <c r="P589" t="b">
        <f t="shared" si="55"/>
        <v>0</v>
      </c>
      <c r="Q589" t="b">
        <f t="shared" si="55"/>
        <v>0</v>
      </c>
      <c r="R589" t="b">
        <f t="shared" si="55"/>
        <v>0</v>
      </c>
      <c r="S589" t="b">
        <f t="shared" si="55"/>
        <v>0</v>
      </c>
      <c r="T589" t="b">
        <f t="shared" si="55"/>
        <v>0</v>
      </c>
      <c r="U589" t="b">
        <f t="shared" si="55"/>
        <v>0</v>
      </c>
      <c r="V589" t="b">
        <f t="shared" si="55"/>
        <v>0</v>
      </c>
      <c r="W589" t="b">
        <f t="shared" si="55"/>
        <v>0</v>
      </c>
      <c r="X589" s="1">
        <v>2</v>
      </c>
      <c r="Y589" s="1">
        <v>0</v>
      </c>
      <c r="Z589" s="1">
        <v>0</v>
      </c>
      <c r="AA589" s="1">
        <v>0</v>
      </c>
      <c r="AB589" s="1">
        <v>0</v>
      </c>
      <c r="AC589" s="1">
        <v>5</v>
      </c>
      <c r="AD589" s="1">
        <v>1</v>
      </c>
      <c r="AE589" s="1">
        <v>0</v>
      </c>
      <c r="AF589" s="1">
        <v>0</v>
      </c>
      <c r="AG589" s="1">
        <v>4</v>
      </c>
      <c r="AH589" s="1">
        <v>0</v>
      </c>
      <c r="AI589" s="1">
        <v>4</v>
      </c>
      <c r="AJ589" s="1">
        <v>4</v>
      </c>
      <c r="AK589" s="1">
        <v>0</v>
      </c>
      <c r="AL589" s="1">
        <v>1</v>
      </c>
      <c r="AM589" s="1">
        <v>0</v>
      </c>
      <c r="AN589" s="1">
        <v>1</v>
      </c>
      <c r="AO589" s="1">
        <v>0</v>
      </c>
      <c r="AP589" s="1">
        <v>0</v>
      </c>
      <c r="AQ589" s="1">
        <v>0</v>
      </c>
      <c r="AR589" s="1">
        <f t="shared" si="56"/>
        <v>22</v>
      </c>
      <c r="AS589" s="13" t="s">
        <v>3690</v>
      </c>
    </row>
    <row r="590" spans="1:45" x14ac:dyDescent="0.25">
      <c r="A590" s="5" t="s">
        <v>1810</v>
      </c>
      <c r="B590" s="1" t="s">
        <v>3691</v>
      </c>
      <c r="C590" s="1" t="s">
        <v>2010</v>
      </c>
      <c r="D590" s="1" t="s">
        <v>51</v>
      </c>
      <c r="E590" s="13" t="s">
        <v>3692</v>
      </c>
      <c r="F590" s="13" t="s">
        <v>3693</v>
      </c>
      <c r="G590" s="13" t="str">
        <f t="shared" si="54"/>
        <v>MAVQSRSVAAPLAVVAAVALLSCXGWS</v>
      </c>
      <c r="H590" s="1" t="s">
        <v>13</v>
      </c>
      <c r="I590" s="1" t="s">
        <v>3694</v>
      </c>
      <c r="J590" s="1" t="s">
        <v>3695</v>
      </c>
      <c r="K590" s="1" t="s">
        <v>572</v>
      </c>
      <c r="L590" t="b">
        <f t="shared" si="55"/>
        <v>0</v>
      </c>
      <c r="M590" t="b">
        <f t="shared" si="55"/>
        <v>0</v>
      </c>
      <c r="N590" t="b">
        <f t="shared" si="55"/>
        <v>0</v>
      </c>
      <c r="O590" t="b">
        <f t="shared" si="55"/>
        <v>0</v>
      </c>
      <c r="P590" t="b">
        <f t="shared" si="55"/>
        <v>0</v>
      </c>
      <c r="Q590" t="b">
        <f t="shared" si="55"/>
        <v>0</v>
      </c>
      <c r="R590" t="b">
        <f t="shared" si="55"/>
        <v>0</v>
      </c>
      <c r="S590" t="b">
        <f t="shared" si="55"/>
        <v>0</v>
      </c>
      <c r="T590" t="b">
        <f t="shared" si="55"/>
        <v>0</v>
      </c>
      <c r="U590" t="b">
        <f t="shared" si="55"/>
        <v>0</v>
      </c>
      <c r="V590" t="b">
        <f t="shared" si="55"/>
        <v>0</v>
      </c>
      <c r="W590" t="b">
        <f t="shared" si="55"/>
        <v>0</v>
      </c>
      <c r="X590" s="1">
        <v>1</v>
      </c>
      <c r="Y590" s="1">
        <v>0</v>
      </c>
      <c r="Z590" s="1">
        <v>0</v>
      </c>
      <c r="AA590" s="1">
        <v>0</v>
      </c>
      <c r="AB590" s="1">
        <v>0</v>
      </c>
      <c r="AC590" s="1">
        <v>2</v>
      </c>
      <c r="AD590" s="1">
        <v>0</v>
      </c>
      <c r="AE590" s="1">
        <v>0</v>
      </c>
      <c r="AF590" s="1">
        <v>1</v>
      </c>
      <c r="AG590" s="1">
        <v>7</v>
      </c>
      <c r="AH590" s="1">
        <v>0</v>
      </c>
      <c r="AI590" s="1">
        <v>3</v>
      </c>
      <c r="AJ590" s="1">
        <v>5</v>
      </c>
      <c r="AK590" s="1">
        <v>0</v>
      </c>
      <c r="AL590" s="1">
        <v>0</v>
      </c>
      <c r="AM590" s="1">
        <v>0</v>
      </c>
      <c r="AN590" s="1">
        <v>1</v>
      </c>
      <c r="AO590" s="1">
        <v>0</v>
      </c>
      <c r="AP590" s="1">
        <v>0</v>
      </c>
      <c r="AQ590" s="1">
        <v>1</v>
      </c>
      <c r="AR590" s="1">
        <f t="shared" si="56"/>
        <v>21</v>
      </c>
      <c r="AS590" s="13" t="s">
        <v>3696</v>
      </c>
    </row>
    <row r="591" spans="1:45" x14ac:dyDescent="0.25">
      <c r="A591" s="5" t="s">
        <v>1810</v>
      </c>
      <c r="B591" s="1" t="s">
        <v>3697</v>
      </c>
      <c r="C591" s="1" t="s">
        <v>362</v>
      </c>
      <c r="D591" s="1" t="s">
        <v>60</v>
      </c>
      <c r="E591" s="13" t="s">
        <v>3698</v>
      </c>
      <c r="F591" s="13" t="s">
        <v>3699</v>
      </c>
      <c r="G591" s="13" t="str">
        <f t="shared" si="54"/>
        <v>MNSVSGLRICAAAVLAAAALGVDS</v>
      </c>
      <c r="H591" s="1" t="s">
        <v>13</v>
      </c>
      <c r="I591" s="1" t="s">
        <v>3700</v>
      </c>
      <c r="J591" s="1" t="s">
        <v>3701</v>
      </c>
      <c r="K591" s="1" t="s">
        <v>117</v>
      </c>
      <c r="L591" t="b">
        <f t="shared" si="55"/>
        <v>0</v>
      </c>
      <c r="M591" t="b">
        <f t="shared" si="55"/>
        <v>0</v>
      </c>
      <c r="N591" t="b">
        <f t="shared" si="55"/>
        <v>0</v>
      </c>
      <c r="O591" t="b">
        <f t="shared" si="55"/>
        <v>0</v>
      </c>
      <c r="P591" t="b">
        <f t="shared" si="55"/>
        <v>0</v>
      </c>
      <c r="Q591" t="b">
        <f t="shared" si="55"/>
        <v>0</v>
      </c>
      <c r="R591" t="b">
        <f t="shared" si="55"/>
        <v>0</v>
      </c>
      <c r="S591" t="b">
        <f t="shared" si="55"/>
        <v>0</v>
      </c>
      <c r="T591" t="b">
        <f t="shared" si="55"/>
        <v>0</v>
      </c>
      <c r="U591" t="b">
        <f t="shared" si="55"/>
        <v>1</v>
      </c>
      <c r="V591" t="b">
        <f t="shared" si="55"/>
        <v>0</v>
      </c>
      <c r="W591" t="b">
        <f t="shared" si="55"/>
        <v>0</v>
      </c>
      <c r="X591" s="1">
        <v>1</v>
      </c>
      <c r="Y591" s="1">
        <v>0</v>
      </c>
      <c r="Z591" s="1">
        <v>0</v>
      </c>
      <c r="AA591" s="1">
        <v>1</v>
      </c>
      <c r="AB591" s="1">
        <v>0</v>
      </c>
      <c r="AC591" s="1">
        <v>1</v>
      </c>
      <c r="AD591" s="1">
        <v>0</v>
      </c>
      <c r="AE591" s="1">
        <v>0</v>
      </c>
      <c r="AF591" s="1">
        <v>0</v>
      </c>
      <c r="AG591" s="1">
        <v>7</v>
      </c>
      <c r="AH591" s="1">
        <v>1</v>
      </c>
      <c r="AI591" s="1">
        <v>3</v>
      </c>
      <c r="AJ591" s="1">
        <v>3</v>
      </c>
      <c r="AK591" s="1">
        <v>0</v>
      </c>
      <c r="AL591" s="1">
        <v>0</v>
      </c>
      <c r="AM591" s="1">
        <v>0</v>
      </c>
      <c r="AN591" s="1">
        <v>0</v>
      </c>
      <c r="AO591" s="1">
        <v>1</v>
      </c>
      <c r="AP591" s="1">
        <v>2</v>
      </c>
      <c r="AQ591" s="1">
        <v>0</v>
      </c>
      <c r="AR591" s="1">
        <f t="shared" si="56"/>
        <v>20</v>
      </c>
      <c r="AS591" s="13" t="s">
        <v>3702</v>
      </c>
    </row>
    <row r="592" spans="1:45" x14ac:dyDescent="0.25">
      <c r="A592" s="5" t="s">
        <v>1810</v>
      </c>
      <c r="B592" s="1" t="s">
        <v>3703</v>
      </c>
      <c r="C592" s="1" t="s">
        <v>269</v>
      </c>
      <c r="D592" s="1" t="s">
        <v>60</v>
      </c>
      <c r="E592" s="13" t="s">
        <v>3704</v>
      </c>
      <c r="F592" s="13" t="s">
        <v>3705</v>
      </c>
      <c r="G592" s="13" t="str">
        <f t="shared" si="54"/>
        <v>XFFTVFLFVAFWQALALC</v>
      </c>
      <c r="H592" s="1" t="s">
        <v>13</v>
      </c>
      <c r="I592" s="1" t="s">
        <v>3706</v>
      </c>
      <c r="J592" s="1" t="s">
        <v>3707</v>
      </c>
      <c r="K592" s="1" t="s">
        <v>148</v>
      </c>
      <c r="L592" t="b">
        <f t="shared" si="55"/>
        <v>0</v>
      </c>
      <c r="M592" t="b">
        <f t="shared" si="55"/>
        <v>0</v>
      </c>
      <c r="N592" t="b">
        <f t="shared" si="55"/>
        <v>0</v>
      </c>
      <c r="O592" t="b">
        <f t="shared" si="55"/>
        <v>0</v>
      </c>
      <c r="P592" t="b">
        <f t="shared" si="55"/>
        <v>1</v>
      </c>
      <c r="Q592" t="b">
        <f t="shared" si="55"/>
        <v>0</v>
      </c>
      <c r="R592" t="b">
        <f t="shared" si="55"/>
        <v>0</v>
      </c>
      <c r="S592" t="b">
        <f t="shared" si="55"/>
        <v>0</v>
      </c>
      <c r="T592" t="b">
        <f t="shared" si="55"/>
        <v>0</v>
      </c>
      <c r="U592" t="b">
        <f t="shared" si="55"/>
        <v>0</v>
      </c>
      <c r="V592" t="b">
        <f t="shared" si="55"/>
        <v>0</v>
      </c>
      <c r="W592" t="b">
        <f t="shared" si="55"/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1</v>
      </c>
      <c r="AG592" s="1">
        <v>3</v>
      </c>
      <c r="AH592" s="1">
        <v>0</v>
      </c>
      <c r="AI592" s="1">
        <v>3</v>
      </c>
      <c r="AJ592" s="1">
        <v>1</v>
      </c>
      <c r="AK592" s="1">
        <v>3</v>
      </c>
      <c r="AL592" s="1">
        <v>1</v>
      </c>
      <c r="AM592" s="1">
        <v>0</v>
      </c>
      <c r="AN592" s="1">
        <v>0</v>
      </c>
      <c r="AO592" s="1">
        <v>1</v>
      </c>
      <c r="AP592" s="1">
        <v>0</v>
      </c>
      <c r="AQ592" s="1">
        <v>0</v>
      </c>
      <c r="AR592" s="1">
        <f t="shared" si="56"/>
        <v>13</v>
      </c>
      <c r="AS592" s="13" t="s">
        <v>3708</v>
      </c>
    </row>
    <row r="593" spans="1:45" x14ac:dyDescent="0.25">
      <c r="A593" s="5" t="s">
        <v>1810</v>
      </c>
      <c r="B593" s="1" t="s">
        <v>3709</v>
      </c>
      <c r="C593" s="1" t="s">
        <v>594</v>
      </c>
      <c r="D593" s="1" t="s">
        <v>51</v>
      </c>
      <c r="E593" s="13" t="s">
        <v>3710</v>
      </c>
      <c r="F593" s="13" t="s">
        <v>3711</v>
      </c>
      <c r="G593" s="13" t="str">
        <f t="shared" si="54"/>
        <v>MAAARRLRSLLLVALVGACWFSCSPSFVGS</v>
      </c>
      <c r="H593" s="1" t="s">
        <v>13</v>
      </c>
      <c r="I593" s="1" t="s">
        <v>3712</v>
      </c>
      <c r="J593" s="1" t="s">
        <v>3713</v>
      </c>
      <c r="K593" s="1" t="s">
        <v>893</v>
      </c>
      <c r="L593" t="b">
        <f t="shared" si="55"/>
        <v>0</v>
      </c>
      <c r="M593" t="b">
        <f t="shared" si="55"/>
        <v>0</v>
      </c>
      <c r="N593" t="b">
        <f t="shared" si="55"/>
        <v>0</v>
      </c>
      <c r="O593" t="b">
        <f t="shared" si="55"/>
        <v>0</v>
      </c>
      <c r="P593" t="b">
        <f t="shared" si="55"/>
        <v>0</v>
      </c>
      <c r="Q593" t="b">
        <f t="shared" si="55"/>
        <v>0</v>
      </c>
      <c r="R593" t="b">
        <f t="shared" si="55"/>
        <v>0</v>
      </c>
      <c r="S593" t="b">
        <f t="shared" si="55"/>
        <v>1</v>
      </c>
      <c r="T593" t="b">
        <f t="shared" si="55"/>
        <v>0</v>
      </c>
      <c r="U593" t="b">
        <f t="shared" si="55"/>
        <v>0</v>
      </c>
      <c r="V593" t="b">
        <f t="shared" si="55"/>
        <v>0</v>
      </c>
      <c r="W593" t="b">
        <f t="shared" si="55"/>
        <v>0</v>
      </c>
      <c r="X593" s="1">
        <v>3</v>
      </c>
      <c r="Y593" s="1">
        <v>0</v>
      </c>
      <c r="Z593" s="1">
        <v>0</v>
      </c>
      <c r="AA593" s="1">
        <v>0</v>
      </c>
      <c r="AB593" s="1">
        <v>0</v>
      </c>
      <c r="AC593" s="1">
        <v>4</v>
      </c>
      <c r="AD593" s="1">
        <v>0</v>
      </c>
      <c r="AE593" s="1">
        <v>0</v>
      </c>
      <c r="AF593" s="1">
        <v>0</v>
      </c>
      <c r="AG593" s="1">
        <v>3</v>
      </c>
      <c r="AH593" s="1">
        <v>0</v>
      </c>
      <c r="AI593" s="1">
        <v>5</v>
      </c>
      <c r="AJ593" s="1">
        <v>2</v>
      </c>
      <c r="AK593" s="1">
        <v>1</v>
      </c>
      <c r="AL593" s="1">
        <v>1</v>
      </c>
      <c r="AM593" s="1">
        <v>0</v>
      </c>
      <c r="AN593" s="1">
        <v>0</v>
      </c>
      <c r="AO593" s="1">
        <v>2</v>
      </c>
      <c r="AP593" s="1">
        <v>1</v>
      </c>
      <c r="AQ593" s="1">
        <v>1</v>
      </c>
      <c r="AR593" s="1">
        <f t="shared" si="56"/>
        <v>23</v>
      </c>
      <c r="AS593" s="13" t="s">
        <v>3714</v>
      </c>
    </row>
    <row r="594" spans="1:45" x14ac:dyDescent="0.25">
      <c r="A594" s="5" t="s">
        <v>1810</v>
      </c>
      <c r="B594" s="1" t="s">
        <v>3715</v>
      </c>
      <c r="C594" s="1" t="s">
        <v>404</v>
      </c>
      <c r="D594" s="1" t="s">
        <v>60</v>
      </c>
      <c r="E594" s="13" t="s">
        <v>3716</v>
      </c>
      <c r="F594" s="13" t="s">
        <v>3717</v>
      </c>
      <c r="G594" s="13" t="str">
        <f t="shared" si="54"/>
        <v>MSSLLVTLVFAAAQLAAVEA</v>
      </c>
      <c r="H594" s="1" t="s">
        <v>13</v>
      </c>
      <c r="I594" s="1" t="s">
        <v>3718</v>
      </c>
      <c r="J594" s="1" t="s">
        <v>3719</v>
      </c>
      <c r="K594" s="1" t="s">
        <v>95</v>
      </c>
      <c r="L594" t="b">
        <f t="shared" si="55"/>
        <v>0</v>
      </c>
      <c r="M594" t="b">
        <f t="shared" si="55"/>
        <v>0</v>
      </c>
      <c r="N594" t="b">
        <f t="shared" si="55"/>
        <v>0</v>
      </c>
      <c r="O594" t="b">
        <f t="shared" si="55"/>
        <v>0</v>
      </c>
      <c r="P594" t="b">
        <f t="shared" si="55"/>
        <v>0</v>
      </c>
      <c r="Q594" t="b">
        <f t="shared" si="55"/>
        <v>0</v>
      </c>
      <c r="R594" t="b">
        <f t="shared" si="55"/>
        <v>0</v>
      </c>
      <c r="S594" t="b">
        <f t="shared" si="55"/>
        <v>0</v>
      </c>
      <c r="T594" t="b">
        <f t="shared" si="55"/>
        <v>0</v>
      </c>
      <c r="U594" t="b">
        <f t="shared" si="55"/>
        <v>0</v>
      </c>
      <c r="V594" t="b">
        <f t="shared" si="55"/>
        <v>0</v>
      </c>
      <c r="W594" t="b">
        <f t="shared" si="55"/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1</v>
      </c>
      <c r="AC594" s="1">
        <v>0</v>
      </c>
      <c r="AD594" s="1">
        <v>1</v>
      </c>
      <c r="AE594" s="1">
        <v>0</v>
      </c>
      <c r="AF594" s="1">
        <v>1</v>
      </c>
      <c r="AG594" s="1">
        <v>6</v>
      </c>
      <c r="AH594" s="1">
        <v>0</v>
      </c>
      <c r="AI594" s="1">
        <v>4</v>
      </c>
      <c r="AJ594" s="1">
        <v>3</v>
      </c>
      <c r="AK594" s="1">
        <v>1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f t="shared" si="56"/>
        <v>17</v>
      </c>
      <c r="AS594" s="13" t="s">
        <v>3720</v>
      </c>
    </row>
    <row r="595" spans="1:45" x14ac:dyDescent="0.25">
      <c r="A595" s="5" t="s">
        <v>1810</v>
      </c>
      <c r="B595" s="1" t="s">
        <v>3721</v>
      </c>
      <c r="C595" s="1" t="s">
        <v>312</v>
      </c>
      <c r="D595" s="1" t="s">
        <v>60</v>
      </c>
      <c r="E595" s="13" t="s">
        <v>3722</v>
      </c>
      <c r="F595" s="13" t="s">
        <v>3723</v>
      </c>
      <c r="G595" s="13" t="str">
        <f t="shared" si="54"/>
        <v>QQIMPLIIQYFLLALGPALA</v>
      </c>
      <c r="H595" s="1" t="s">
        <v>13</v>
      </c>
      <c r="I595" s="1" t="s">
        <v>3724</v>
      </c>
      <c r="J595" s="1" t="s">
        <v>3725</v>
      </c>
      <c r="K595" s="1" t="s">
        <v>95</v>
      </c>
      <c r="L595" t="b">
        <f t="shared" ref="L595:W610" si="57">ISNUMBER(SEARCH(L$2,$G595))</f>
        <v>0</v>
      </c>
      <c r="M595" t="b">
        <f t="shared" si="57"/>
        <v>0</v>
      </c>
      <c r="N595" t="b">
        <f t="shared" si="57"/>
        <v>0</v>
      </c>
      <c r="O595" t="b">
        <f t="shared" si="57"/>
        <v>0</v>
      </c>
      <c r="P595" t="b">
        <f t="shared" si="57"/>
        <v>1</v>
      </c>
      <c r="Q595" t="b">
        <f t="shared" si="57"/>
        <v>0</v>
      </c>
      <c r="R595" t="b">
        <f t="shared" si="57"/>
        <v>1</v>
      </c>
      <c r="S595" t="b">
        <f t="shared" si="57"/>
        <v>0</v>
      </c>
      <c r="T595" t="b">
        <f t="shared" si="57"/>
        <v>0</v>
      </c>
      <c r="U595" t="b">
        <f t="shared" si="57"/>
        <v>0</v>
      </c>
      <c r="V595" t="b">
        <f t="shared" si="57"/>
        <v>0</v>
      </c>
      <c r="W595" t="b">
        <f t="shared" si="57"/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1</v>
      </c>
      <c r="AG595" s="1">
        <v>3</v>
      </c>
      <c r="AH595" s="1">
        <v>2</v>
      </c>
      <c r="AI595" s="1">
        <v>5</v>
      </c>
      <c r="AJ595" s="1">
        <v>0</v>
      </c>
      <c r="AK595" s="1">
        <v>1</v>
      </c>
      <c r="AL595" s="1">
        <v>0</v>
      </c>
      <c r="AM595" s="1">
        <v>1</v>
      </c>
      <c r="AN595" s="1">
        <v>0</v>
      </c>
      <c r="AO595" s="1">
        <v>0</v>
      </c>
      <c r="AP595" s="1">
        <v>1</v>
      </c>
      <c r="AQ595" s="1">
        <v>1</v>
      </c>
      <c r="AR595" s="1">
        <f t="shared" si="56"/>
        <v>15</v>
      </c>
      <c r="AS595" s="13" t="s">
        <v>3726</v>
      </c>
    </row>
    <row r="596" spans="1:45" x14ac:dyDescent="0.25">
      <c r="A596" s="5" t="s">
        <v>1810</v>
      </c>
      <c r="B596" s="1" t="s">
        <v>3727</v>
      </c>
      <c r="C596" s="1" t="s">
        <v>269</v>
      </c>
      <c r="D596" s="1" t="s">
        <v>60</v>
      </c>
      <c r="E596" s="13" t="s">
        <v>3728</v>
      </c>
      <c r="F596" s="13" t="s">
        <v>3729</v>
      </c>
      <c r="G596" s="13" t="str">
        <f t="shared" si="54"/>
        <v>LLSLLLSLLLGNGIPQSAEA</v>
      </c>
      <c r="H596" s="1" t="s">
        <v>13</v>
      </c>
      <c r="I596" s="1" t="s">
        <v>3730</v>
      </c>
      <c r="J596" s="1" t="s">
        <v>3731</v>
      </c>
      <c r="K596" s="1" t="s">
        <v>95</v>
      </c>
      <c r="L596" t="b">
        <f t="shared" si="57"/>
        <v>0</v>
      </c>
      <c r="M596" t="b">
        <f t="shared" si="57"/>
        <v>0</v>
      </c>
      <c r="N596" t="b">
        <f t="shared" si="57"/>
        <v>0</v>
      </c>
      <c r="O596" t="b">
        <f t="shared" si="57"/>
        <v>0</v>
      </c>
      <c r="P596" t="b">
        <f t="shared" si="57"/>
        <v>0</v>
      </c>
      <c r="Q596" t="b">
        <f t="shared" si="57"/>
        <v>0</v>
      </c>
      <c r="R596" t="b">
        <f t="shared" si="57"/>
        <v>0</v>
      </c>
      <c r="S596" t="b">
        <f t="shared" si="57"/>
        <v>1</v>
      </c>
      <c r="T596" t="b">
        <f t="shared" si="57"/>
        <v>0</v>
      </c>
      <c r="U596" t="b">
        <f t="shared" si="57"/>
        <v>0</v>
      </c>
      <c r="V596" t="b">
        <f t="shared" si="57"/>
        <v>0</v>
      </c>
      <c r="W596" t="b">
        <f t="shared" si="57"/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3</v>
      </c>
      <c r="AD596" s="1">
        <v>0</v>
      </c>
      <c r="AE596" s="1">
        <v>1</v>
      </c>
      <c r="AF596" s="1">
        <v>1</v>
      </c>
      <c r="AG596" s="1">
        <v>0</v>
      </c>
      <c r="AH596" s="1">
        <v>1</v>
      </c>
      <c r="AI596" s="1">
        <v>8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2</v>
      </c>
      <c r="AQ596" s="1">
        <v>1</v>
      </c>
      <c r="AR596" s="1">
        <f t="shared" si="56"/>
        <v>17</v>
      </c>
      <c r="AS596" s="13" t="s">
        <v>3732</v>
      </c>
    </row>
    <row r="597" spans="1:45" x14ac:dyDescent="0.25">
      <c r="A597" s="5" t="s">
        <v>1810</v>
      </c>
      <c r="B597" s="1" t="s">
        <v>3733</v>
      </c>
      <c r="C597" s="1" t="s">
        <v>1881</v>
      </c>
      <c r="D597" s="1" t="s">
        <v>51</v>
      </c>
      <c r="E597" s="13" t="s">
        <v>3734</v>
      </c>
      <c r="F597" s="13" t="s">
        <v>3735</v>
      </c>
      <c r="G597" s="13" t="str">
        <f t="shared" si="54"/>
        <v>MARSIVLTAAVLLCSGALFSA</v>
      </c>
      <c r="H597" s="1" t="s">
        <v>13</v>
      </c>
      <c r="I597" s="1" t="s">
        <v>3736</v>
      </c>
      <c r="J597" s="1" t="s">
        <v>3737</v>
      </c>
      <c r="K597" s="1" t="s">
        <v>65</v>
      </c>
      <c r="L597" t="b">
        <f t="shared" si="57"/>
        <v>0</v>
      </c>
      <c r="M597" t="b">
        <f t="shared" si="57"/>
        <v>0</v>
      </c>
      <c r="N597" t="b">
        <f t="shared" si="57"/>
        <v>0</v>
      </c>
      <c r="O597" t="b">
        <f t="shared" si="57"/>
        <v>0</v>
      </c>
      <c r="P597" t="b">
        <f t="shared" si="57"/>
        <v>0</v>
      </c>
      <c r="Q597" t="b">
        <f t="shared" si="57"/>
        <v>0</v>
      </c>
      <c r="R597" t="b">
        <f t="shared" si="57"/>
        <v>0</v>
      </c>
      <c r="S597" t="b">
        <f t="shared" si="57"/>
        <v>0</v>
      </c>
      <c r="T597" t="b">
        <f t="shared" si="57"/>
        <v>0</v>
      </c>
      <c r="U597" t="b">
        <f t="shared" si="57"/>
        <v>0</v>
      </c>
      <c r="V597" t="b">
        <f t="shared" si="57"/>
        <v>0</v>
      </c>
      <c r="W597" t="b">
        <f t="shared" si="57"/>
        <v>0</v>
      </c>
      <c r="X597" s="1">
        <v>1</v>
      </c>
      <c r="Y597" s="1">
        <v>0</v>
      </c>
      <c r="Z597" s="1">
        <v>0</v>
      </c>
      <c r="AA597" s="1">
        <v>0</v>
      </c>
      <c r="AB597" s="1">
        <v>0</v>
      </c>
      <c r="AC597" s="1">
        <v>3</v>
      </c>
      <c r="AD597" s="1">
        <v>1</v>
      </c>
      <c r="AE597" s="1">
        <v>0</v>
      </c>
      <c r="AF597" s="1">
        <v>0</v>
      </c>
      <c r="AG597" s="1">
        <v>4</v>
      </c>
      <c r="AH597" s="1">
        <v>1</v>
      </c>
      <c r="AI597" s="1">
        <v>4</v>
      </c>
      <c r="AJ597" s="1">
        <v>2</v>
      </c>
      <c r="AK597" s="1">
        <v>1</v>
      </c>
      <c r="AL597" s="1">
        <v>0</v>
      </c>
      <c r="AM597" s="1">
        <v>0</v>
      </c>
      <c r="AN597" s="1">
        <v>0</v>
      </c>
      <c r="AO597" s="1">
        <v>1</v>
      </c>
      <c r="AP597" s="1">
        <v>1</v>
      </c>
      <c r="AQ597" s="1">
        <v>0</v>
      </c>
      <c r="AR597" s="1">
        <f t="shared" si="56"/>
        <v>19</v>
      </c>
      <c r="AS597" s="13" t="s">
        <v>3738</v>
      </c>
    </row>
    <row r="598" spans="1:45" x14ac:dyDescent="0.25">
      <c r="A598" s="5" t="s">
        <v>1810</v>
      </c>
      <c r="B598" s="1" t="s">
        <v>3739</v>
      </c>
      <c r="C598" s="1" t="s">
        <v>3740</v>
      </c>
      <c r="D598" s="1" t="s">
        <v>60</v>
      </c>
      <c r="E598" s="13" t="s">
        <v>3741</v>
      </c>
      <c r="F598" s="13" t="s">
        <v>3742</v>
      </c>
      <c r="G598" s="13" t="str">
        <f t="shared" si="54"/>
        <v>MAWLLFALSLGQLAEG</v>
      </c>
      <c r="H598" s="1" t="s">
        <v>13</v>
      </c>
      <c r="I598" s="1" t="s">
        <v>3743</v>
      </c>
      <c r="J598" s="1" t="s">
        <v>3744</v>
      </c>
      <c r="K598" s="1" t="s">
        <v>88</v>
      </c>
      <c r="L598" t="b">
        <f t="shared" si="57"/>
        <v>0</v>
      </c>
      <c r="M598" t="b">
        <f t="shared" si="57"/>
        <v>0</v>
      </c>
      <c r="N598" t="b">
        <f t="shared" si="57"/>
        <v>0</v>
      </c>
      <c r="O598" t="b">
        <f t="shared" si="57"/>
        <v>0</v>
      </c>
      <c r="P598" t="b">
        <f t="shared" si="57"/>
        <v>0</v>
      </c>
      <c r="Q598" t="b">
        <f t="shared" si="57"/>
        <v>0</v>
      </c>
      <c r="R598" t="b">
        <f t="shared" si="57"/>
        <v>0</v>
      </c>
      <c r="S598" t="b">
        <f t="shared" si="57"/>
        <v>0</v>
      </c>
      <c r="T598" t="b">
        <f t="shared" si="57"/>
        <v>0</v>
      </c>
      <c r="U598" t="b">
        <f t="shared" si="57"/>
        <v>0</v>
      </c>
      <c r="V598" t="b">
        <f t="shared" si="57"/>
        <v>0</v>
      </c>
      <c r="W598" t="b">
        <f t="shared" si="57"/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1</v>
      </c>
      <c r="AC598" s="1">
        <v>1</v>
      </c>
      <c r="AD598" s="1">
        <v>0</v>
      </c>
      <c r="AE598" s="1">
        <v>0</v>
      </c>
      <c r="AF598" s="1">
        <v>1</v>
      </c>
      <c r="AG598" s="1">
        <v>3</v>
      </c>
      <c r="AH598" s="1">
        <v>0</v>
      </c>
      <c r="AI598" s="1">
        <v>5</v>
      </c>
      <c r="AJ598" s="1">
        <v>0</v>
      </c>
      <c r="AK598" s="1">
        <v>1</v>
      </c>
      <c r="AL598" s="1">
        <v>1</v>
      </c>
      <c r="AM598" s="1">
        <v>0</v>
      </c>
      <c r="AN598" s="1">
        <v>1</v>
      </c>
      <c r="AO598" s="1">
        <v>0</v>
      </c>
      <c r="AP598" s="1">
        <v>2</v>
      </c>
      <c r="AQ598" s="1">
        <v>0</v>
      </c>
      <c r="AR598" s="1">
        <f t="shared" si="56"/>
        <v>16</v>
      </c>
      <c r="AS598" s="13" t="s">
        <v>3745</v>
      </c>
    </row>
    <row r="599" spans="1:45" x14ac:dyDescent="0.25">
      <c r="A599" s="5" t="s">
        <v>1810</v>
      </c>
      <c r="B599" s="1" t="s">
        <v>3746</v>
      </c>
      <c r="C599" s="1" t="s">
        <v>520</v>
      </c>
      <c r="D599" s="1" t="s">
        <v>60</v>
      </c>
      <c r="E599" s="13" t="s">
        <v>3747</v>
      </c>
      <c r="F599" s="13" t="s">
        <v>3748</v>
      </c>
      <c r="G599" s="13" t="str">
        <f t="shared" si="54"/>
        <v>MLIPWCMLHLLLPLLLGVFA</v>
      </c>
      <c r="H599" s="1" t="s">
        <v>13</v>
      </c>
      <c r="I599" s="1" t="s">
        <v>3749</v>
      </c>
      <c r="J599" s="1" t="s">
        <v>3750</v>
      </c>
      <c r="K599" s="1" t="s">
        <v>95</v>
      </c>
      <c r="L599" t="b">
        <f t="shared" si="57"/>
        <v>0</v>
      </c>
      <c r="M599" t="b">
        <f t="shared" si="57"/>
        <v>0</v>
      </c>
      <c r="N599" t="b">
        <f t="shared" si="57"/>
        <v>0</v>
      </c>
      <c r="O599" t="b">
        <f t="shared" si="57"/>
        <v>0</v>
      </c>
      <c r="P599" t="b">
        <f t="shared" si="57"/>
        <v>0</v>
      </c>
      <c r="Q599" t="b">
        <f t="shared" si="57"/>
        <v>0</v>
      </c>
      <c r="R599" t="b">
        <f t="shared" si="57"/>
        <v>0</v>
      </c>
      <c r="S599" t="b">
        <f t="shared" si="57"/>
        <v>1</v>
      </c>
      <c r="T599" t="b">
        <f t="shared" si="57"/>
        <v>0</v>
      </c>
      <c r="U599" t="b">
        <f t="shared" si="57"/>
        <v>0</v>
      </c>
      <c r="V599" t="b">
        <f t="shared" si="57"/>
        <v>0</v>
      </c>
      <c r="W599" t="b">
        <f t="shared" si="57"/>
        <v>0</v>
      </c>
      <c r="X599" s="1">
        <v>0</v>
      </c>
      <c r="Y599" s="1">
        <v>1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1</v>
      </c>
      <c r="AH599" s="1">
        <v>0</v>
      </c>
      <c r="AI599" s="1">
        <v>7</v>
      </c>
      <c r="AJ599" s="1">
        <v>1</v>
      </c>
      <c r="AK599" s="1">
        <v>1</v>
      </c>
      <c r="AL599" s="1">
        <v>0</v>
      </c>
      <c r="AM599" s="1">
        <v>0</v>
      </c>
      <c r="AN599" s="1">
        <v>1</v>
      </c>
      <c r="AO599" s="1">
        <v>0</v>
      </c>
      <c r="AP599" s="1">
        <v>1</v>
      </c>
      <c r="AQ599" s="1">
        <v>1</v>
      </c>
      <c r="AR599" s="1">
        <f t="shared" si="56"/>
        <v>14</v>
      </c>
      <c r="AS599" s="13" t="s">
        <v>3751</v>
      </c>
    </row>
    <row r="600" spans="1:45" x14ac:dyDescent="0.25">
      <c r="A600" s="5" t="s">
        <v>1810</v>
      </c>
      <c r="B600" s="1" t="s">
        <v>3752</v>
      </c>
      <c r="C600" s="1" t="s">
        <v>1147</v>
      </c>
      <c r="D600" s="1" t="s">
        <v>51</v>
      </c>
      <c r="E600" s="13" t="s">
        <v>3753</v>
      </c>
      <c r="F600" s="13" t="s">
        <v>3754</v>
      </c>
      <c r="G600" s="13" t="str">
        <f t="shared" si="54"/>
        <v>MARFLLAALLFAPAAA</v>
      </c>
      <c r="H600" s="1" t="s">
        <v>13</v>
      </c>
      <c r="I600" s="1" t="s">
        <v>3755</v>
      </c>
      <c r="J600" s="1" t="s">
        <v>3756</v>
      </c>
      <c r="K600" s="1" t="s">
        <v>88</v>
      </c>
      <c r="L600" t="b">
        <f t="shared" si="57"/>
        <v>0</v>
      </c>
      <c r="M600" t="b">
        <f t="shared" si="57"/>
        <v>0</v>
      </c>
      <c r="N600" t="b">
        <f t="shared" si="57"/>
        <v>0</v>
      </c>
      <c r="O600" t="b">
        <f t="shared" si="57"/>
        <v>0</v>
      </c>
      <c r="P600" t="b">
        <f t="shared" si="57"/>
        <v>0</v>
      </c>
      <c r="Q600" t="b">
        <f t="shared" si="57"/>
        <v>0</v>
      </c>
      <c r="R600" t="b">
        <f t="shared" si="57"/>
        <v>1</v>
      </c>
      <c r="S600" t="b">
        <f t="shared" si="57"/>
        <v>0</v>
      </c>
      <c r="T600" t="b">
        <f t="shared" si="57"/>
        <v>0</v>
      </c>
      <c r="U600" t="b">
        <f t="shared" si="57"/>
        <v>0</v>
      </c>
      <c r="V600" t="b">
        <f t="shared" si="57"/>
        <v>0</v>
      </c>
      <c r="W600" t="b">
        <f t="shared" si="57"/>
        <v>0</v>
      </c>
      <c r="X600" s="1">
        <v>1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6</v>
      </c>
      <c r="AH600" s="1">
        <v>0</v>
      </c>
      <c r="AI600" s="1">
        <v>4</v>
      </c>
      <c r="AJ600" s="1">
        <v>0</v>
      </c>
      <c r="AK600" s="1">
        <v>2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1</v>
      </c>
      <c r="AR600" s="1">
        <f t="shared" si="56"/>
        <v>14</v>
      </c>
      <c r="AS600" s="13" t="s">
        <v>3757</v>
      </c>
    </row>
    <row r="601" spans="1:45" x14ac:dyDescent="0.25">
      <c r="A601" s="5" t="s">
        <v>1810</v>
      </c>
      <c r="B601" s="1" t="s">
        <v>3758</v>
      </c>
      <c r="C601" s="1" t="s">
        <v>369</v>
      </c>
      <c r="D601" s="1" t="s">
        <v>51</v>
      </c>
      <c r="E601" s="13" t="s">
        <v>3759</v>
      </c>
      <c r="F601" s="13" t="s">
        <v>3760</v>
      </c>
      <c r="G601" s="13" t="str">
        <f t="shared" si="54"/>
        <v>MARSYPVCAAVFVATAVLGVLLGVAA</v>
      </c>
      <c r="H601" s="1" t="s">
        <v>13</v>
      </c>
      <c r="I601" s="1" t="s">
        <v>3761</v>
      </c>
      <c r="J601" s="1" t="s">
        <v>3762</v>
      </c>
      <c r="K601" s="1" t="s">
        <v>663</v>
      </c>
      <c r="L601" t="b">
        <f t="shared" si="57"/>
        <v>0</v>
      </c>
      <c r="M601" t="b">
        <f t="shared" si="57"/>
        <v>0</v>
      </c>
      <c r="N601" t="b">
        <f t="shared" si="57"/>
        <v>0</v>
      </c>
      <c r="O601" t="b">
        <f t="shared" si="57"/>
        <v>0</v>
      </c>
      <c r="P601" t="b">
        <f t="shared" si="57"/>
        <v>0</v>
      </c>
      <c r="Q601" t="b">
        <f t="shared" si="57"/>
        <v>0</v>
      </c>
      <c r="R601" t="b">
        <f t="shared" si="57"/>
        <v>0</v>
      </c>
      <c r="S601" t="b">
        <f t="shared" si="57"/>
        <v>0</v>
      </c>
      <c r="T601" t="b">
        <f t="shared" si="57"/>
        <v>0</v>
      </c>
      <c r="U601" t="b">
        <f t="shared" si="57"/>
        <v>0</v>
      </c>
      <c r="V601" t="b">
        <f t="shared" si="57"/>
        <v>0</v>
      </c>
      <c r="W601" t="b">
        <f t="shared" si="57"/>
        <v>0</v>
      </c>
      <c r="X601" s="1">
        <v>1</v>
      </c>
      <c r="Y601" s="1">
        <v>0</v>
      </c>
      <c r="Z601" s="1">
        <v>0</v>
      </c>
      <c r="AA601" s="1">
        <v>0</v>
      </c>
      <c r="AB601" s="1">
        <v>0</v>
      </c>
      <c r="AC601" s="1">
        <v>1</v>
      </c>
      <c r="AD601" s="1">
        <v>1</v>
      </c>
      <c r="AE601" s="1">
        <v>0</v>
      </c>
      <c r="AF601" s="1">
        <v>0</v>
      </c>
      <c r="AG601" s="1">
        <v>5</v>
      </c>
      <c r="AH601" s="1">
        <v>0</v>
      </c>
      <c r="AI601" s="1">
        <v>3</v>
      </c>
      <c r="AJ601" s="1">
        <v>5</v>
      </c>
      <c r="AK601" s="1">
        <v>1</v>
      </c>
      <c r="AL601" s="1">
        <v>0</v>
      </c>
      <c r="AM601" s="1">
        <v>1</v>
      </c>
      <c r="AN601" s="1">
        <v>1</v>
      </c>
      <c r="AO601" s="1">
        <v>1</v>
      </c>
      <c r="AP601" s="1">
        <v>2</v>
      </c>
      <c r="AQ601" s="1">
        <v>1</v>
      </c>
      <c r="AR601" s="1">
        <f t="shared" si="56"/>
        <v>23</v>
      </c>
      <c r="AS601" s="13" t="s">
        <v>3763</v>
      </c>
    </row>
    <row r="602" spans="1:45" x14ac:dyDescent="0.25">
      <c r="A602" s="5" t="s">
        <v>1810</v>
      </c>
      <c r="B602" s="1" t="s">
        <v>3764</v>
      </c>
      <c r="C602" s="1" t="s">
        <v>940</v>
      </c>
      <c r="D602" s="1" t="s">
        <v>60</v>
      </c>
      <c r="E602" s="13" t="s">
        <v>3765</v>
      </c>
      <c r="F602" s="13" t="s">
        <v>3766</v>
      </c>
      <c r="G602" s="13" t="str">
        <f t="shared" si="54"/>
        <v>MPGKPVALWFVATVCGMA</v>
      </c>
      <c r="H602" s="1" t="s">
        <v>13</v>
      </c>
      <c r="I602" s="1" t="s">
        <v>3767</v>
      </c>
      <c r="J602" s="1" t="s">
        <v>3768</v>
      </c>
      <c r="K602" s="1" t="s">
        <v>148</v>
      </c>
      <c r="L602" t="b">
        <f t="shared" si="57"/>
        <v>0</v>
      </c>
      <c r="M602" t="b">
        <f t="shared" si="57"/>
        <v>0</v>
      </c>
      <c r="N602" t="b">
        <f t="shared" si="57"/>
        <v>0</v>
      </c>
      <c r="O602" t="b">
        <f t="shared" si="57"/>
        <v>0</v>
      </c>
      <c r="P602" t="b">
        <f t="shared" si="57"/>
        <v>0</v>
      </c>
      <c r="Q602" t="b">
        <f t="shared" si="57"/>
        <v>0</v>
      </c>
      <c r="R602" t="b">
        <f t="shared" si="57"/>
        <v>0</v>
      </c>
      <c r="S602" t="b">
        <f t="shared" si="57"/>
        <v>0</v>
      </c>
      <c r="T602" t="b">
        <f t="shared" si="57"/>
        <v>0</v>
      </c>
      <c r="U602" t="b">
        <f t="shared" si="57"/>
        <v>0</v>
      </c>
      <c r="V602" t="b">
        <f t="shared" si="57"/>
        <v>0</v>
      </c>
      <c r="W602" t="b">
        <f t="shared" si="57"/>
        <v>0</v>
      </c>
      <c r="X602" s="1">
        <v>0</v>
      </c>
      <c r="Y602" s="1">
        <v>0</v>
      </c>
      <c r="Z602" s="1">
        <v>1</v>
      </c>
      <c r="AA602" s="1">
        <v>0</v>
      </c>
      <c r="AB602" s="1">
        <v>0</v>
      </c>
      <c r="AC602" s="1">
        <v>0</v>
      </c>
      <c r="AD602" s="1">
        <v>1</v>
      </c>
      <c r="AE602" s="1">
        <v>0</v>
      </c>
      <c r="AF602" s="1">
        <v>0</v>
      </c>
      <c r="AG602" s="1">
        <v>3</v>
      </c>
      <c r="AH602" s="1">
        <v>0</v>
      </c>
      <c r="AI602" s="1">
        <v>1</v>
      </c>
      <c r="AJ602" s="1">
        <v>3</v>
      </c>
      <c r="AK602" s="1">
        <v>1</v>
      </c>
      <c r="AL602" s="1">
        <v>1</v>
      </c>
      <c r="AM602" s="1">
        <v>0</v>
      </c>
      <c r="AN602" s="1">
        <v>2</v>
      </c>
      <c r="AO602" s="1">
        <v>1</v>
      </c>
      <c r="AP602" s="1">
        <v>2</v>
      </c>
      <c r="AQ602" s="1">
        <v>2</v>
      </c>
      <c r="AR602" s="1">
        <f t="shared" si="56"/>
        <v>18</v>
      </c>
      <c r="AS602" s="13" t="s">
        <v>3769</v>
      </c>
    </row>
    <row r="603" spans="1:45" x14ac:dyDescent="0.25">
      <c r="A603" s="5" t="s">
        <v>1810</v>
      </c>
      <c r="B603" s="1" t="s">
        <v>3770</v>
      </c>
      <c r="C603" s="1" t="s">
        <v>50</v>
      </c>
      <c r="D603" s="1" t="s">
        <v>51</v>
      </c>
      <c r="E603" s="13" t="s">
        <v>3771</v>
      </c>
      <c r="F603" s="13" t="s">
        <v>3772</v>
      </c>
      <c r="G603" s="13" t="str">
        <f t="shared" si="54"/>
        <v>MASQSRTLAVLVAAVCCVAVLRS</v>
      </c>
      <c r="H603" s="1" t="s">
        <v>13</v>
      </c>
      <c r="I603" s="1" t="s">
        <v>3773</v>
      </c>
      <c r="J603" s="1" t="s">
        <v>3774</v>
      </c>
      <c r="K603" s="1" t="s">
        <v>170</v>
      </c>
      <c r="L603" t="b">
        <f t="shared" si="57"/>
        <v>0</v>
      </c>
      <c r="M603" t="b">
        <f t="shared" si="57"/>
        <v>0</v>
      </c>
      <c r="N603" t="b">
        <f t="shared" si="57"/>
        <v>0</v>
      </c>
      <c r="O603" t="b">
        <f t="shared" si="57"/>
        <v>0</v>
      </c>
      <c r="P603" t="b">
        <f t="shared" si="57"/>
        <v>0</v>
      </c>
      <c r="Q603" t="b">
        <f t="shared" si="57"/>
        <v>0</v>
      </c>
      <c r="R603" t="b">
        <f t="shared" si="57"/>
        <v>0</v>
      </c>
      <c r="S603" t="b">
        <f t="shared" si="57"/>
        <v>0</v>
      </c>
      <c r="T603" t="b">
        <f t="shared" si="57"/>
        <v>0</v>
      </c>
      <c r="U603" t="b">
        <f t="shared" si="57"/>
        <v>0</v>
      </c>
      <c r="V603" t="b">
        <f t="shared" si="57"/>
        <v>0</v>
      </c>
      <c r="W603" t="b">
        <f t="shared" si="57"/>
        <v>0</v>
      </c>
      <c r="X603" s="1">
        <v>2</v>
      </c>
      <c r="Y603" s="1">
        <v>0</v>
      </c>
      <c r="Z603" s="1">
        <v>0</v>
      </c>
      <c r="AA603" s="1">
        <v>0</v>
      </c>
      <c r="AB603" s="1">
        <v>0</v>
      </c>
      <c r="AC603" s="1">
        <v>3</v>
      </c>
      <c r="AD603" s="1">
        <v>1</v>
      </c>
      <c r="AE603" s="1">
        <v>0</v>
      </c>
      <c r="AF603" s="1">
        <v>1</v>
      </c>
      <c r="AG603" s="1">
        <v>5</v>
      </c>
      <c r="AH603" s="1">
        <v>0</v>
      </c>
      <c r="AI603" s="1">
        <v>3</v>
      </c>
      <c r="AJ603" s="1">
        <v>5</v>
      </c>
      <c r="AK603" s="1">
        <v>0</v>
      </c>
      <c r="AL603" s="1">
        <v>0</v>
      </c>
      <c r="AM603" s="1">
        <v>0</v>
      </c>
      <c r="AN603" s="1">
        <v>1</v>
      </c>
      <c r="AO603" s="1">
        <v>2</v>
      </c>
      <c r="AP603" s="1">
        <v>0</v>
      </c>
      <c r="AQ603" s="1">
        <v>0</v>
      </c>
      <c r="AR603" s="1">
        <f t="shared" si="56"/>
        <v>23</v>
      </c>
      <c r="AS603" s="13" t="s">
        <v>3775</v>
      </c>
    </row>
    <row r="604" spans="1:45" x14ac:dyDescent="0.25">
      <c r="A604" s="5" t="s">
        <v>1810</v>
      </c>
      <c r="B604" s="1" t="s">
        <v>3776</v>
      </c>
      <c r="C604" s="1" t="s">
        <v>276</v>
      </c>
      <c r="D604" s="1" t="s">
        <v>51</v>
      </c>
      <c r="E604" s="13" t="s">
        <v>3777</v>
      </c>
      <c r="F604" s="13" t="s">
        <v>3778</v>
      </c>
      <c r="G604" s="13" t="str">
        <f t="shared" si="54"/>
        <v>MLEGAPGMTERMRPKGAAVPGAPRERLLGAALGLLAAVVGSRPALA</v>
      </c>
      <c r="H604" s="1" t="s">
        <v>13</v>
      </c>
      <c r="I604" s="1" t="s">
        <v>3779</v>
      </c>
      <c r="J604" s="1" t="s">
        <v>3780</v>
      </c>
      <c r="K604" s="1" t="s">
        <v>1240</v>
      </c>
      <c r="L604" t="b">
        <f t="shared" si="57"/>
        <v>0</v>
      </c>
      <c r="M604" t="b">
        <f t="shared" si="57"/>
        <v>0</v>
      </c>
      <c r="N604" t="b">
        <f t="shared" si="57"/>
        <v>0</v>
      </c>
      <c r="O604" t="b">
        <f t="shared" si="57"/>
        <v>0</v>
      </c>
      <c r="P604" t="b">
        <f t="shared" si="57"/>
        <v>0</v>
      </c>
      <c r="Q604" t="b">
        <f t="shared" si="57"/>
        <v>0</v>
      </c>
      <c r="R604" t="b">
        <f t="shared" si="57"/>
        <v>1</v>
      </c>
      <c r="S604" t="b">
        <f t="shared" si="57"/>
        <v>0</v>
      </c>
      <c r="T604" t="b">
        <f t="shared" si="57"/>
        <v>0</v>
      </c>
      <c r="U604" t="b">
        <f t="shared" si="57"/>
        <v>0</v>
      </c>
      <c r="V604" t="b">
        <f t="shared" si="57"/>
        <v>0</v>
      </c>
      <c r="W604" t="b">
        <f t="shared" si="57"/>
        <v>0</v>
      </c>
      <c r="X604" s="1">
        <v>2</v>
      </c>
      <c r="Y604" s="1">
        <v>0</v>
      </c>
      <c r="Z604" s="1">
        <v>0</v>
      </c>
      <c r="AA604" s="1">
        <v>0</v>
      </c>
      <c r="AB604" s="1">
        <v>0</v>
      </c>
      <c r="AC604" s="1">
        <v>1</v>
      </c>
      <c r="AD604" s="1">
        <v>0</v>
      </c>
      <c r="AE604" s="1">
        <v>0</v>
      </c>
      <c r="AF604" s="1">
        <v>0</v>
      </c>
      <c r="AG604" s="1">
        <v>6</v>
      </c>
      <c r="AH604" s="1">
        <v>0</v>
      </c>
      <c r="AI604" s="1">
        <v>6</v>
      </c>
      <c r="AJ604" s="1">
        <v>2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3</v>
      </c>
      <c r="AQ604" s="1">
        <v>1</v>
      </c>
      <c r="AR604" s="1">
        <f t="shared" si="56"/>
        <v>21</v>
      </c>
      <c r="AS604" s="13" t="s">
        <v>3781</v>
      </c>
    </row>
    <row r="605" spans="1:45" x14ac:dyDescent="0.25">
      <c r="A605" s="5" t="s">
        <v>1810</v>
      </c>
      <c r="B605" s="1" t="s">
        <v>3782</v>
      </c>
      <c r="C605" s="1" t="s">
        <v>3322</v>
      </c>
      <c r="D605" s="1" t="s">
        <v>60</v>
      </c>
      <c r="E605" s="13" t="s">
        <v>3783</v>
      </c>
      <c r="F605" s="13" t="s">
        <v>3784</v>
      </c>
      <c r="G605" s="13" t="str">
        <f t="shared" si="54"/>
        <v>MNAAARMWLMLIGALPAEA</v>
      </c>
      <c r="H605" s="1" t="s">
        <v>13</v>
      </c>
      <c r="I605" s="1" t="s">
        <v>3785</v>
      </c>
      <c r="J605" s="1" t="s">
        <v>3786</v>
      </c>
      <c r="K605" s="1" t="s">
        <v>73</v>
      </c>
      <c r="L605" t="b">
        <f t="shared" si="57"/>
        <v>0</v>
      </c>
      <c r="M605" t="b">
        <f t="shared" si="57"/>
        <v>0</v>
      </c>
      <c r="N605" t="b">
        <f t="shared" si="57"/>
        <v>0</v>
      </c>
      <c r="O605" t="b">
        <f t="shared" si="57"/>
        <v>0</v>
      </c>
      <c r="P605" t="b">
        <f t="shared" si="57"/>
        <v>0</v>
      </c>
      <c r="Q605" t="b">
        <f t="shared" si="57"/>
        <v>0</v>
      </c>
      <c r="R605" t="b">
        <f t="shared" si="57"/>
        <v>0</v>
      </c>
      <c r="S605" t="b">
        <f t="shared" si="57"/>
        <v>0</v>
      </c>
      <c r="T605" t="b">
        <f t="shared" si="57"/>
        <v>0</v>
      </c>
      <c r="U605" t="b">
        <f t="shared" si="57"/>
        <v>0</v>
      </c>
      <c r="V605" t="b">
        <f t="shared" si="57"/>
        <v>0</v>
      </c>
      <c r="W605" t="b">
        <f t="shared" si="57"/>
        <v>0</v>
      </c>
      <c r="X605" s="1">
        <v>1</v>
      </c>
      <c r="Y605" s="1">
        <v>0</v>
      </c>
      <c r="Z605" s="1">
        <v>0</v>
      </c>
      <c r="AA605" s="1">
        <v>0</v>
      </c>
      <c r="AB605" s="1">
        <v>1</v>
      </c>
      <c r="AC605" s="1">
        <v>0</v>
      </c>
      <c r="AD605" s="1">
        <v>0</v>
      </c>
      <c r="AE605" s="1">
        <v>1</v>
      </c>
      <c r="AF605" s="1">
        <v>0</v>
      </c>
      <c r="AG605" s="1">
        <v>5</v>
      </c>
      <c r="AH605" s="1">
        <v>1</v>
      </c>
      <c r="AI605" s="1">
        <v>3</v>
      </c>
      <c r="AJ605" s="1">
        <v>0</v>
      </c>
      <c r="AK605" s="1">
        <v>0</v>
      </c>
      <c r="AL605" s="1">
        <v>1</v>
      </c>
      <c r="AM605" s="1">
        <v>0</v>
      </c>
      <c r="AN605" s="1">
        <v>3</v>
      </c>
      <c r="AO605" s="1">
        <v>0</v>
      </c>
      <c r="AP605" s="1">
        <v>1</v>
      </c>
      <c r="AQ605" s="1">
        <v>1</v>
      </c>
      <c r="AR605" s="1">
        <f t="shared" si="56"/>
        <v>18</v>
      </c>
      <c r="AS605" s="13" t="s">
        <v>3787</v>
      </c>
    </row>
    <row r="606" spans="1:45" x14ac:dyDescent="0.25">
      <c r="A606" s="5" t="s">
        <v>1810</v>
      </c>
      <c r="B606" s="1" t="s">
        <v>3788</v>
      </c>
      <c r="C606" s="1" t="s">
        <v>2435</v>
      </c>
      <c r="D606" s="1" t="s">
        <v>60</v>
      </c>
      <c r="E606" s="13" t="s">
        <v>3789</v>
      </c>
      <c r="F606" s="13" t="s">
        <v>3790</v>
      </c>
      <c r="G606" s="13" t="str">
        <f t="shared" si="54"/>
        <v>MARWLSAEFAVWYLVIAWAFLVKLPLAAA</v>
      </c>
      <c r="H606" s="1" t="s">
        <v>13</v>
      </c>
      <c r="I606" s="1" t="s">
        <v>3791</v>
      </c>
      <c r="J606" s="1" t="s">
        <v>3792</v>
      </c>
      <c r="K606" s="1" t="s">
        <v>281</v>
      </c>
      <c r="L606" t="b">
        <f t="shared" si="57"/>
        <v>0</v>
      </c>
      <c r="M606" t="b">
        <f t="shared" si="57"/>
        <v>0</v>
      </c>
      <c r="N606" t="b">
        <f t="shared" si="57"/>
        <v>0</v>
      </c>
      <c r="O606" t="b">
        <f t="shared" si="57"/>
        <v>0</v>
      </c>
      <c r="P606" t="b">
        <f t="shared" si="57"/>
        <v>0</v>
      </c>
      <c r="Q606" t="b">
        <f t="shared" si="57"/>
        <v>0</v>
      </c>
      <c r="R606" t="b">
        <f t="shared" si="57"/>
        <v>0</v>
      </c>
      <c r="S606" t="b">
        <f t="shared" si="57"/>
        <v>0</v>
      </c>
      <c r="T606" t="b">
        <f t="shared" si="57"/>
        <v>0</v>
      </c>
      <c r="U606" t="b">
        <f t="shared" si="57"/>
        <v>0</v>
      </c>
      <c r="V606" t="b">
        <f t="shared" si="57"/>
        <v>0</v>
      </c>
      <c r="W606" t="b">
        <f t="shared" si="57"/>
        <v>0</v>
      </c>
      <c r="X606" s="1">
        <v>0</v>
      </c>
      <c r="Y606" s="1">
        <v>0</v>
      </c>
      <c r="Z606" s="1">
        <v>1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5</v>
      </c>
      <c r="AH606" s="1">
        <v>1</v>
      </c>
      <c r="AI606" s="1">
        <v>4</v>
      </c>
      <c r="AJ606" s="1">
        <v>2</v>
      </c>
      <c r="AK606" s="1">
        <v>1</v>
      </c>
      <c r="AL606" s="1">
        <v>2</v>
      </c>
      <c r="AM606" s="1">
        <v>1</v>
      </c>
      <c r="AN606" s="1">
        <v>0</v>
      </c>
      <c r="AO606" s="1">
        <v>0</v>
      </c>
      <c r="AP606" s="1">
        <v>0</v>
      </c>
      <c r="AQ606" s="1">
        <v>1</v>
      </c>
      <c r="AR606" s="1">
        <f t="shared" si="56"/>
        <v>18</v>
      </c>
      <c r="AS606" s="13" t="s">
        <v>3793</v>
      </c>
    </row>
    <row r="607" spans="1:45" x14ac:dyDescent="0.25">
      <c r="A607" s="5" t="s">
        <v>1810</v>
      </c>
      <c r="B607" s="1" t="s">
        <v>3794</v>
      </c>
      <c r="C607" s="1" t="s">
        <v>1906</v>
      </c>
      <c r="D607" s="1" t="s">
        <v>51</v>
      </c>
      <c r="E607" s="13" t="s">
        <v>3795</v>
      </c>
      <c r="F607" s="13" t="s">
        <v>3796</v>
      </c>
      <c r="G607" s="13" t="str">
        <f t="shared" si="54"/>
        <v>MIRALLFLASCSAAVA</v>
      </c>
      <c r="H607" s="1" t="s">
        <v>13</v>
      </c>
      <c r="I607" s="1" t="s">
        <v>3797</v>
      </c>
      <c r="J607" s="1" t="s">
        <v>3798</v>
      </c>
      <c r="K607" s="1" t="s">
        <v>88</v>
      </c>
      <c r="L607" t="b">
        <f t="shared" si="57"/>
        <v>0</v>
      </c>
      <c r="M607" t="b">
        <f t="shared" si="57"/>
        <v>0</v>
      </c>
      <c r="N607" t="b">
        <f t="shared" si="57"/>
        <v>0</v>
      </c>
      <c r="O607" t="b">
        <f t="shared" si="57"/>
        <v>0</v>
      </c>
      <c r="P607" t="b">
        <f t="shared" si="57"/>
        <v>0</v>
      </c>
      <c r="Q607" t="b">
        <f t="shared" si="57"/>
        <v>0</v>
      </c>
      <c r="R607" t="b">
        <f t="shared" si="57"/>
        <v>0</v>
      </c>
      <c r="S607" t="b">
        <f t="shared" si="57"/>
        <v>0</v>
      </c>
      <c r="T607" t="b">
        <f t="shared" si="57"/>
        <v>0</v>
      </c>
      <c r="U607" t="b">
        <f t="shared" si="57"/>
        <v>0</v>
      </c>
      <c r="V607" t="b">
        <f t="shared" si="57"/>
        <v>0</v>
      </c>
      <c r="W607" t="b">
        <f t="shared" si="57"/>
        <v>0</v>
      </c>
      <c r="X607" s="1">
        <v>1</v>
      </c>
      <c r="Y607" s="1">
        <v>0</v>
      </c>
      <c r="Z607" s="1">
        <v>0</v>
      </c>
      <c r="AA607" s="1">
        <v>0</v>
      </c>
      <c r="AB607" s="1">
        <v>0</v>
      </c>
      <c r="AC607" s="1">
        <v>2</v>
      </c>
      <c r="AD607" s="1">
        <v>0</v>
      </c>
      <c r="AE607" s="1">
        <v>0</v>
      </c>
      <c r="AF607" s="1">
        <v>0</v>
      </c>
      <c r="AG607" s="1">
        <v>5</v>
      </c>
      <c r="AH607" s="1">
        <v>1</v>
      </c>
      <c r="AI607" s="1">
        <v>3</v>
      </c>
      <c r="AJ607" s="1">
        <v>1</v>
      </c>
      <c r="AK607" s="1">
        <v>1</v>
      </c>
      <c r="AL607" s="1">
        <v>0</v>
      </c>
      <c r="AM607" s="1">
        <v>0</v>
      </c>
      <c r="AN607" s="1">
        <v>0</v>
      </c>
      <c r="AO607" s="1">
        <v>1</v>
      </c>
      <c r="AP607" s="1">
        <v>0</v>
      </c>
      <c r="AQ607" s="1">
        <v>0</v>
      </c>
      <c r="AR607" s="1">
        <f t="shared" si="56"/>
        <v>15</v>
      </c>
      <c r="AS607" s="13" t="s">
        <v>3799</v>
      </c>
    </row>
    <row r="608" spans="1:45" x14ac:dyDescent="0.25">
      <c r="A608" s="5" t="s">
        <v>1810</v>
      </c>
      <c r="B608" s="1" t="s">
        <v>3800</v>
      </c>
      <c r="C608" s="1" t="s">
        <v>2607</v>
      </c>
      <c r="D608" s="1" t="s">
        <v>51</v>
      </c>
      <c r="E608" s="13" t="s">
        <v>3801</v>
      </c>
      <c r="F608" s="13" t="s">
        <v>3802</v>
      </c>
      <c r="G608" s="13" t="str">
        <f t="shared" si="54"/>
        <v>MSGTRSLAVLGGLAGLLGACA</v>
      </c>
      <c r="H608" s="1" t="s">
        <v>13</v>
      </c>
      <c r="I608" s="1" t="s">
        <v>3803</v>
      </c>
      <c r="J608" s="1" t="s">
        <v>3804</v>
      </c>
      <c r="K608" s="1" t="s">
        <v>65</v>
      </c>
      <c r="L608" t="b">
        <f t="shared" si="57"/>
        <v>1</v>
      </c>
      <c r="M608" t="b">
        <f t="shared" si="57"/>
        <v>0</v>
      </c>
      <c r="N608" t="b">
        <f t="shared" si="57"/>
        <v>0</v>
      </c>
      <c r="O608" t="b">
        <f t="shared" si="57"/>
        <v>0</v>
      </c>
      <c r="P608" t="b">
        <f t="shared" si="57"/>
        <v>0</v>
      </c>
      <c r="Q608" t="b">
        <f t="shared" si="57"/>
        <v>0</v>
      </c>
      <c r="R608" t="b">
        <f t="shared" si="57"/>
        <v>0</v>
      </c>
      <c r="S608" t="b">
        <f t="shared" si="57"/>
        <v>0</v>
      </c>
      <c r="T608" t="b">
        <f t="shared" si="57"/>
        <v>0</v>
      </c>
      <c r="U608" t="b">
        <f t="shared" si="57"/>
        <v>0</v>
      </c>
      <c r="V608" t="b">
        <f t="shared" si="57"/>
        <v>0</v>
      </c>
      <c r="W608" t="b">
        <f t="shared" si="57"/>
        <v>0</v>
      </c>
      <c r="X608" s="1">
        <v>1</v>
      </c>
      <c r="Y608" s="1">
        <v>0</v>
      </c>
      <c r="Z608" s="1">
        <v>0</v>
      </c>
      <c r="AA608" s="1">
        <v>0</v>
      </c>
      <c r="AB608" s="1">
        <v>0</v>
      </c>
      <c r="AC608" s="1">
        <v>1</v>
      </c>
      <c r="AD608" s="1">
        <v>1</v>
      </c>
      <c r="AE608" s="1">
        <v>0</v>
      </c>
      <c r="AF608" s="1">
        <v>0</v>
      </c>
      <c r="AG608" s="1">
        <v>3</v>
      </c>
      <c r="AH608" s="1">
        <v>0</v>
      </c>
      <c r="AI608" s="1">
        <v>5</v>
      </c>
      <c r="AJ608" s="1">
        <v>1</v>
      </c>
      <c r="AK608" s="1">
        <v>0</v>
      </c>
      <c r="AL608" s="1">
        <v>0</v>
      </c>
      <c r="AM608" s="1">
        <v>0</v>
      </c>
      <c r="AN608" s="1">
        <v>0</v>
      </c>
      <c r="AO608" s="1">
        <v>1</v>
      </c>
      <c r="AP608" s="1">
        <v>5</v>
      </c>
      <c r="AQ608" s="1">
        <v>0</v>
      </c>
      <c r="AR608" s="1">
        <f t="shared" si="56"/>
        <v>18</v>
      </c>
      <c r="AS608" s="13" t="s">
        <v>3805</v>
      </c>
    </row>
    <row r="609" spans="1:45" x14ac:dyDescent="0.25">
      <c r="A609" s="5" t="s">
        <v>1810</v>
      </c>
      <c r="B609" s="1" t="s">
        <v>3806</v>
      </c>
      <c r="C609" s="1" t="s">
        <v>1719</v>
      </c>
      <c r="D609" s="1" t="s">
        <v>60</v>
      </c>
      <c r="E609" s="13" t="s">
        <v>3807</v>
      </c>
      <c r="F609" s="13" t="s">
        <v>3808</v>
      </c>
      <c r="G609" s="13" t="str">
        <f t="shared" si="54"/>
        <v>MRPRPTGALDRLLWPATLLWVIVWDVRIQC</v>
      </c>
      <c r="H609" s="1" t="s">
        <v>13</v>
      </c>
      <c r="I609" s="1" t="s">
        <v>3809</v>
      </c>
      <c r="J609" s="1" t="s">
        <v>3810</v>
      </c>
      <c r="K609" s="1" t="s">
        <v>893</v>
      </c>
      <c r="L609" t="b">
        <f t="shared" si="57"/>
        <v>0</v>
      </c>
      <c r="M609" t="b">
        <f t="shared" si="57"/>
        <v>0</v>
      </c>
      <c r="N609" t="b">
        <f t="shared" si="57"/>
        <v>0</v>
      </c>
      <c r="O609" t="b">
        <f t="shared" si="57"/>
        <v>0</v>
      </c>
      <c r="P609" t="b">
        <f t="shared" si="57"/>
        <v>0</v>
      </c>
      <c r="Q609" t="b">
        <f t="shared" si="57"/>
        <v>0</v>
      </c>
      <c r="R609" t="b">
        <f t="shared" si="57"/>
        <v>0</v>
      </c>
      <c r="S609" t="b">
        <f t="shared" si="57"/>
        <v>0</v>
      </c>
      <c r="T609" t="b">
        <f t="shared" si="57"/>
        <v>0</v>
      </c>
      <c r="U609" t="b">
        <f t="shared" si="57"/>
        <v>0</v>
      </c>
      <c r="V609" t="b">
        <f t="shared" si="57"/>
        <v>0</v>
      </c>
      <c r="W609" t="b">
        <f t="shared" si="57"/>
        <v>0</v>
      </c>
      <c r="X609" s="1">
        <v>1</v>
      </c>
      <c r="Y609" s="1">
        <v>0</v>
      </c>
      <c r="Z609" s="1">
        <v>0</v>
      </c>
      <c r="AA609" s="1">
        <v>1</v>
      </c>
      <c r="AB609" s="1">
        <v>0</v>
      </c>
      <c r="AC609" s="1">
        <v>0</v>
      </c>
      <c r="AD609" s="1">
        <v>1</v>
      </c>
      <c r="AE609" s="1">
        <v>0</v>
      </c>
      <c r="AF609" s="1">
        <v>1</v>
      </c>
      <c r="AG609" s="1">
        <v>1</v>
      </c>
      <c r="AH609" s="1">
        <v>2</v>
      </c>
      <c r="AI609" s="1">
        <v>2</v>
      </c>
      <c r="AJ609" s="1">
        <v>3</v>
      </c>
      <c r="AK609" s="1">
        <v>0</v>
      </c>
      <c r="AL609" s="1">
        <v>3</v>
      </c>
      <c r="AM609" s="1">
        <v>0</v>
      </c>
      <c r="AN609" s="1">
        <v>0</v>
      </c>
      <c r="AO609" s="1">
        <v>0</v>
      </c>
      <c r="AP609" s="1">
        <v>0</v>
      </c>
      <c r="AQ609" s="1">
        <v>1</v>
      </c>
      <c r="AR609" s="1">
        <f t="shared" si="56"/>
        <v>16</v>
      </c>
      <c r="AS609" s="13" t="s">
        <v>3811</v>
      </c>
    </row>
    <row r="610" spans="1:45" x14ac:dyDescent="0.25">
      <c r="A610" s="5" t="s">
        <v>1810</v>
      </c>
      <c r="B610" s="1" t="s">
        <v>3812</v>
      </c>
      <c r="C610" s="1" t="s">
        <v>2100</v>
      </c>
      <c r="D610" s="1" t="s">
        <v>60</v>
      </c>
      <c r="E610" s="13" t="s">
        <v>3813</v>
      </c>
      <c r="F610" s="13" t="s">
        <v>3814</v>
      </c>
      <c r="G610" s="13" t="str">
        <f t="shared" si="54"/>
        <v>MRCLTIALVSSFLMLKLTREQA</v>
      </c>
      <c r="H610" s="1" t="s">
        <v>13</v>
      </c>
      <c r="I610" s="1" t="s">
        <v>3815</v>
      </c>
      <c r="J610" s="1" t="s">
        <v>3816</v>
      </c>
      <c r="K610" s="1" t="s">
        <v>139</v>
      </c>
      <c r="L610" t="b">
        <f t="shared" si="57"/>
        <v>0</v>
      </c>
      <c r="M610" t="b">
        <f t="shared" si="57"/>
        <v>0</v>
      </c>
      <c r="N610" t="b">
        <f t="shared" si="57"/>
        <v>0</v>
      </c>
      <c r="O610" t="b">
        <f t="shared" si="57"/>
        <v>0</v>
      </c>
      <c r="P610" t="b">
        <f t="shared" si="57"/>
        <v>0</v>
      </c>
      <c r="Q610" t="b">
        <f t="shared" si="57"/>
        <v>0</v>
      </c>
      <c r="R610" t="b">
        <f t="shared" si="57"/>
        <v>0</v>
      </c>
      <c r="S610" t="b">
        <f t="shared" si="57"/>
        <v>0</v>
      </c>
      <c r="T610" t="b">
        <f t="shared" si="57"/>
        <v>0</v>
      </c>
      <c r="U610" t="b">
        <f t="shared" si="57"/>
        <v>0</v>
      </c>
      <c r="V610" t="b">
        <f t="shared" si="57"/>
        <v>0</v>
      </c>
      <c r="W610" t="b">
        <f t="shared" si="57"/>
        <v>0</v>
      </c>
      <c r="X610" s="1">
        <v>2</v>
      </c>
      <c r="Y610" s="1">
        <v>0</v>
      </c>
      <c r="Z610" s="1">
        <v>1</v>
      </c>
      <c r="AA610" s="1">
        <v>0</v>
      </c>
      <c r="AB610" s="1">
        <v>1</v>
      </c>
      <c r="AC610" s="1">
        <v>2</v>
      </c>
      <c r="AD610" s="1">
        <v>2</v>
      </c>
      <c r="AE610" s="1">
        <v>0</v>
      </c>
      <c r="AF610" s="1">
        <v>0</v>
      </c>
      <c r="AG610" s="1">
        <v>1</v>
      </c>
      <c r="AH610" s="1">
        <v>1</v>
      </c>
      <c r="AI610" s="1">
        <v>5</v>
      </c>
      <c r="AJ610" s="1">
        <v>1</v>
      </c>
      <c r="AK610" s="1">
        <v>1</v>
      </c>
      <c r="AL610" s="1">
        <v>0</v>
      </c>
      <c r="AM610" s="1">
        <v>0</v>
      </c>
      <c r="AN610" s="1">
        <v>2</v>
      </c>
      <c r="AO610" s="1">
        <v>1</v>
      </c>
      <c r="AP610" s="1">
        <v>0</v>
      </c>
      <c r="AQ610" s="1">
        <v>0</v>
      </c>
      <c r="AR610" s="1">
        <f t="shared" si="56"/>
        <v>20</v>
      </c>
      <c r="AS610" s="13" t="s">
        <v>3817</v>
      </c>
    </row>
    <row r="611" spans="1:45" x14ac:dyDescent="0.25">
      <c r="A611" s="5" t="s">
        <v>1810</v>
      </c>
      <c r="B611" s="1" t="s">
        <v>3818</v>
      </c>
      <c r="C611" s="1" t="s">
        <v>602</v>
      </c>
      <c r="D611" s="1" t="s">
        <v>60</v>
      </c>
      <c r="E611" s="13" t="s">
        <v>3819</v>
      </c>
      <c r="F611" s="13" t="s">
        <v>3820</v>
      </c>
      <c r="G611" s="13" t="str">
        <f t="shared" si="54"/>
        <v>MRLLAGFGTMAFAAG</v>
      </c>
      <c r="H611" s="1" t="s">
        <v>13</v>
      </c>
      <c r="I611" s="1" t="s">
        <v>3821</v>
      </c>
      <c r="J611" s="1" t="s">
        <v>3822</v>
      </c>
      <c r="K611" s="1" t="s">
        <v>110</v>
      </c>
      <c r="L611" t="b">
        <f t="shared" ref="L611:W626" si="58">ISNUMBER(SEARCH(L$2,$G611))</f>
        <v>0</v>
      </c>
      <c r="M611" t="b">
        <f t="shared" si="58"/>
        <v>0</v>
      </c>
      <c r="N611" t="b">
        <f t="shared" si="58"/>
        <v>0</v>
      </c>
      <c r="O611" t="b">
        <f t="shared" si="58"/>
        <v>0</v>
      </c>
      <c r="P611" t="b">
        <f t="shared" si="58"/>
        <v>0</v>
      </c>
      <c r="Q611" t="b">
        <f t="shared" si="58"/>
        <v>0</v>
      </c>
      <c r="R611" t="b">
        <f t="shared" si="58"/>
        <v>1</v>
      </c>
      <c r="S611" t="b">
        <f t="shared" si="58"/>
        <v>0</v>
      </c>
      <c r="T611" t="b">
        <f t="shared" si="58"/>
        <v>0</v>
      </c>
      <c r="U611" t="b">
        <f t="shared" si="58"/>
        <v>0</v>
      </c>
      <c r="V611" t="b">
        <f t="shared" si="58"/>
        <v>0</v>
      </c>
      <c r="W611" t="b">
        <f t="shared" si="58"/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1</v>
      </c>
      <c r="AE611" s="1">
        <v>0</v>
      </c>
      <c r="AF611" s="1">
        <v>0</v>
      </c>
      <c r="AG611" s="1">
        <v>4</v>
      </c>
      <c r="AH611" s="1">
        <v>0</v>
      </c>
      <c r="AI611" s="1">
        <v>1</v>
      </c>
      <c r="AJ611" s="1">
        <v>0</v>
      </c>
      <c r="AK611" s="1">
        <v>2</v>
      </c>
      <c r="AL611" s="1">
        <v>0</v>
      </c>
      <c r="AM611" s="1">
        <v>0</v>
      </c>
      <c r="AN611" s="1">
        <v>1</v>
      </c>
      <c r="AO611" s="1">
        <v>0</v>
      </c>
      <c r="AP611" s="1">
        <v>3</v>
      </c>
      <c r="AQ611" s="1">
        <v>0</v>
      </c>
      <c r="AR611" s="1">
        <f t="shared" si="56"/>
        <v>12</v>
      </c>
      <c r="AS611" s="13" t="s">
        <v>3823</v>
      </c>
    </row>
    <row r="612" spans="1:45" x14ac:dyDescent="0.25">
      <c r="A612" s="5" t="s">
        <v>1810</v>
      </c>
      <c r="B612" s="1" t="s">
        <v>3824</v>
      </c>
      <c r="C612" s="1" t="s">
        <v>2380</v>
      </c>
      <c r="D612" s="1" t="s">
        <v>60</v>
      </c>
      <c r="E612" s="13" t="s">
        <v>3825</v>
      </c>
      <c r="F612" s="13" t="s">
        <v>3826</v>
      </c>
      <c r="G612" s="13" t="str">
        <f t="shared" si="54"/>
        <v>MPQSHSAARAAVALICLYLTHFDLEC</v>
      </c>
      <c r="H612" s="1" t="s">
        <v>13</v>
      </c>
      <c r="I612" s="1" t="s">
        <v>3827</v>
      </c>
      <c r="J612" s="1" t="s">
        <v>3828</v>
      </c>
      <c r="K612" s="1" t="s">
        <v>663</v>
      </c>
      <c r="L612" t="b">
        <f t="shared" si="58"/>
        <v>0</v>
      </c>
      <c r="M612" t="b">
        <f t="shared" si="58"/>
        <v>0</v>
      </c>
      <c r="N612" t="b">
        <f t="shared" si="58"/>
        <v>0</v>
      </c>
      <c r="O612" t="b">
        <f t="shared" si="58"/>
        <v>0</v>
      </c>
      <c r="P612" t="b">
        <f t="shared" si="58"/>
        <v>0</v>
      </c>
      <c r="Q612" t="b">
        <f t="shared" si="58"/>
        <v>0</v>
      </c>
      <c r="R612" t="b">
        <f t="shared" si="58"/>
        <v>0</v>
      </c>
      <c r="S612" t="b">
        <f t="shared" si="58"/>
        <v>0</v>
      </c>
      <c r="T612" t="b">
        <f t="shared" si="58"/>
        <v>0</v>
      </c>
      <c r="U612" t="b">
        <f t="shared" si="58"/>
        <v>0</v>
      </c>
      <c r="V612" t="b">
        <f t="shared" si="58"/>
        <v>0</v>
      </c>
      <c r="W612" t="b">
        <f t="shared" si="58"/>
        <v>0</v>
      </c>
      <c r="X612" s="1">
        <v>1</v>
      </c>
      <c r="Y612" s="1">
        <v>1</v>
      </c>
      <c r="Z612" s="1">
        <v>0</v>
      </c>
      <c r="AA612" s="1">
        <v>1</v>
      </c>
      <c r="AB612" s="1">
        <v>0</v>
      </c>
      <c r="AC612" s="1">
        <v>0</v>
      </c>
      <c r="AD612" s="1">
        <v>1</v>
      </c>
      <c r="AE612" s="1">
        <v>0</v>
      </c>
      <c r="AF612" s="1">
        <v>0</v>
      </c>
      <c r="AG612" s="1">
        <v>3</v>
      </c>
      <c r="AH612" s="1">
        <v>1</v>
      </c>
      <c r="AI612" s="1">
        <v>4</v>
      </c>
      <c r="AJ612" s="1">
        <v>1</v>
      </c>
      <c r="AK612" s="1">
        <v>1</v>
      </c>
      <c r="AL612" s="1">
        <v>0</v>
      </c>
      <c r="AM612" s="1">
        <v>1</v>
      </c>
      <c r="AN612" s="1">
        <v>0</v>
      </c>
      <c r="AO612" s="1">
        <v>1</v>
      </c>
      <c r="AP612" s="1">
        <v>0</v>
      </c>
      <c r="AQ612" s="1">
        <v>0</v>
      </c>
      <c r="AR612" s="1">
        <f t="shared" si="56"/>
        <v>16</v>
      </c>
      <c r="AS612" s="13" t="s">
        <v>3829</v>
      </c>
    </row>
    <row r="613" spans="1:45" x14ac:dyDescent="0.25">
      <c r="A613" s="5" t="s">
        <v>1810</v>
      </c>
      <c r="B613" s="1" t="s">
        <v>3830</v>
      </c>
      <c r="C613" s="1" t="s">
        <v>520</v>
      </c>
      <c r="D613" s="1" t="s">
        <v>60</v>
      </c>
      <c r="E613" s="13" t="s">
        <v>3831</v>
      </c>
      <c r="F613" s="13" t="s">
        <v>3832</v>
      </c>
      <c r="G613" s="13" t="str">
        <f t="shared" si="54"/>
        <v>MRLLASLSGVFFSVHG</v>
      </c>
      <c r="H613" s="1" t="s">
        <v>13</v>
      </c>
      <c r="I613" s="1" t="s">
        <v>3833</v>
      </c>
      <c r="J613" s="1" t="s">
        <v>3834</v>
      </c>
      <c r="K613" s="1" t="s">
        <v>88</v>
      </c>
      <c r="L613" t="b">
        <f t="shared" si="58"/>
        <v>0</v>
      </c>
      <c r="M613" t="b">
        <f t="shared" si="58"/>
        <v>0</v>
      </c>
      <c r="N613" t="b">
        <f t="shared" si="58"/>
        <v>0</v>
      </c>
      <c r="O613" t="b">
        <f t="shared" si="58"/>
        <v>0</v>
      </c>
      <c r="P613" t="b">
        <f t="shared" si="58"/>
        <v>0</v>
      </c>
      <c r="Q613" t="b">
        <f t="shared" si="58"/>
        <v>0</v>
      </c>
      <c r="R613" t="b">
        <f t="shared" si="58"/>
        <v>1</v>
      </c>
      <c r="S613" t="b">
        <f t="shared" si="58"/>
        <v>0</v>
      </c>
      <c r="T613" t="b">
        <f t="shared" si="58"/>
        <v>0</v>
      </c>
      <c r="U613" t="b">
        <f t="shared" si="58"/>
        <v>0</v>
      </c>
      <c r="V613" t="b">
        <f t="shared" si="58"/>
        <v>0</v>
      </c>
      <c r="W613" t="b">
        <f t="shared" si="58"/>
        <v>0</v>
      </c>
      <c r="X613" s="1">
        <v>0</v>
      </c>
      <c r="Y613" s="1">
        <v>1</v>
      </c>
      <c r="Z613" s="1">
        <v>0</v>
      </c>
      <c r="AA613" s="1">
        <v>0</v>
      </c>
      <c r="AB613" s="1">
        <v>0</v>
      </c>
      <c r="AC613" s="1">
        <v>3</v>
      </c>
      <c r="AD613" s="1">
        <v>0</v>
      </c>
      <c r="AE613" s="1">
        <v>0</v>
      </c>
      <c r="AF613" s="1">
        <v>0</v>
      </c>
      <c r="AG613" s="1">
        <v>1</v>
      </c>
      <c r="AH613" s="1">
        <v>0</v>
      </c>
      <c r="AI613" s="1">
        <v>2</v>
      </c>
      <c r="AJ613" s="1">
        <v>2</v>
      </c>
      <c r="AK613" s="1">
        <v>2</v>
      </c>
      <c r="AL613" s="1">
        <v>0</v>
      </c>
      <c r="AM613" s="1">
        <v>0</v>
      </c>
      <c r="AN613" s="1">
        <v>0</v>
      </c>
      <c r="AO613" s="1">
        <v>0</v>
      </c>
      <c r="AP613" s="1">
        <v>2</v>
      </c>
      <c r="AQ613" s="1">
        <v>0</v>
      </c>
      <c r="AR613" s="1">
        <f t="shared" si="56"/>
        <v>13</v>
      </c>
      <c r="AS613" s="13" t="s">
        <v>3835</v>
      </c>
    </row>
    <row r="614" spans="1:45" x14ac:dyDescent="0.25">
      <c r="A614" s="5" t="s">
        <v>1810</v>
      </c>
      <c r="B614" s="1" t="s">
        <v>3836</v>
      </c>
      <c r="C614" s="1" t="s">
        <v>2050</v>
      </c>
      <c r="D614" s="1" t="s">
        <v>51</v>
      </c>
      <c r="E614" s="13" t="s">
        <v>3837</v>
      </c>
      <c r="F614" s="13" t="s">
        <v>3838</v>
      </c>
      <c r="G614" s="13" t="str">
        <f t="shared" si="54"/>
        <v>MARLGNALVCVAAATVLAAAVA</v>
      </c>
      <c r="H614" s="1" t="s">
        <v>13</v>
      </c>
      <c r="I614" s="1" t="s">
        <v>3839</v>
      </c>
      <c r="J614" s="1" t="s">
        <v>3840</v>
      </c>
      <c r="K614" s="1" t="s">
        <v>139</v>
      </c>
      <c r="L614" t="b">
        <f t="shared" si="58"/>
        <v>0</v>
      </c>
      <c r="M614" t="b">
        <f t="shared" si="58"/>
        <v>0</v>
      </c>
      <c r="N614" t="b">
        <f t="shared" si="58"/>
        <v>0</v>
      </c>
      <c r="O614" t="b">
        <f t="shared" si="58"/>
        <v>0</v>
      </c>
      <c r="P614" t="b">
        <f t="shared" si="58"/>
        <v>0</v>
      </c>
      <c r="Q614" t="b">
        <f t="shared" si="58"/>
        <v>0</v>
      </c>
      <c r="R614" t="b">
        <f t="shared" si="58"/>
        <v>0</v>
      </c>
      <c r="S614" t="b">
        <f t="shared" si="58"/>
        <v>0</v>
      </c>
      <c r="T614" t="b">
        <f t="shared" si="58"/>
        <v>0</v>
      </c>
      <c r="U614" t="b">
        <f t="shared" si="58"/>
        <v>1</v>
      </c>
      <c r="V614" t="b">
        <f t="shared" si="58"/>
        <v>0</v>
      </c>
      <c r="W614" t="b">
        <f t="shared" si="58"/>
        <v>0</v>
      </c>
      <c r="X614" s="1">
        <v>1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1</v>
      </c>
      <c r="AE614" s="1">
        <v>1</v>
      </c>
      <c r="AF614" s="1">
        <v>0</v>
      </c>
      <c r="AG614" s="1">
        <v>8</v>
      </c>
      <c r="AH614" s="1">
        <v>0</v>
      </c>
      <c r="AI614" s="1">
        <v>3</v>
      </c>
      <c r="AJ614" s="1">
        <v>4</v>
      </c>
      <c r="AK614" s="1">
        <v>0</v>
      </c>
      <c r="AL614" s="1">
        <v>0</v>
      </c>
      <c r="AM614" s="1">
        <v>0</v>
      </c>
      <c r="AN614" s="1">
        <v>1</v>
      </c>
      <c r="AO614" s="1">
        <v>1</v>
      </c>
      <c r="AP614" s="1">
        <v>1</v>
      </c>
      <c r="AQ614" s="1">
        <v>0</v>
      </c>
      <c r="AR614" s="1">
        <f t="shared" si="56"/>
        <v>21</v>
      </c>
      <c r="AS614" s="13" t="s">
        <v>3841</v>
      </c>
    </row>
    <row r="615" spans="1:45" x14ac:dyDescent="0.25">
      <c r="A615" s="5" t="s">
        <v>1810</v>
      </c>
      <c r="B615" s="1" t="s">
        <v>3842</v>
      </c>
      <c r="C615" s="1" t="s">
        <v>76</v>
      </c>
      <c r="D615" s="1" t="s">
        <v>60</v>
      </c>
      <c r="E615" s="13" t="s">
        <v>3843</v>
      </c>
      <c r="F615" s="13" t="s">
        <v>3844</v>
      </c>
      <c r="G615" s="13" t="str">
        <f t="shared" si="54"/>
        <v>MSRPIPRCPRRRIAPRCFTCVIAVACLVLQSCGALA</v>
      </c>
      <c r="H615" s="1" t="s">
        <v>13</v>
      </c>
      <c r="I615" s="1" t="s">
        <v>3845</v>
      </c>
      <c r="J615" s="1" t="s">
        <v>3846</v>
      </c>
      <c r="K615" s="1" t="s">
        <v>401</v>
      </c>
      <c r="L615" t="b">
        <f t="shared" si="58"/>
        <v>0</v>
      </c>
      <c r="M615" t="b">
        <f t="shared" si="58"/>
        <v>1</v>
      </c>
      <c r="N615" t="b">
        <f t="shared" si="58"/>
        <v>0</v>
      </c>
      <c r="O615" t="b">
        <f t="shared" si="58"/>
        <v>0</v>
      </c>
      <c r="P615" t="b">
        <f t="shared" si="58"/>
        <v>0</v>
      </c>
      <c r="Q615" t="b">
        <f t="shared" si="58"/>
        <v>0</v>
      </c>
      <c r="R615" t="b">
        <f t="shared" si="58"/>
        <v>0</v>
      </c>
      <c r="S615" t="b">
        <f t="shared" si="58"/>
        <v>0</v>
      </c>
      <c r="T615" t="b">
        <f t="shared" si="58"/>
        <v>1</v>
      </c>
      <c r="U615" t="b">
        <f t="shared" si="58"/>
        <v>0</v>
      </c>
      <c r="V615" t="b">
        <f t="shared" si="58"/>
        <v>0</v>
      </c>
      <c r="W615" t="b">
        <f t="shared" si="58"/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1</v>
      </c>
      <c r="AD615" s="1">
        <v>1</v>
      </c>
      <c r="AE615" s="1">
        <v>0</v>
      </c>
      <c r="AF615" s="1">
        <v>1</v>
      </c>
      <c r="AG615" s="1">
        <v>3</v>
      </c>
      <c r="AH615" s="1">
        <v>1</v>
      </c>
      <c r="AI615" s="1">
        <v>3</v>
      </c>
      <c r="AJ615" s="1">
        <v>3</v>
      </c>
      <c r="AK615" s="1">
        <v>0</v>
      </c>
      <c r="AL615" s="1">
        <v>0</v>
      </c>
      <c r="AM615" s="1">
        <v>0</v>
      </c>
      <c r="AN615" s="1">
        <v>0</v>
      </c>
      <c r="AO615" s="1">
        <v>3</v>
      </c>
      <c r="AP615" s="1">
        <v>1</v>
      </c>
      <c r="AQ615" s="1">
        <v>0</v>
      </c>
      <c r="AR615" s="1">
        <f t="shared" si="56"/>
        <v>17</v>
      </c>
      <c r="AS615" s="13" t="s">
        <v>3847</v>
      </c>
    </row>
    <row r="616" spans="1:45" x14ac:dyDescent="0.25">
      <c r="A616" s="5" t="s">
        <v>1810</v>
      </c>
      <c r="B616" s="1" t="s">
        <v>3848</v>
      </c>
      <c r="C616" s="1" t="s">
        <v>1460</v>
      </c>
      <c r="D616" s="1" t="s">
        <v>60</v>
      </c>
      <c r="E616" s="13" t="s">
        <v>3849</v>
      </c>
      <c r="F616" s="13" t="s">
        <v>3850</v>
      </c>
      <c r="G616" s="13" t="str">
        <f t="shared" si="54"/>
        <v>MNVALLCLSWVLAELGLGAAA</v>
      </c>
      <c r="H616" s="1" t="s">
        <v>13</v>
      </c>
      <c r="I616" s="1" t="s">
        <v>3851</v>
      </c>
      <c r="J616" s="1" t="s">
        <v>3852</v>
      </c>
      <c r="K616" s="1" t="s">
        <v>65</v>
      </c>
      <c r="L616" t="b">
        <f t="shared" si="58"/>
        <v>0</v>
      </c>
      <c r="M616" t="b">
        <f t="shared" si="58"/>
        <v>0</v>
      </c>
      <c r="N616" t="b">
        <f t="shared" si="58"/>
        <v>0</v>
      </c>
      <c r="O616" t="b">
        <f t="shared" si="58"/>
        <v>0</v>
      </c>
      <c r="P616" t="b">
        <f t="shared" si="58"/>
        <v>0</v>
      </c>
      <c r="Q616" t="b">
        <f t="shared" si="58"/>
        <v>1</v>
      </c>
      <c r="R616" t="b">
        <f t="shared" si="58"/>
        <v>0</v>
      </c>
      <c r="S616" t="b">
        <f t="shared" si="58"/>
        <v>0</v>
      </c>
      <c r="T616" t="b">
        <f t="shared" si="58"/>
        <v>0</v>
      </c>
      <c r="U616" t="b">
        <f t="shared" si="58"/>
        <v>1</v>
      </c>
      <c r="V616" t="b">
        <f t="shared" si="58"/>
        <v>0</v>
      </c>
      <c r="W616" t="b">
        <f t="shared" si="58"/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1</v>
      </c>
      <c r="AC616" s="1">
        <v>1</v>
      </c>
      <c r="AD616" s="1">
        <v>0</v>
      </c>
      <c r="AE616" s="1">
        <v>0</v>
      </c>
      <c r="AF616" s="1">
        <v>0</v>
      </c>
      <c r="AG616" s="1">
        <v>3</v>
      </c>
      <c r="AH616" s="1">
        <v>0</v>
      </c>
      <c r="AI616" s="1">
        <v>6</v>
      </c>
      <c r="AJ616" s="1">
        <v>1</v>
      </c>
      <c r="AK616" s="1">
        <v>0</v>
      </c>
      <c r="AL616" s="1">
        <v>1</v>
      </c>
      <c r="AM616" s="1">
        <v>0</v>
      </c>
      <c r="AN616" s="1">
        <v>0</v>
      </c>
      <c r="AO616" s="1">
        <v>1</v>
      </c>
      <c r="AP616" s="1">
        <v>2</v>
      </c>
      <c r="AQ616" s="1">
        <v>0</v>
      </c>
      <c r="AR616" s="1">
        <f t="shared" si="56"/>
        <v>16</v>
      </c>
      <c r="AS616" s="13" t="s">
        <v>3853</v>
      </c>
    </row>
    <row r="617" spans="1:45" x14ac:dyDescent="0.25">
      <c r="A617" s="5" t="s">
        <v>1810</v>
      </c>
      <c r="B617" s="1" t="s">
        <v>3854</v>
      </c>
      <c r="C617" s="1" t="s">
        <v>105</v>
      </c>
      <c r="D617" s="1" t="s">
        <v>60</v>
      </c>
      <c r="E617" s="13" t="s">
        <v>3855</v>
      </c>
      <c r="F617" s="13" t="s">
        <v>3856</v>
      </c>
      <c r="G617" s="13" t="str">
        <f t="shared" si="54"/>
        <v>MSRRSNSGALPLVAVLFGVYA</v>
      </c>
      <c r="H617" s="1" t="s">
        <v>13</v>
      </c>
      <c r="I617" s="1" t="s">
        <v>3857</v>
      </c>
      <c r="J617" s="1" t="s">
        <v>3858</v>
      </c>
      <c r="K617" s="1" t="s">
        <v>65</v>
      </c>
      <c r="L617" t="b">
        <f t="shared" si="58"/>
        <v>0</v>
      </c>
      <c r="M617" t="b">
        <f t="shared" si="58"/>
        <v>0</v>
      </c>
      <c r="N617" t="b">
        <f t="shared" si="58"/>
        <v>0</v>
      </c>
      <c r="O617" t="b">
        <f t="shared" si="58"/>
        <v>0</v>
      </c>
      <c r="P617" t="b">
        <f t="shared" si="58"/>
        <v>0</v>
      </c>
      <c r="Q617" t="b">
        <f t="shared" si="58"/>
        <v>0</v>
      </c>
      <c r="R617" t="b">
        <f t="shared" si="58"/>
        <v>0</v>
      </c>
      <c r="S617" t="b">
        <f t="shared" si="58"/>
        <v>0</v>
      </c>
      <c r="T617" t="b">
        <f t="shared" si="58"/>
        <v>0</v>
      </c>
      <c r="U617" t="b">
        <f t="shared" si="58"/>
        <v>0</v>
      </c>
      <c r="V617" t="b">
        <f t="shared" si="58"/>
        <v>0</v>
      </c>
      <c r="W617" t="b">
        <f t="shared" si="58"/>
        <v>0</v>
      </c>
      <c r="X617" s="1">
        <v>2</v>
      </c>
      <c r="Y617" s="1">
        <v>0</v>
      </c>
      <c r="Z617" s="1">
        <v>0</v>
      </c>
      <c r="AA617" s="1">
        <v>0</v>
      </c>
      <c r="AB617" s="1">
        <v>0</v>
      </c>
      <c r="AC617" s="1">
        <v>3</v>
      </c>
      <c r="AD617" s="1">
        <v>0</v>
      </c>
      <c r="AE617" s="1">
        <v>1</v>
      </c>
      <c r="AF617" s="1">
        <v>0</v>
      </c>
      <c r="AG617" s="1">
        <v>3</v>
      </c>
      <c r="AH617" s="1">
        <v>0</v>
      </c>
      <c r="AI617" s="1">
        <v>3</v>
      </c>
      <c r="AJ617" s="1">
        <v>3</v>
      </c>
      <c r="AK617" s="1">
        <v>1</v>
      </c>
      <c r="AL617" s="1">
        <v>0</v>
      </c>
      <c r="AM617" s="1">
        <v>1</v>
      </c>
      <c r="AN617" s="1">
        <v>1</v>
      </c>
      <c r="AO617" s="1">
        <v>0</v>
      </c>
      <c r="AP617" s="1">
        <v>2</v>
      </c>
      <c r="AQ617" s="1">
        <v>1</v>
      </c>
      <c r="AR617" s="1">
        <f t="shared" si="56"/>
        <v>21</v>
      </c>
      <c r="AS617" s="13" t="s">
        <v>3859</v>
      </c>
    </row>
    <row r="618" spans="1:45" x14ac:dyDescent="0.25">
      <c r="A618" s="5" t="s">
        <v>1810</v>
      </c>
      <c r="B618" s="1" t="s">
        <v>3860</v>
      </c>
      <c r="C618" s="1" t="s">
        <v>2204</v>
      </c>
      <c r="D618" s="1" t="s">
        <v>51</v>
      </c>
      <c r="E618" s="13" t="s">
        <v>3861</v>
      </c>
      <c r="F618" s="13" t="s">
        <v>3862</v>
      </c>
      <c r="G618" s="13" t="str">
        <f t="shared" si="54"/>
        <v>MPALLGSAFLLSTTFVTPAAP</v>
      </c>
      <c r="H618" s="1" t="s">
        <v>13</v>
      </c>
      <c r="I618" s="1" t="s">
        <v>3863</v>
      </c>
      <c r="J618" s="1" t="s">
        <v>3864</v>
      </c>
      <c r="K618" s="1" t="s">
        <v>65</v>
      </c>
      <c r="L618" t="b">
        <f t="shared" si="58"/>
        <v>0</v>
      </c>
      <c r="M618" t="b">
        <f t="shared" si="58"/>
        <v>0</v>
      </c>
      <c r="N618" t="b">
        <f t="shared" si="58"/>
        <v>0</v>
      </c>
      <c r="O618" t="b">
        <f t="shared" si="58"/>
        <v>0</v>
      </c>
      <c r="P618" t="b">
        <f t="shared" si="58"/>
        <v>0</v>
      </c>
      <c r="Q618" t="b">
        <f t="shared" si="58"/>
        <v>0</v>
      </c>
      <c r="R618" t="b">
        <f t="shared" si="58"/>
        <v>0</v>
      </c>
      <c r="S618" t="b">
        <f t="shared" si="58"/>
        <v>0</v>
      </c>
      <c r="T618" t="b">
        <f t="shared" si="58"/>
        <v>0</v>
      </c>
      <c r="U618" t="b">
        <f t="shared" si="58"/>
        <v>0</v>
      </c>
      <c r="V618" t="b">
        <f t="shared" si="58"/>
        <v>0</v>
      </c>
      <c r="W618" t="b">
        <f t="shared" si="58"/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2</v>
      </c>
      <c r="AD618" s="1">
        <v>3</v>
      </c>
      <c r="AE618" s="1">
        <v>0</v>
      </c>
      <c r="AF618" s="1">
        <v>0</v>
      </c>
      <c r="AG618" s="1">
        <v>4</v>
      </c>
      <c r="AH618" s="1">
        <v>0</v>
      </c>
      <c r="AI618" s="1">
        <v>4</v>
      </c>
      <c r="AJ618" s="1">
        <v>1</v>
      </c>
      <c r="AK618" s="1">
        <v>2</v>
      </c>
      <c r="AL618" s="1">
        <v>0</v>
      </c>
      <c r="AM618" s="1">
        <v>0</v>
      </c>
      <c r="AN618" s="1">
        <v>0</v>
      </c>
      <c r="AO618" s="1">
        <v>0</v>
      </c>
      <c r="AP618" s="1">
        <v>1</v>
      </c>
      <c r="AQ618" s="1">
        <v>3</v>
      </c>
      <c r="AR618" s="1">
        <f t="shared" si="56"/>
        <v>20</v>
      </c>
      <c r="AS618" s="13" t="s">
        <v>3865</v>
      </c>
    </row>
    <row r="619" spans="1:45" x14ac:dyDescent="0.25">
      <c r="A619" s="5" t="s">
        <v>1810</v>
      </c>
      <c r="B619" s="1" t="s">
        <v>3866</v>
      </c>
      <c r="C619" s="1" t="s">
        <v>2100</v>
      </c>
      <c r="D619" s="1" t="s">
        <v>60</v>
      </c>
      <c r="E619" s="13" t="s">
        <v>3867</v>
      </c>
      <c r="F619" s="13" t="s">
        <v>3868</v>
      </c>
      <c r="G619" s="13" t="str">
        <f t="shared" si="54"/>
        <v>MWLICCCWLWISGCISQA</v>
      </c>
      <c r="H619" s="1" t="s">
        <v>13</v>
      </c>
      <c r="I619" s="1" t="s">
        <v>3869</v>
      </c>
      <c r="J619" s="1" t="s">
        <v>3870</v>
      </c>
      <c r="K619" s="1" t="s">
        <v>148</v>
      </c>
      <c r="L619" t="b">
        <f t="shared" si="58"/>
        <v>0</v>
      </c>
      <c r="M619" t="b">
        <f t="shared" si="58"/>
        <v>0</v>
      </c>
      <c r="N619" t="b">
        <f t="shared" si="58"/>
        <v>0</v>
      </c>
      <c r="O619" t="b">
        <f t="shared" si="58"/>
        <v>0</v>
      </c>
      <c r="P619" t="b">
        <f t="shared" si="58"/>
        <v>0</v>
      </c>
      <c r="Q619" t="b">
        <f t="shared" si="58"/>
        <v>0</v>
      </c>
      <c r="R619" t="b">
        <f t="shared" si="58"/>
        <v>0</v>
      </c>
      <c r="S619" t="b">
        <f t="shared" si="58"/>
        <v>0</v>
      </c>
      <c r="T619" t="b">
        <f t="shared" si="58"/>
        <v>0</v>
      </c>
      <c r="U619" t="b">
        <f t="shared" si="58"/>
        <v>0</v>
      </c>
      <c r="V619" t="b">
        <f t="shared" si="58"/>
        <v>0</v>
      </c>
      <c r="W619" t="b">
        <f t="shared" si="58"/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2</v>
      </c>
      <c r="AD619" s="1">
        <v>0</v>
      </c>
      <c r="AE619" s="1">
        <v>0</v>
      </c>
      <c r="AF619" s="1">
        <v>1</v>
      </c>
      <c r="AG619" s="1">
        <v>1</v>
      </c>
      <c r="AH619" s="1">
        <v>3</v>
      </c>
      <c r="AI619" s="1">
        <v>2</v>
      </c>
      <c r="AJ619" s="1">
        <v>0</v>
      </c>
      <c r="AK619" s="1">
        <v>0</v>
      </c>
      <c r="AL619" s="1">
        <v>3</v>
      </c>
      <c r="AM619" s="1">
        <v>0</v>
      </c>
      <c r="AN619" s="1">
        <v>0</v>
      </c>
      <c r="AO619" s="1">
        <v>4</v>
      </c>
      <c r="AP619" s="1">
        <v>1</v>
      </c>
      <c r="AQ619" s="1">
        <v>0</v>
      </c>
      <c r="AR619" s="1">
        <f t="shared" si="56"/>
        <v>17</v>
      </c>
      <c r="AS619" s="13" t="s">
        <v>3871</v>
      </c>
    </row>
    <row r="620" spans="1:45" x14ac:dyDescent="0.25">
      <c r="A620" s="5" t="s">
        <v>1810</v>
      </c>
      <c r="B620" s="1" t="s">
        <v>3872</v>
      </c>
      <c r="C620" s="1" t="s">
        <v>1147</v>
      </c>
      <c r="D620" s="1" t="s">
        <v>51</v>
      </c>
      <c r="E620" s="13" t="s">
        <v>3873</v>
      </c>
      <c r="F620" s="13" t="s">
        <v>3874</v>
      </c>
      <c r="G620" s="13" t="str">
        <f t="shared" si="54"/>
        <v>MARVLLAALLLASPVAA</v>
      </c>
      <c r="H620" s="1" t="s">
        <v>13</v>
      </c>
      <c r="I620" s="1" t="s">
        <v>3875</v>
      </c>
      <c r="J620" s="1" t="s">
        <v>3876</v>
      </c>
      <c r="K620" s="1" t="s">
        <v>56</v>
      </c>
      <c r="L620" t="b">
        <f t="shared" si="58"/>
        <v>0</v>
      </c>
      <c r="M620" t="b">
        <f t="shared" si="58"/>
        <v>0</v>
      </c>
      <c r="N620" t="b">
        <f t="shared" si="58"/>
        <v>0</v>
      </c>
      <c r="O620" t="b">
        <f t="shared" si="58"/>
        <v>0</v>
      </c>
      <c r="P620" t="b">
        <f t="shared" si="58"/>
        <v>0</v>
      </c>
      <c r="Q620" t="b">
        <f t="shared" si="58"/>
        <v>0</v>
      </c>
      <c r="R620" t="b">
        <f t="shared" si="58"/>
        <v>1</v>
      </c>
      <c r="S620" t="b">
        <f t="shared" si="58"/>
        <v>1</v>
      </c>
      <c r="T620" t="b">
        <f t="shared" si="58"/>
        <v>0</v>
      </c>
      <c r="U620" t="b">
        <f t="shared" si="58"/>
        <v>0</v>
      </c>
      <c r="V620" t="b">
        <f t="shared" si="58"/>
        <v>0</v>
      </c>
      <c r="W620" t="b">
        <f t="shared" si="58"/>
        <v>0</v>
      </c>
      <c r="X620" s="1">
        <v>1</v>
      </c>
      <c r="Y620" s="1">
        <v>0</v>
      </c>
      <c r="Z620" s="1">
        <v>0</v>
      </c>
      <c r="AA620" s="1">
        <v>0</v>
      </c>
      <c r="AB620" s="1">
        <v>0</v>
      </c>
      <c r="AC620" s="1">
        <v>1</v>
      </c>
      <c r="AD620" s="1">
        <v>0</v>
      </c>
      <c r="AE620" s="1">
        <v>0</v>
      </c>
      <c r="AF620" s="1">
        <v>0</v>
      </c>
      <c r="AG620" s="1">
        <v>5</v>
      </c>
      <c r="AH620" s="1">
        <v>0</v>
      </c>
      <c r="AI620" s="1">
        <v>5</v>
      </c>
      <c r="AJ620" s="1">
        <v>2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1</v>
      </c>
      <c r="AR620" s="1">
        <f t="shared" si="56"/>
        <v>15</v>
      </c>
      <c r="AS620" s="13" t="s">
        <v>3877</v>
      </c>
    </row>
    <row r="621" spans="1:45" x14ac:dyDescent="0.25">
      <c r="A621" s="5" t="s">
        <v>1810</v>
      </c>
      <c r="B621" s="1" t="s">
        <v>3878</v>
      </c>
      <c r="C621" s="1" t="s">
        <v>2821</v>
      </c>
      <c r="D621" s="1" t="s">
        <v>143</v>
      </c>
      <c r="E621" s="13" t="s">
        <v>3879</v>
      </c>
      <c r="F621" s="13" t="s">
        <v>3880</v>
      </c>
      <c r="G621" s="13" t="str">
        <f t="shared" si="54"/>
        <v>MSLKSVLGLGLVAHASAYA</v>
      </c>
      <c r="H621" s="1" t="s">
        <v>13</v>
      </c>
      <c r="I621" s="1" t="s">
        <v>3881</v>
      </c>
      <c r="J621" s="1" t="s">
        <v>3882</v>
      </c>
      <c r="K621" s="1" t="s">
        <v>73</v>
      </c>
      <c r="L621" t="b">
        <f t="shared" si="58"/>
        <v>0</v>
      </c>
      <c r="M621" t="b">
        <f t="shared" si="58"/>
        <v>0</v>
      </c>
      <c r="N621" t="b">
        <f t="shared" si="58"/>
        <v>0</v>
      </c>
      <c r="O621" t="b">
        <f t="shared" si="58"/>
        <v>0</v>
      </c>
      <c r="P621" t="b">
        <f t="shared" si="58"/>
        <v>0</v>
      </c>
      <c r="Q621" t="b">
        <f t="shared" si="58"/>
        <v>0</v>
      </c>
      <c r="R621" t="b">
        <f t="shared" si="58"/>
        <v>0</v>
      </c>
      <c r="S621" t="b">
        <f t="shared" si="58"/>
        <v>0</v>
      </c>
      <c r="T621" t="b">
        <f t="shared" si="58"/>
        <v>0</v>
      </c>
      <c r="U621" t="b">
        <f t="shared" si="58"/>
        <v>0</v>
      </c>
      <c r="V621" t="b">
        <f t="shared" si="58"/>
        <v>0</v>
      </c>
      <c r="W621" t="b">
        <f t="shared" si="58"/>
        <v>0</v>
      </c>
      <c r="X621" s="1">
        <v>0</v>
      </c>
      <c r="Y621" s="1">
        <v>1</v>
      </c>
      <c r="Z621" s="1">
        <v>1</v>
      </c>
      <c r="AA621" s="1">
        <v>0</v>
      </c>
      <c r="AB621" s="1">
        <v>0</v>
      </c>
      <c r="AC621" s="1">
        <v>2</v>
      </c>
      <c r="AD621" s="1">
        <v>0</v>
      </c>
      <c r="AE621" s="1">
        <v>0</v>
      </c>
      <c r="AF621" s="1">
        <v>0</v>
      </c>
      <c r="AG621" s="1">
        <v>4</v>
      </c>
      <c r="AH621" s="1">
        <v>0</v>
      </c>
      <c r="AI621" s="1">
        <v>3</v>
      </c>
      <c r="AJ621" s="1">
        <v>2</v>
      </c>
      <c r="AK621" s="1">
        <v>0</v>
      </c>
      <c r="AL621" s="1">
        <v>0</v>
      </c>
      <c r="AM621" s="1">
        <v>1</v>
      </c>
      <c r="AN621" s="1">
        <v>0</v>
      </c>
      <c r="AO621" s="1">
        <v>0</v>
      </c>
      <c r="AP621" s="1">
        <v>2</v>
      </c>
      <c r="AQ621" s="1">
        <v>0</v>
      </c>
      <c r="AR621" s="1">
        <f t="shared" si="56"/>
        <v>16</v>
      </c>
      <c r="AS621" s="13" t="s">
        <v>3883</v>
      </c>
    </row>
    <row r="622" spans="1:45" x14ac:dyDescent="0.25">
      <c r="A622" s="5" t="s">
        <v>1810</v>
      </c>
      <c r="B622" s="1" t="s">
        <v>3884</v>
      </c>
      <c r="C622" s="1" t="s">
        <v>3885</v>
      </c>
      <c r="D622" s="1" t="s">
        <v>60</v>
      </c>
      <c r="E622" s="13" t="s">
        <v>3886</v>
      </c>
      <c r="F622" s="13" t="s">
        <v>3887</v>
      </c>
      <c r="G622" s="13" t="str">
        <f t="shared" si="54"/>
        <v>MSFVAKFLTAVLAFVCLSRQRCGC</v>
      </c>
      <c r="H622" s="1" t="s">
        <v>13</v>
      </c>
      <c r="I622" s="1" t="s">
        <v>3888</v>
      </c>
      <c r="J622" s="1" t="s">
        <v>3889</v>
      </c>
      <c r="K622" s="1" t="s">
        <v>117</v>
      </c>
      <c r="L622" t="b">
        <f t="shared" si="58"/>
        <v>0</v>
      </c>
      <c r="M622" t="b">
        <f t="shared" si="58"/>
        <v>0</v>
      </c>
      <c r="N622" t="b">
        <f t="shared" si="58"/>
        <v>0</v>
      </c>
      <c r="O622" t="b">
        <f t="shared" si="58"/>
        <v>0</v>
      </c>
      <c r="P622" t="b">
        <f t="shared" si="58"/>
        <v>0</v>
      </c>
      <c r="Q622" t="b">
        <f t="shared" si="58"/>
        <v>0</v>
      </c>
      <c r="R622" t="b">
        <f t="shared" si="58"/>
        <v>0</v>
      </c>
      <c r="S622" t="b">
        <f t="shared" si="58"/>
        <v>0</v>
      </c>
      <c r="T622" t="b">
        <f t="shared" si="58"/>
        <v>0</v>
      </c>
      <c r="U622" t="b">
        <f t="shared" si="58"/>
        <v>1</v>
      </c>
      <c r="V622" t="b">
        <f t="shared" si="58"/>
        <v>0</v>
      </c>
      <c r="W622" t="b">
        <f t="shared" si="58"/>
        <v>0</v>
      </c>
      <c r="X622" s="1">
        <v>2</v>
      </c>
      <c r="Y622" s="1">
        <v>0</v>
      </c>
      <c r="Z622" s="1">
        <v>0</v>
      </c>
      <c r="AA622" s="1">
        <v>0</v>
      </c>
      <c r="AB622" s="1">
        <v>0</v>
      </c>
      <c r="AC622" s="1">
        <v>1</v>
      </c>
      <c r="AD622" s="1">
        <v>1</v>
      </c>
      <c r="AE622" s="1">
        <v>0</v>
      </c>
      <c r="AF622" s="1">
        <v>1</v>
      </c>
      <c r="AG622" s="1">
        <v>2</v>
      </c>
      <c r="AH622" s="1">
        <v>0</v>
      </c>
      <c r="AI622" s="1">
        <v>2</v>
      </c>
      <c r="AJ622" s="1">
        <v>2</v>
      </c>
      <c r="AK622" s="1">
        <v>1</v>
      </c>
      <c r="AL622" s="1">
        <v>0</v>
      </c>
      <c r="AM622" s="1">
        <v>0</v>
      </c>
      <c r="AN622" s="1">
        <v>0</v>
      </c>
      <c r="AO622" s="1">
        <v>3</v>
      </c>
      <c r="AP622" s="1">
        <v>1</v>
      </c>
      <c r="AQ622" s="1">
        <v>0</v>
      </c>
      <c r="AR622" s="1">
        <f t="shared" si="56"/>
        <v>16</v>
      </c>
      <c r="AS622" s="13" t="s">
        <v>3890</v>
      </c>
    </row>
    <row r="623" spans="1:45" x14ac:dyDescent="0.25">
      <c r="A623" s="5" t="s">
        <v>1810</v>
      </c>
      <c r="B623" s="1" t="s">
        <v>3891</v>
      </c>
      <c r="C623" s="1" t="s">
        <v>276</v>
      </c>
      <c r="D623" s="1" t="s">
        <v>51</v>
      </c>
      <c r="E623" s="13" t="s">
        <v>3892</v>
      </c>
      <c r="F623" s="13" t="s">
        <v>3893</v>
      </c>
      <c r="G623" s="13" t="str">
        <f t="shared" si="54"/>
        <v>MLEKACSLAGAWLLLGTVCS</v>
      </c>
      <c r="H623" s="1" t="s">
        <v>13</v>
      </c>
      <c r="I623" s="1" t="s">
        <v>3894</v>
      </c>
      <c r="J623" s="1" t="s">
        <v>3895</v>
      </c>
      <c r="K623" s="1" t="s">
        <v>95</v>
      </c>
      <c r="L623" t="b">
        <f t="shared" si="58"/>
        <v>0</v>
      </c>
      <c r="M623" t="b">
        <f t="shared" si="58"/>
        <v>0</v>
      </c>
      <c r="N623" t="b">
        <f t="shared" si="58"/>
        <v>0</v>
      </c>
      <c r="O623" t="b">
        <f t="shared" si="58"/>
        <v>0</v>
      </c>
      <c r="P623" t="b">
        <f t="shared" si="58"/>
        <v>0</v>
      </c>
      <c r="Q623" t="b">
        <f t="shared" si="58"/>
        <v>0</v>
      </c>
      <c r="R623" t="b">
        <f t="shared" si="58"/>
        <v>0</v>
      </c>
      <c r="S623" t="b">
        <f t="shared" si="58"/>
        <v>1</v>
      </c>
      <c r="T623" t="b">
        <f t="shared" si="58"/>
        <v>0</v>
      </c>
      <c r="U623" t="b">
        <f t="shared" si="58"/>
        <v>0</v>
      </c>
      <c r="V623" t="b">
        <f t="shared" si="58"/>
        <v>0</v>
      </c>
      <c r="W623" t="b">
        <f t="shared" si="58"/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2</v>
      </c>
      <c r="AD623" s="1">
        <v>1</v>
      </c>
      <c r="AE623" s="1">
        <v>0</v>
      </c>
      <c r="AF623" s="1">
        <v>0</v>
      </c>
      <c r="AG623" s="1">
        <v>3</v>
      </c>
      <c r="AH623" s="1">
        <v>0</v>
      </c>
      <c r="AI623" s="1">
        <v>4</v>
      </c>
      <c r="AJ623" s="1">
        <v>1</v>
      </c>
      <c r="AK623" s="1">
        <v>0</v>
      </c>
      <c r="AL623" s="1">
        <v>1</v>
      </c>
      <c r="AM623" s="1">
        <v>0</v>
      </c>
      <c r="AN623" s="1">
        <v>0</v>
      </c>
      <c r="AO623" s="1">
        <v>2</v>
      </c>
      <c r="AP623" s="1">
        <v>2</v>
      </c>
      <c r="AQ623" s="1">
        <v>0</v>
      </c>
      <c r="AR623" s="1">
        <f t="shared" si="56"/>
        <v>16</v>
      </c>
      <c r="AS623" s="13" t="s">
        <v>3896</v>
      </c>
    </row>
    <row r="624" spans="1:45" x14ac:dyDescent="0.25">
      <c r="A624" s="5" t="s">
        <v>1810</v>
      </c>
      <c r="B624" s="1" t="s">
        <v>3897</v>
      </c>
      <c r="C624" s="1" t="s">
        <v>120</v>
      </c>
      <c r="D624" s="1" t="s">
        <v>60</v>
      </c>
      <c r="E624" s="13" t="s">
        <v>3898</v>
      </c>
      <c r="F624" s="13" t="s">
        <v>3899</v>
      </c>
      <c r="G624" s="13" t="str">
        <f t="shared" si="54"/>
        <v>MKSFLALCVVGAVA</v>
      </c>
      <c r="H624" s="1" t="s">
        <v>13</v>
      </c>
      <c r="I624" s="1" t="s">
        <v>3900</v>
      </c>
      <c r="J624" s="1" t="s">
        <v>3901</v>
      </c>
      <c r="K624" s="1" t="s">
        <v>800</v>
      </c>
      <c r="L624" t="b">
        <f t="shared" si="58"/>
        <v>0</v>
      </c>
      <c r="M624" t="b">
        <f t="shared" si="58"/>
        <v>0</v>
      </c>
      <c r="N624" t="b">
        <f t="shared" si="58"/>
        <v>0</v>
      </c>
      <c r="O624" t="b">
        <f t="shared" si="58"/>
        <v>0</v>
      </c>
      <c r="P624" t="b">
        <f t="shared" si="58"/>
        <v>1</v>
      </c>
      <c r="Q624" t="b">
        <f t="shared" si="58"/>
        <v>0</v>
      </c>
      <c r="R624" t="b">
        <f t="shared" si="58"/>
        <v>0</v>
      </c>
      <c r="S624" t="b">
        <f t="shared" si="58"/>
        <v>0</v>
      </c>
      <c r="T624" t="b">
        <f t="shared" si="58"/>
        <v>0</v>
      </c>
      <c r="U624" t="b">
        <f t="shared" si="58"/>
        <v>0</v>
      </c>
      <c r="V624" t="b">
        <f t="shared" si="58"/>
        <v>0</v>
      </c>
      <c r="W624" t="b">
        <f t="shared" si="58"/>
        <v>0</v>
      </c>
      <c r="X624" s="1">
        <v>0</v>
      </c>
      <c r="Y624" s="1">
        <v>0</v>
      </c>
      <c r="Z624" s="1">
        <v>1</v>
      </c>
      <c r="AA624" s="1">
        <v>0</v>
      </c>
      <c r="AB624" s="1">
        <v>0</v>
      </c>
      <c r="AC624" s="1">
        <v>1</v>
      </c>
      <c r="AD624" s="1">
        <v>0</v>
      </c>
      <c r="AE624" s="1">
        <v>0</v>
      </c>
      <c r="AF624" s="1">
        <v>0</v>
      </c>
      <c r="AG624" s="1">
        <v>3</v>
      </c>
      <c r="AH624" s="1">
        <v>0</v>
      </c>
      <c r="AI624" s="1">
        <v>2</v>
      </c>
      <c r="AJ624" s="1">
        <v>3</v>
      </c>
      <c r="AK624" s="1">
        <v>1</v>
      </c>
      <c r="AL624" s="1">
        <v>0</v>
      </c>
      <c r="AM624" s="1">
        <v>0</v>
      </c>
      <c r="AN624" s="1">
        <v>1</v>
      </c>
      <c r="AO624" s="1">
        <v>1</v>
      </c>
      <c r="AP624" s="1">
        <v>1</v>
      </c>
      <c r="AQ624" s="1">
        <v>0</v>
      </c>
      <c r="AR624" s="1">
        <f t="shared" si="56"/>
        <v>14</v>
      </c>
      <c r="AS624" s="13" t="s">
        <v>3902</v>
      </c>
    </row>
    <row r="625" spans="1:45" x14ac:dyDescent="0.25">
      <c r="A625" s="5" t="s">
        <v>1810</v>
      </c>
      <c r="B625" s="1" t="s">
        <v>3903</v>
      </c>
      <c r="C625" s="1" t="s">
        <v>369</v>
      </c>
      <c r="D625" s="1" t="s">
        <v>51</v>
      </c>
      <c r="E625" s="13" t="s">
        <v>3904</v>
      </c>
      <c r="F625" s="13" t="s">
        <v>3905</v>
      </c>
      <c r="G625" s="13" t="str">
        <f t="shared" si="54"/>
        <v>MVRNSFAVTAVAVLAVVGVGSC</v>
      </c>
      <c r="H625" s="1" t="s">
        <v>13</v>
      </c>
      <c r="I625" s="1" t="s">
        <v>3906</v>
      </c>
      <c r="J625" s="1" t="s">
        <v>3907</v>
      </c>
      <c r="K625" s="1" t="s">
        <v>139</v>
      </c>
      <c r="L625" t="b">
        <f t="shared" si="58"/>
        <v>0</v>
      </c>
      <c r="M625" t="b">
        <f t="shared" si="58"/>
        <v>0</v>
      </c>
      <c r="N625" t="b">
        <f t="shared" si="58"/>
        <v>0</v>
      </c>
      <c r="O625" t="b">
        <f t="shared" si="58"/>
        <v>0</v>
      </c>
      <c r="P625" t="b">
        <f t="shared" si="58"/>
        <v>0</v>
      </c>
      <c r="Q625" t="b">
        <f t="shared" si="58"/>
        <v>0</v>
      </c>
      <c r="R625" t="b">
        <f t="shared" si="58"/>
        <v>0</v>
      </c>
      <c r="S625" t="b">
        <f t="shared" si="58"/>
        <v>0</v>
      </c>
      <c r="T625" t="b">
        <f t="shared" si="58"/>
        <v>0</v>
      </c>
      <c r="U625" t="b">
        <f t="shared" si="58"/>
        <v>1</v>
      </c>
      <c r="V625" t="b">
        <f t="shared" si="58"/>
        <v>0</v>
      </c>
      <c r="W625" t="b">
        <f t="shared" si="58"/>
        <v>0</v>
      </c>
      <c r="X625" s="1">
        <v>1</v>
      </c>
      <c r="Y625" s="1">
        <v>0</v>
      </c>
      <c r="Z625" s="1">
        <v>0</v>
      </c>
      <c r="AA625" s="1">
        <v>0</v>
      </c>
      <c r="AB625" s="1">
        <v>0</v>
      </c>
      <c r="AC625" s="1">
        <v>1</v>
      </c>
      <c r="AD625" s="1">
        <v>1</v>
      </c>
      <c r="AE625" s="1">
        <v>1</v>
      </c>
      <c r="AF625" s="1">
        <v>0</v>
      </c>
      <c r="AG625" s="1">
        <v>4</v>
      </c>
      <c r="AH625" s="1">
        <v>0</v>
      </c>
      <c r="AI625" s="1">
        <v>1</v>
      </c>
      <c r="AJ625" s="1">
        <v>7</v>
      </c>
      <c r="AK625" s="1">
        <v>1</v>
      </c>
      <c r="AL625" s="1">
        <v>0</v>
      </c>
      <c r="AM625" s="1">
        <v>0</v>
      </c>
      <c r="AN625" s="1">
        <v>1</v>
      </c>
      <c r="AO625" s="1">
        <v>0</v>
      </c>
      <c r="AP625" s="1">
        <v>2</v>
      </c>
      <c r="AQ625" s="1">
        <v>0</v>
      </c>
      <c r="AR625" s="1">
        <f t="shared" si="56"/>
        <v>20</v>
      </c>
      <c r="AS625" s="13" t="s">
        <v>3908</v>
      </c>
    </row>
    <row r="626" spans="1:45" x14ac:dyDescent="0.25">
      <c r="A626" s="5" t="s">
        <v>1810</v>
      </c>
      <c r="B626" s="1" t="s">
        <v>3909</v>
      </c>
      <c r="C626" s="1" t="s">
        <v>369</v>
      </c>
      <c r="D626" s="1" t="s">
        <v>51</v>
      </c>
      <c r="E626" s="13" t="s">
        <v>3910</v>
      </c>
      <c r="F626" s="13" t="s">
        <v>3911</v>
      </c>
      <c r="G626" s="13" t="str">
        <f t="shared" si="54"/>
        <v>MARNSFAVTAVAVLAVVGVGSC</v>
      </c>
      <c r="H626" s="1" t="s">
        <v>13</v>
      </c>
      <c r="I626" s="1" t="s">
        <v>3912</v>
      </c>
      <c r="J626" s="1" t="s">
        <v>3913</v>
      </c>
      <c r="K626" s="1" t="s">
        <v>139</v>
      </c>
      <c r="L626" t="b">
        <f t="shared" si="58"/>
        <v>0</v>
      </c>
      <c r="M626" t="b">
        <f t="shared" si="58"/>
        <v>0</v>
      </c>
      <c r="N626" t="b">
        <f t="shared" si="58"/>
        <v>0</v>
      </c>
      <c r="O626" t="b">
        <f t="shared" si="58"/>
        <v>0</v>
      </c>
      <c r="P626" t="b">
        <f t="shared" si="58"/>
        <v>0</v>
      </c>
      <c r="Q626" t="b">
        <f t="shared" si="58"/>
        <v>0</v>
      </c>
      <c r="R626" t="b">
        <f t="shared" si="58"/>
        <v>0</v>
      </c>
      <c r="S626" t="b">
        <f t="shared" si="58"/>
        <v>0</v>
      </c>
      <c r="T626" t="b">
        <f t="shared" si="58"/>
        <v>0</v>
      </c>
      <c r="U626" t="b">
        <f t="shared" si="58"/>
        <v>1</v>
      </c>
      <c r="V626" t="b">
        <f t="shared" si="58"/>
        <v>0</v>
      </c>
      <c r="W626" t="b">
        <f t="shared" si="58"/>
        <v>0</v>
      </c>
      <c r="X626" s="1">
        <v>1</v>
      </c>
      <c r="Y626" s="1">
        <v>0</v>
      </c>
      <c r="Z626" s="1">
        <v>0</v>
      </c>
      <c r="AA626" s="1">
        <v>0</v>
      </c>
      <c r="AB626" s="1">
        <v>0</v>
      </c>
      <c r="AC626" s="1">
        <v>1</v>
      </c>
      <c r="AD626" s="1">
        <v>1</v>
      </c>
      <c r="AE626" s="1">
        <v>1</v>
      </c>
      <c r="AF626" s="1">
        <v>0</v>
      </c>
      <c r="AG626" s="1">
        <v>5</v>
      </c>
      <c r="AH626" s="1">
        <v>0</v>
      </c>
      <c r="AI626" s="1">
        <v>1</v>
      </c>
      <c r="AJ626" s="1">
        <v>6</v>
      </c>
      <c r="AK626" s="1">
        <v>1</v>
      </c>
      <c r="AL626" s="1">
        <v>0</v>
      </c>
      <c r="AM626" s="1">
        <v>0</v>
      </c>
      <c r="AN626" s="1">
        <v>1</v>
      </c>
      <c r="AO626" s="1">
        <v>0</v>
      </c>
      <c r="AP626" s="1">
        <v>2</v>
      </c>
      <c r="AQ626" s="1">
        <v>0</v>
      </c>
      <c r="AR626" s="1">
        <f t="shared" si="56"/>
        <v>20</v>
      </c>
      <c r="AS626" s="13" t="s">
        <v>3914</v>
      </c>
    </row>
    <row r="627" spans="1:45" x14ac:dyDescent="0.25">
      <c r="A627" s="5" t="s">
        <v>1810</v>
      </c>
      <c r="B627" s="1" t="s">
        <v>3915</v>
      </c>
      <c r="C627" s="1" t="s">
        <v>602</v>
      </c>
      <c r="D627" s="1" t="s">
        <v>60</v>
      </c>
      <c r="E627" s="13" t="s">
        <v>3916</v>
      </c>
      <c r="F627" s="13" t="s">
        <v>3917</v>
      </c>
      <c r="G627" s="13" t="str">
        <f t="shared" si="54"/>
        <v>MFLICFCSLSLA</v>
      </c>
      <c r="H627" s="1" t="s">
        <v>13</v>
      </c>
      <c r="I627" s="1" t="s">
        <v>3918</v>
      </c>
      <c r="J627" s="1" t="s">
        <v>3919</v>
      </c>
      <c r="K627" s="6" t="s">
        <v>3156</v>
      </c>
      <c r="L627" t="b">
        <f t="shared" ref="L627:W642" si="59">ISNUMBER(SEARCH(L$2,$G627))</f>
        <v>0</v>
      </c>
      <c r="M627" t="b">
        <f t="shared" si="59"/>
        <v>0</v>
      </c>
      <c r="N627" t="b">
        <f t="shared" si="59"/>
        <v>0</v>
      </c>
      <c r="O627" t="b">
        <f t="shared" si="59"/>
        <v>0</v>
      </c>
      <c r="P627" t="b">
        <f t="shared" si="59"/>
        <v>0</v>
      </c>
      <c r="Q627" t="b">
        <f t="shared" si="59"/>
        <v>0</v>
      </c>
      <c r="R627" t="b">
        <f t="shared" si="59"/>
        <v>0</v>
      </c>
      <c r="S627" t="b">
        <f t="shared" si="59"/>
        <v>0</v>
      </c>
      <c r="T627" t="b">
        <f t="shared" si="59"/>
        <v>0</v>
      </c>
      <c r="U627" t="b">
        <f t="shared" si="59"/>
        <v>0</v>
      </c>
      <c r="V627" t="b">
        <f t="shared" si="59"/>
        <v>0</v>
      </c>
      <c r="W627" t="b">
        <f t="shared" si="59"/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2</v>
      </c>
      <c r="AD627" s="1">
        <v>0</v>
      </c>
      <c r="AE627" s="1">
        <v>0</v>
      </c>
      <c r="AF627" s="1">
        <v>0</v>
      </c>
      <c r="AG627" s="1">
        <v>1</v>
      </c>
      <c r="AH627" s="1">
        <v>1</v>
      </c>
      <c r="AI627" s="1">
        <v>3</v>
      </c>
      <c r="AJ627" s="1">
        <v>0</v>
      </c>
      <c r="AK627" s="1">
        <v>2</v>
      </c>
      <c r="AL627" s="1">
        <v>0</v>
      </c>
      <c r="AM627" s="1">
        <v>0</v>
      </c>
      <c r="AN627" s="1">
        <v>0</v>
      </c>
      <c r="AO627" s="1">
        <v>2</v>
      </c>
      <c r="AP627" s="1">
        <v>0</v>
      </c>
      <c r="AQ627" s="1">
        <v>0</v>
      </c>
      <c r="AR627" s="1">
        <f t="shared" si="56"/>
        <v>11</v>
      </c>
      <c r="AS627" s="13" t="s">
        <v>3920</v>
      </c>
    </row>
    <row r="628" spans="1:45" x14ac:dyDescent="0.25">
      <c r="A628" s="5" t="s">
        <v>1810</v>
      </c>
      <c r="B628" s="1" t="s">
        <v>3921</v>
      </c>
      <c r="C628" s="1" t="s">
        <v>547</v>
      </c>
      <c r="D628" s="1" t="s">
        <v>60</v>
      </c>
      <c r="E628" s="13" t="s">
        <v>3922</v>
      </c>
      <c r="F628" s="13" t="s">
        <v>3923</v>
      </c>
      <c r="G628" s="13" t="str">
        <f t="shared" si="54"/>
        <v>ILSPLLAGTFFGVQAVFGLLTGSLG</v>
      </c>
      <c r="H628" s="1" t="s">
        <v>13</v>
      </c>
      <c r="I628" s="1" t="s">
        <v>3924</v>
      </c>
      <c r="J628" s="1" t="s">
        <v>3925</v>
      </c>
      <c r="K628" s="1" t="s">
        <v>191</v>
      </c>
      <c r="L628" t="b">
        <f t="shared" si="59"/>
        <v>0</v>
      </c>
      <c r="M628" t="b">
        <f t="shared" si="59"/>
        <v>0</v>
      </c>
      <c r="N628" t="b">
        <f t="shared" si="59"/>
        <v>0</v>
      </c>
      <c r="O628" t="b">
        <f t="shared" si="59"/>
        <v>0</v>
      </c>
      <c r="P628" t="b">
        <f t="shared" si="59"/>
        <v>0</v>
      </c>
      <c r="Q628" t="b">
        <f t="shared" si="59"/>
        <v>0</v>
      </c>
      <c r="R628" t="b">
        <f t="shared" si="59"/>
        <v>1</v>
      </c>
      <c r="S628" t="b">
        <f t="shared" si="59"/>
        <v>0</v>
      </c>
      <c r="T628" t="b">
        <f t="shared" si="59"/>
        <v>0</v>
      </c>
      <c r="U628" t="b">
        <f t="shared" si="59"/>
        <v>0</v>
      </c>
      <c r="V628" t="b">
        <f t="shared" si="59"/>
        <v>0</v>
      </c>
      <c r="W628" t="b">
        <f t="shared" si="59"/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1</v>
      </c>
      <c r="AD628" s="1">
        <v>1</v>
      </c>
      <c r="AE628" s="1">
        <v>0</v>
      </c>
      <c r="AF628" s="1">
        <v>1</v>
      </c>
      <c r="AG628" s="1">
        <v>2</v>
      </c>
      <c r="AH628" s="1">
        <v>0</v>
      </c>
      <c r="AI628" s="1">
        <v>2</v>
      </c>
      <c r="AJ628" s="1">
        <v>2</v>
      </c>
      <c r="AK628" s="1">
        <v>3</v>
      </c>
      <c r="AL628" s="1">
        <v>0</v>
      </c>
      <c r="AM628" s="1">
        <v>0</v>
      </c>
      <c r="AN628" s="1">
        <v>0</v>
      </c>
      <c r="AO628" s="1">
        <v>0</v>
      </c>
      <c r="AP628" s="1">
        <v>3</v>
      </c>
      <c r="AQ628" s="1">
        <v>1</v>
      </c>
      <c r="AR628" s="1">
        <f t="shared" si="56"/>
        <v>16</v>
      </c>
      <c r="AS628" s="13" t="s">
        <v>3926</v>
      </c>
    </row>
    <row r="629" spans="1:45" x14ac:dyDescent="0.25">
      <c r="A629" s="5" t="s">
        <v>1810</v>
      </c>
      <c r="B629" s="1" t="s">
        <v>3927</v>
      </c>
      <c r="C629" s="1" t="s">
        <v>921</v>
      </c>
      <c r="D629" s="1" t="s">
        <v>60</v>
      </c>
      <c r="E629" s="13" t="s">
        <v>3928</v>
      </c>
      <c r="F629" s="13" t="s">
        <v>3929</v>
      </c>
      <c r="G629" s="13" t="str">
        <f t="shared" si="54"/>
        <v>MMGAQWRLLAAACLWHHIEG</v>
      </c>
      <c r="H629" s="1" t="s">
        <v>13</v>
      </c>
      <c r="I629" s="1" t="s">
        <v>3930</v>
      </c>
      <c r="J629" s="1" t="s">
        <v>3931</v>
      </c>
      <c r="K629" s="1" t="s">
        <v>95</v>
      </c>
      <c r="L629" t="b">
        <f t="shared" si="59"/>
        <v>0</v>
      </c>
      <c r="M629" t="b">
        <f t="shared" si="59"/>
        <v>1</v>
      </c>
      <c r="N629" t="b">
        <f t="shared" si="59"/>
        <v>0</v>
      </c>
      <c r="O629" t="b">
        <f t="shared" si="59"/>
        <v>0</v>
      </c>
      <c r="P629" t="b">
        <f t="shared" si="59"/>
        <v>0</v>
      </c>
      <c r="Q629" t="b">
        <f t="shared" si="59"/>
        <v>0</v>
      </c>
      <c r="R629" t="b">
        <f t="shared" si="59"/>
        <v>1</v>
      </c>
      <c r="S629" t="b">
        <f t="shared" si="59"/>
        <v>0</v>
      </c>
      <c r="T629" t="b">
        <f t="shared" si="59"/>
        <v>0</v>
      </c>
      <c r="U629" t="b">
        <f t="shared" si="59"/>
        <v>0</v>
      </c>
      <c r="V629" t="b">
        <f t="shared" si="59"/>
        <v>0</v>
      </c>
      <c r="W629" t="b">
        <f t="shared" si="59"/>
        <v>0</v>
      </c>
      <c r="X629" s="1">
        <v>1</v>
      </c>
      <c r="Y629" s="1">
        <v>2</v>
      </c>
      <c r="Z629" s="1">
        <v>0</v>
      </c>
      <c r="AA629" s="1">
        <v>0</v>
      </c>
      <c r="AB629" s="1">
        <v>1</v>
      </c>
      <c r="AC629" s="1">
        <v>0</v>
      </c>
      <c r="AD629" s="1">
        <v>0</v>
      </c>
      <c r="AE629" s="1">
        <v>0</v>
      </c>
      <c r="AF629" s="1">
        <v>1</v>
      </c>
      <c r="AG629" s="1">
        <v>4</v>
      </c>
      <c r="AH629" s="1">
        <v>1</v>
      </c>
      <c r="AI629" s="1">
        <v>3</v>
      </c>
      <c r="AJ629" s="1">
        <v>0</v>
      </c>
      <c r="AK629" s="1">
        <v>0</v>
      </c>
      <c r="AL629" s="1">
        <v>2</v>
      </c>
      <c r="AM629" s="1">
        <v>0</v>
      </c>
      <c r="AN629" s="1">
        <v>2</v>
      </c>
      <c r="AO629" s="1">
        <v>1</v>
      </c>
      <c r="AP629" s="1">
        <v>2</v>
      </c>
      <c r="AQ629" s="1">
        <v>0</v>
      </c>
      <c r="AR629" s="1">
        <f t="shared" si="56"/>
        <v>20</v>
      </c>
      <c r="AS629" s="13" t="s">
        <v>3932</v>
      </c>
    </row>
    <row r="630" spans="1:45" x14ac:dyDescent="0.25">
      <c r="A630" s="5" t="s">
        <v>1810</v>
      </c>
      <c r="B630" s="1" t="s">
        <v>3933</v>
      </c>
      <c r="C630" s="1" t="s">
        <v>602</v>
      </c>
      <c r="D630" s="1" t="s">
        <v>60</v>
      </c>
      <c r="E630" s="13" t="s">
        <v>3934</v>
      </c>
      <c r="F630" s="13" t="s">
        <v>3935</v>
      </c>
      <c r="G630" s="13" t="str">
        <f t="shared" si="54"/>
        <v>MMACRRMLDITLCVAAFFASAVLS</v>
      </c>
      <c r="H630" s="1" t="s">
        <v>13</v>
      </c>
      <c r="I630" s="1" t="s">
        <v>3936</v>
      </c>
      <c r="J630" s="1" t="s">
        <v>3937</v>
      </c>
      <c r="K630" s="1" t="s">
        <v>117</v>
      </c>
      <c r="L630" t="b">
        <f t="shared" si="59"/>
        <v>0</v>
      </c>
      <c r="M630" t="b">
        <f t="shared" si="59"/>
        <v>0</v>
      </c>
      <c r="N630" t="b">
        <f t="shared" si="59"/>
        <v>0</v>
      </c>
      <c r="O630" t="b">
        <f t="shared" si="59"/>
        <v>0</v>
      </c>
      <c r="P630" t="b">
        <f t="shared" si="59"/>
        <v>0</v>
      </c>
      <c r="Q630" t="b">
        <f t="shared" si="59"/>
        <v>0</v>
      </c>
      <c r="R630" t="b">
        <f t="shared" si="59"/>
        <v>0</v>
      </c>
      <c r="S630" t="b">
        <f t="shared" si="59"/>
        <v>0</v>
      </c>
      <c r="T630" t="b">
        <f t="shared" si="59"/>
        <v>0</v>
      </c>
      <c r="U630" t="b">
        <f t="shared" si="59"/>
        <v>0</v>
      </c>
      <c r="V630" t="b">
        <f t="shared" si="59"/>
        <v>0</v>
      </c>
      <c r="W630" t="b">
        <f t="shared" si="59"/>
        <v>0</v>
      </c>
      <c r="X630" s="1">
        <v>2</v>
      </c>
      <c r="Y630" s="1">
        <v>0</v>
      </c>
      <c r="Z630" s="1">
        <v>0</v>
      </c>
      <c r="AA630" s="1">
        <v>1</v>
      </c>
      <c r="AB630" s="1">
        <v>0</v>
      </c>
      <c r="AC630" s="1">
        <v>2</v>
      </c>
      <c r="AD630" s="1">
        <v>1</v>
      </c>
      <c r="AE630" s="1">
        <v>0</v>
      </c>
      <c r="AF630" s="1">
        <v>0</v>
      </c>
      <c r="AG630" s="1">
        <v>4</v>
      </c>
      <c r="AH630" s="1">
        <v>1</v>
      </c>
      <c r="AI630" s="1">
        <v>3</v>
      </c>
      <c r="AJ630" s="1">
        <v>2</v>
      </c>
      <c r="AK630" s="1">
        <v>2</v>
      </c>
      <c r="AL630" s="1">
        <v>0</v>
      </c>
      <c r="AM630" s="1">
        <v>0</v>
      </c>
      <c r="AN630" s="1">
        <v>1</v>
      </c>
      <c r="AO630" s="1">
        <v>2</v>
      </c>
      <c r="AP630" s="1">
        <v>0</v>
      </c>
      <c r="AQ630" s="1">
        <v>0</v>
      </c>
      <c r="AR630" s="1">
        <f t="shared" si="56"/>
        <v>21</v>
      </c>
      <c r="AS630" s="13" t="s">
        <v>3938</v>
      </c>
    </row>
    <row r="631" spans="1:45" x14ac:dyDescent="0.25">
      <c r="A631" s="5" t="s">
        <v>1810</v>
      </c>
      <c r="B631" s="1" t="s">
        <v>3939</v>
      </c>
      <c r="C631" s="1" t="s">
        <v>50</v>
      </c>
      <c r="D631" s="1" t="s">
        <v>51</v>
      </c>
      <c r="E631" s="13" t="s">
        <v>3940</v>
      </c>
      <c r="F631" s="13" t="s">
        <v>3941</v>
      </c>
      <c r="G631" s="13" t="str">
        <f t="shared" si="54"/>
        <v>MASQSRTLPVLVAAACCVAVLRS</v>
      </c>
      <c r="H631" s="1" t="s">
        <v>13</v>
      </c>
      <c r="I631" s="1" t="s">
        <v>3942</v>
      </c>
      <c r="J631" s="1" t="s">
        <v>3943</v>
      </c>
      <c r="K631" s="1" t="s">
        <v>170</v>
      </c>
      <c r="L631" t="b">
        <f t="shared" si="59"/>
        <v>0</v>
      </c>
      <c r="M631" t="b">
        <f t="shared" si="59"/>
        <v>0</v>
      </c>
      <c r="N631" t="b">
        <f t="shared" si="59"/>
        <v>0</v>
      </c>
      <c r="O631" t="b">
        <f t="shared" si="59"/>
        <v>0</v>
      </c>
      <c r="P631" t="b">
        <f t="shared" si="59"/>
        <v>0</v>
      </c>
      <c r="Q631" t="b">
        <f t="shared" si="59"/>
        <v>0</v>
      </c>
      <c r="R631" t="b">
        <f t="shared" si="59"/>
        <v>0</v>
      </c>
      <c r="S631" t="b">
        <f t="shared" si="59"/>
        <v>0</v>
      </c>
      <c r="T631" t="b">
        <f t="shared" si="59"/>
        <v>0</v>
      </c>
      <c r="U631" t="b">
        <f t="shared" si="59"/>
        <v>0</v>
      </c>
      <c r="V631" t="b">
        <f t="shared" si="59"/>
        <v>0</v>
      </c>
      <c r="W631" t="b">
        <f t="shared" si="59"/>
        <v>0</v>
      </c>
      <c r="X631" s="1">
        <v>2</v>
      </c>
      <c r="Y631" s="1">
        <v>0</v>
      </c>
      <c r="Z631" s="1">
        <v>0</v>
      </c>
      <c r="AA631" s="1">
        <v>0</v>
      </c>
      <c r="AB631" s="1">
        <v>0</v>
      </c>
      <c r="AC631" s="1">
        <v>3</v>
      </c>
      <c r="AD631" s="1">
        <v>1</v>
      </c>
      <c r="AE631" s="1">
        <v>0</v>
      </c>
      <c r="AF631" s="1">
        <v>1</v>
      </c>
      <c r="AG631" s="1">
        <v>5</v>
      </c>
      <c r="AH631" s="1">
        <v>0</v>
      </c>
      <c r="AI631" s="1">
        <v>3</v>
      </c>
      <c r="AJ631" s="1">
        <v>4</v>
      </c>
      <c r="AK631" s="1">
        <v>0</v>
      </c>
      <c r="AL631" s="1">
        <v>0</v>
      </c>
      <c r="AM631" s="1">
        <v>0</v>
      </c>
      <c r="AN631" s="1">
        <v>1</v>
      </c>
      <c r="AO631" s="1">
        <v>2</v>
      </c>
      <c r="AP631" s="1">
        <v>0</v>
      </c>
      <c r="AQ631" s="1">
        <v>1</v>
      </c>
      <c r="AR631" s="1">
        <f t="shared" si="56"/>
        <v>23</v>
      </c>
      <c r="AS631" s="13" t="s">
        <v>3944</v>
      </c>
    </row>
    <row r="632" spans="1:45" x14ac:dyDescent="0.25">
      <c r="A632" s="5" t="s">
        <v>1810</v>
      </c>
      <c r="B632" s="1" t="s">
        <v>3945</v>
      </c>
      <c r="C632" s="1" t="s">
        <v>3946</v>
      </c>
      <c r="D632" s="1" t="s">
        <v>60</v>
      </c>
      <c r="E632" s="13" t="s">
        <v>3947</v>
      </c>
      <c r="F632" s="13" t="s">
        <v>3948</v>
      </c>
      <c r="G632" s="13" t="str">
        <f t="shared" si="54"/>
        <v>MIRCIVAATAFLMAGGEA</v>
      </c>
      <c r="H632" s="1" t="s">
        <v>13</v>
      </c>
      <c r="I632" s="1" t="s">
        <v>3949</v>
      </c>
      <c r="J632" s="1" t="s">
        <v>3950</v>
      </c>
      <c r="K632" s="1" t="s">
        <v>148</v>
      </c>
      <c r="L632" t="b">
        <f t="shared" si="59"/>
        <v>0</v>
      </c>
      <c r="M632" t="b">
        <f t="shared" si="59"/>
        <v>0</v>
      </c>
      <c r="N632" t="b">
        <f t="shared" si="59"/>
        <v>0</v>
      </c>
      <c r="O632" t="b">
        <f t="shared" si="59"/>
        <v>0</v>
      </c>
      <c r="P632" t="b">
        <f t="shared" si="59"/>
        <v>0</v>
      </c>
      <c r="Q632" t="b">
        <f t="shared" si="59"/>
        <v>0</v>
      </c>
      <c r="R632" t="b">
        <f t="shared" si="59"/>
        <v>0</v>
      </c>
      <c r="S632" t="b">
        <f t="shared" si="59"/>
        <v>0</v>
      </c>
      <c r="T632" t="b">
        <f t="shared" si="59"/>
        <v>0</v>
      </c>
      <c r="U632" t="b">
        <f t="shared" si="59"/>
        <v>0</v>
      </c>
      <c r="V632" t="b">
        <f t="shared" si="59"/>
        <v>0</v>
      </c>
      <c r="W632" t="b">
        <f t="shared" si="59"/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1</v>
      </c>
      <c r="AC632" s="1">
        <v>0</v>
      </c>
      <c r="AD632" s="1">
        <v>1</v>
      </c>
      <c r="AE632" s="1">
        <v>0</v>
      </c>
      <c r="AF632" s="1">
        <v>0</v>
      </c>
      <c r="AG632" s="1">
        <v>5</v>
      </c>
      <c r="AH632" s="1">
        <v>1</v>
      </c>
      <c r="AI632" s="1">
        <v>1</v>
      </c>
      <c r="AJ632" s="1">
        <v>1</v>
      </c>
      <c r="AK632" s="1">
        <v>1</v>
      </c>
      <c r="AL632" s="1">
        <v>0</v>
      </c>
      <c r="AM632" s="1">
        <v>0</v>
      </c>
      <c r="AN632" s="1">
        <v>1</v>
      </c>
      <c r="AO632" s="1">
        <v>0</v>
      </c>
      <c r="AP632" s="1">
        <v>2</v>
      </c>
      <c r="AQ632" s="1">
        <v>0</v>
      </c>
      <c r="AR632" s="1">
        <f t="shared" si="56"/>
        <v>14</v>
      </c>
      <c r="AS632" s="13" t="s">
        <v>3951</v>
      </c>
    </row>
    <row r="633" spans="1:45" x14ac:dyDescent="0.25">
      <c r="A633" s="7" t="s">
        <v>3952</v>
      </c>
      <c r="B633" s="1" t="s">
        <v>3953</v>
      </c>
      <c r="C633" s="1" t="s">
        <v>704</v>
      </c>
      <c r="D633" s="1" t="s">
        <v>60</v>
      </c>
      <c r="E633" s="13" t="s">
        <v>3954</v>
      </c>
      <c r="F633" s="13" t="s">
        <v>3955</v>
      </c>
      <c r="G633" s="14" t="str">
        <f t="shared" si="54"/>
        <v>MTIHKISLAFLLLAHAYA</v>
      </c>
      <c r="H633" s="1" t="s">
        <v>13</v>
      </c>
      <c r="I633" s="1" t="s">
        <v>3956</v>
      </c>
      <c r="J633" s="1" t="s">
        <v>3957</v>
      </c>
      <c r="K633" s="1" t="s">
        <v>148</v>
      </c>
      <c r="L633" t="b">
        <f t="shared" si="59"/>
        <v>0</v>
      </c>
      <c r="M633" t="b">
        <f t="shared" si="59"/>
        <v>0</v>
      </c>
      <c r="N633" t="b">
        <f t="shared" si="59"/>
        <v>0</v>
      </c>
      <c r="O633" t="b">
        <f t="shared" si="59"/>
        <v>0</v>
      </c>
      <c r="P633" t="b">
        <f t="shared" si="59"/>
        <v>0</v>
      </c>
      <c r="Q633" t="b">
        <f t="shared" si="59"/>
        <v>0</v>
      </c>
      <c r="R633" t="b">
        <f t="shared" si="59"/>
        <v>1</v>
      </c>
      <c r="S633" t="b">
        <f t="shared" si="59"/>
        <v>1</v>
      </c>
      <c r="T633" t="b">
        <f t="shared" si="59"/>
        <v>0</v>
      </c>
      <c r="U633" t="b">
        <f t="shared" si="59"/>
        <v>0</v>
      </c>
      <c r="V633" t="b">
        <f t="shared" si="59"/>
        <v>0</v>
      </c>
      <c r="W633" t="b">
        <f t="shared" si="59"/>
        <v>0</v>
      </c>
      <c r="X633" s="1">
        <v>0</v>
      </c>
      <c r="Y633" s="1">
        <v>2</v>
      </c>
      <c r="Z633" s="1">
        <v>1</v>
      </c>
      <c r="AA633" s="1">
        <v>0</v>
      </c>
      <c r="AB633" s="1">
        <v>0</v>
      </c>
      <c r="AC633" s="1">
        <v>1</v>
      </c>
      <c r="AD633" s="1">
        <v>1</v>
      </c>
      <c r="AE633" s="1">
        <v>0</v>
      </c>
      <c r="AF633" s="1">
        <v>0</v>
      </c>
      <c r="AG633" s="1">
        <v>3</v>
      </c>
      <c r="AH633" s="1">
        <v>2</v>
      </c>
      <c r="AI633" s="1">
        <v>4</v>
      </c>
      <c r="AJ633" s="1">
        <v>0</v>
      </c>
      <c r="AK633" s="1">
        <v>1</v>
      </c>
      <c r="AL633" s="1">
        <v>0</v>
      </c>
      <c r="AM633" s="1">
        <v>0</v>
      </c>
      <c r="AN633" s="1">
        <v>1</v>
      </c>
      <c r="AO633" s="1">
        <v>0</v>
      </c>
      <c r="AP633" s="1">
        <v>0</v>
      </c>
      <c r="AQ633" s="1">
        <v>0</v>
      </c>
      <c r="AR633" s="1">
        <f t="shared" si="56"/>
        <v>16</v>
      </c>
      <c r="AS633" s="13" t="s">
        <v>3958</v>
      </c>
    </row>
    <row r="634" spans="1:45" x14ac:dyDescent="0.25">
      <c r="A634" s="7" t="s">
        <v>3952</v>
      </c>
      <c r="B634" s="1" t="s">
        <v>3959</v>
      </c>
      <c r="C634" s="1" t="s">
        <v>520</v>
      </c>
      <c r="D634" s="1" t="s">
        <v>60</v>
      </c>
      <c r="E634" s="13" t="s">
        <v>3960</v>
      </c>
      <c r="F634" s="13" t="s">
        <v>3961</v>
      </c>
      <c r="G634" s="14" t="str">
        <f t="shared" si="54"/>
        <v>MVRGLCAAISLLAFFNVAHC</v>
      </c>
      <c r="H634" s="1" t="s">
        <v>13</v>
      </c>
      <c r="I634" s="1" t="s">
        <v>3962</v>
      </c>
      <c r="J634" s="1" t="s">
        <v>3963</v>
      </c>
      <c r="K634" s="1" t="s">
        <v>95</v>
      </c>
      <c r="L634" t="b">
        <f t="shared" si="59"/>
        <v>0</v>
      </c>
      <c r="M634" t="b">
        <f t="shared" si="59"/>
        <v>0</v>
      </c>
      <c r="N634" t="b">
        <f t="shared" si="59"/>
        <v>0</v>
      </c>
      <c r="O634" t="b">
        <f t="shared" si="59"/>
        <v>0</v>
      </c>
      <c r="P634" t="b">
        <f t="shared" si="59"/>
        <v>0</v>
      </c>
      <c r="Q634" t="b">
        <f t="shared" si="59"/>
        <v>0</v>
      </c>
      <c r="R634" t="b">
        <f t="shared" si="59"/>
        <v>1</v>
      </c>
      <c r="S634" t="b">
        <f t="shared" si="59"/>
        <v>0</v>
      </c>
      <c r="T634" t="b">
        <f t="shared" si="59"/>
        <v>0</v>
      </c>
      <c r="U634" t="b">
        <f t="shared" si="59"/>
        <v>0</v>
      </c>
      <c r="V634" t="b">
        <f t="shared" si="59"/>
        <v>0</v>
      </c>
      <c r="W634" t="b">
        <f t="shared" si="59"/>
        <v>0</v>
      </c>
      <c r="X634" s="1">
        <v>1</v>
      </c>
      <c r="Y634" s="1">
        <v>1</v>
      </c>
      <c r="Z634" s="1">
        <v>0</v>
      </c>
      <c r="AA634" s="1">
        <v>0</v>
      </c>
      <c r="AB634" s="1">
        <v>0</v>
      </c>
      <c r="AC634" s="1">
        <v>1</v>
      </c>
      <c r="AD634" s="1">
        <v>0</v>
      </c>
      <c r="AE634" s="1">
        <v>0</v>
      </c>
      <c r="AF634" s="1">
        <v>0</v>
      </c>
      <c r="AG634" s="1">
        <v>2</v>
      </c>
      <c r="AH634" s="1">
        <v>0</v>
      </c>
      <c r="AI634" s="1">
        <v>2</v>
      </c>
      <c r="AJ634" s="1">
        <v>2</v>
      </c>
      <c r="AK634" s="1">
        <v>2</v>
      </c>
      <c r="AL634" s="1">
        <v>0</v>
      </c>
      <c r="AM634" s="1">
        <v>0</v>
      </c>
      <c r="AN634" s="1">
        <v>1</v>
      </c>
      <c r="AO634" s="1">
        <v>1</v>
      </c>
      <c r="AP634" s="1">
        <v>1</v>
      </c>
      <c r="AQ634" s="1">
        <v>0</v>
      </c>
      <c r="AR634" s="1">
        <f t="shared" si="56"/>
        <v>14</v>
      </c>
      <c r="AS634" s="13" t="s">
        <v>3964</v>
      </c>
    </row>
    <row r="635" spans="1:45" x14ac:dyDescent="0.25">
      <c r="A635" s="7" t="s">
        <v>3952</v>
      </c>
      <c r="B635" s="1" t="s">
        <v>3965</v>
      </c>
      <c r="C635" s="1" t="s">
        <v>1179</v>
      </c>
      <c r="D635" s="1" t="s">
        <v>60</v>
      </c>
      <c r="E635" s="13" t="s">
        <v>3966</v>
      </c>
      <c r="F635" s="13" t="s">
        <v>3967</v>
      </c>
      <c r="G635" s="14" t="str">
        <f t="shared" si="54"/>
        <v>MVMISLVIIWDLLAALGHA</v>
      </c>
      <c r="H635" s="1" t="s">
        <v>13</v>
      </c>
      <c r="I635" s="1" t="s">
        <v>3968</v>
      </c>
      <c r="J635" s="1" t="s">
        <v>3969</v>
      </c>
      <c r="K635" s="1" t="s">
        <v>73</v>
      </c>
      <c r="L635" t="b">
        <f t="shared" si="59"/>
        <v>0</v>
      </c>
      <c r="M635" t="b">
        <f t="shared" si="59"/>
        <v>0</v>
      </c>
      <c r="N635" t="b">
        <f t="shared" si="59"/>
        <v>0</v>
      </c>
      <c r="O635" t="b">
        <f t="shared" si="59"/>
        <v>0</v>
      </c>
      <c r="P635" t="b">
        <f t="shared" si="59"/>
        <v>0</v>
      </c>
      <c r="Q635" t="b">
        <f t="shared" si="59"/>
        <v>0</v>
      </c>
      <c r="R635" t="b">
        <f t="shared" si="59"/>
        <v>1</v>
      </c>
      <c r="S635" t="b">
        <f t="shared" si="59"/>
        <v>0</v>
      </c>
      <c r="T635" t="b">
        <f t="shared" si="59"/>
        <v>0</v>
      </c>
      <c r="U635" t="b">
        <f t="shared" si="59"/>
        <v>0</v>
      </c>
      <c r="V635" t="b">
        <f t="shared" si="59"/>
        <v>0</v>
      </c>
      <c r="W635" t="b">
        <f t="shared" si="59"/>
        <v>0</v>
      </c>
      <c r="X635" s="1">
        <v>0</v>
      </c>
      <c r="Y635" s="1">
        <v>0</v>
      </c>
      <c r="Z635" s="1">
        <v>0</v>
      </c>
      <c r="AA635" s="1">
        <v>1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2</v>
      </c>
      <c r="AH635" s="1">
        <v>2</v>
      </c>
      <c r="AI635" s="1">
        <v>4</v>
      </c>
      <c r="AJ635" s="1">
        <v>2</v>
      </c>
      <c r="AK635" s="1">
        <v>0</v>
      </c>
      <c r="AL635" s="1">
        <v>1</v>
      </c>
      <c r="AM635" s="1">
        <v>0</v>
      </c>
      <c r="AN635" s="1">
        <v>2</v>
      </c>
      <c r="AO635" s="1">
        <v>0</v>
      </c>
      <c r="AP635" s="1">
        <v>1</v>
      </c>
      <c r="AQ635" s="1">
        <v>0</v>
      </c>
      <c r="AR635" s="1">
        <f t="shared" si="56"/>
        <v>15</v>
      </c>
      <c r="AS635" s="13" t="s">
        <v>3970</v>
      </c>
    </row>
    <row r="636" spans="1:45" x14ac:dyDescent="0.25">
      <c r="A636" s="7" t="s">
        <v>3952</v>
      </c>
      <c r="B636" s="1" t="s">
        <v>3971</v>
      </c>
      <c r="C636" s="1" t="s">
        <v>3480</v>
      </c>
      <c r="D636" s="1" t="s">
        <v>60</v>
      </c>
      <c r="E636" s="13" t="s">
        <v>3972</v>
      </c>
      <c r="F636" s="13" t="s">
        <v>3973</v>
      </c>
      <c r="G636" s="14" t="str">
        <f t="shared" si="54"/>
        <v>XFFILAQVCVCAMLAFATARA</v>
      </c>
      <c r="H636" s="1" t="s">
        <v>13</v>
      </c>
      <c r="I636" s="1" t="s">
        <v>3974</v>
      </c>
      <c r="J636" s="1" t="s">
        <v>3975</v>
      </c>
      <c r="K636" s="1" t="s">
        <v>65</v>
      </c>
      <c r="L636" t="b">
        <f t="shared" si="59"/>
        <v>0</v>
      </c>
      <c r="M636" t="b">
        <f t="shared" si="59"/>
        <v>0</v>
      </c>
      <c r="N636" t="b">
        <f t="shared" si="59"/>
        <v>0</v>
      </c>
      <c r="O636" t="b">
        <f t="shared" si="59"/>
        <v>0</v>
      </c>
      <c r="P636" t="b">
        <f t="shared" si="59"/>
        <v>0</v>
      </c>
      <c r="Q636" t="b">
        <f t="shared" si="59"/>
        <v>0</v>
      </c>
      <c r="R636" t="b">
        <f t="shared" si="59"/>
        <v>0</v>
      </c>
      <c r="S636" t="b">
        <f t="shared" si="59"/>
        <v>0</v>
      </c>
      <c r="T636" t="b">
        <f t="shared" si="59"/>
        <v>0</v>
      </c>
      <c r="U636" t="b">
        <f t="shared" si="59"/>
        <v>0</v>
      </c>
      <c r="V636" t="b">
        <f t="shared" si="59"/>
        <v>0</v>
      </c>
      <c r="W636" t="b">
        <f t="shared" si="59"/>
        <v>0</v>
      </c>
      <c r="X636" s="1">
        <v>1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1</v>
      </c>
      <c r="AE636" s="1">
        <v>0</v>
      </c>
      <c r="AF636" s="1">
        <v>0</v>
      </c>
      <c r="AG636" s="1">
        <v>4</v>
      </c>
      <c r="AH636" s="1">
        <v>1</v>
      </c>
      <c r="AI636" s="1">
        <v>2</v>
      </c>
      <c r="AJ636" s="1">
        <v>0</v>
      </c>
      <c r="AK636" s="1">
        <v>3</v>
      </c>
      <c r="AL636" s="1">
        <v>0</v>
      </c>
      <c r="AM636" s="1">
        <v>0</v>
      </c>
      <c r="AN636" s="1">
        <v>1</v>
      </c>
      <c r="AO636" s="1">
        <v>0</v>
      </c>
      <c r="AP636" s="1">
        <v>0</v>
      </c>
      <c r="AQ636" s="1">
        <v>0</v>
      </c>
      <c r="AR636" s="1">
        <f t="shared" si="56"/>
        <v>14</v>
      </c>
      <c r="AS636" s="13" t="s">
        <v>3976</v>
      </c>
    </row>
    <row r="637" spans="1:45" x14ac:dyDescent="0.25">
      <c r="A637" s="7" t="s">
        <v>3952</v>
      </c>
      <c r="B637" s="1" t="s">
        <v>3977</v>
      </c>
      <c r="C637" s="1" t="s">
        <v>3978</v>
      </c>
      <c r="D637" s="1" t="s">
        <v>60</v>
      </c>
      <c r="E637" s="13" t="s">
        <v>3979</v>
      </c>
      <c r="F637" s="13" t="s">
        <v>3980</v>
      </c>
      <c r="G637" s="14" t="str">
        <f t="shared" si="54"/>
        <v>MRAIVVGLVCLASLGFG</v>
      </c>
      <c r="H637" s="1" t="s">
        <v>13</v>
      </c>
      <c r="I637" s="1" t="s">
        <v>3981</v>
      </c>
      <c r="J637" s="1" t="s">
        <v>3982</v>
      </c>
      <c r="K637" s="1" t="s">
        <v>56</v>
      </c>
      <c r="L637" t="b">
        <f t="shared" si="59"/>
        <v>0</v>
      </c>
      <c r="M637" t="b">
        <f t="shared" si="59"/>
        <v>0</v>
      </c>
      <c r="N637" t="b">
        <f t="shared" si="59"/>
        <v>1</v>
      </c>
      <c r="O637" t="b">
        <f t="shared" si="59"/>
        <v>0</v>
      </c>
      <c r="P637" t="b">
        <f t="shared" si="59"/>
        <v>0</v>
      </c>
      <c r="Q637" t="b">
        <f t="shared" si="59"/>
        <v>0</v>
      </c>
      <c r="R637" t="b">
        <f t="shared" si="59"/>
        <v>0</v>
      </c>
      <c r="S637" t="b">
        <f t="shared" si="59"/>
        <v>0</v>
      </c>
      <c r="T637" t="b">
        <f t="shared" si="59"/>
        <v>0</v>
      </c>
      <c r="U637" t="b">
        <f t="shared" si="59"/>
        <v>0</v>
      </c>
      <c r="V637" t="b">
        <f t="shared" si="59"/>
        <v>0</v>
      </c>
      <c r="W637" t="b">
        <f t="shared" si="59"/>
        <v>0</v>
      </c>
      <c r="X637" s="1">
        <v>1</v>
      </c>
      <c r="Y637" s="1">
        <v>0</v>
      </c>
      <c r="Z637" s="1">
        <v>0</v>
      </c>
      <c r="AA637" s="1">
        <v>0</v>
      </c>
      <c r="AB637" s="1">
        <v>0</v>
      </c>
      <c r="AC637" s="1">
        <v>1</v>
      </c>
      <c r="AD637" s="1">
        <v>0</v>
      </c>
      <c r="AE637" s="1">
        <v>0</v>
      </c>
      <c r="AF637" s="1">
        <v>0</v>
      </c>
      <c r="AG637" s="1">
        <v>2</v>
      </c>
      <c r="AH637" s="1">
        <v>1</v>
      </c>
      <c r="AI637" s="1">
        <v>3</v>
      </c>
      <c r="AJ637" s="1">
        <v>3</v>
      </c>
      <c r="AK637" s="1">
        <v>1</v>
      </c>
      <c r="AL637" s="1">
        <v>0</v>
      </c>
      <c r="AM637" s="1">
        <v>0</v>
      </c>
      <c r="AN637" s="1">
        <v>1</v>
      </c>
      <c r="AO637" s="1">
        <v>1</v>
      </c>
      <c r="AP637" s="1">
        <v>3</v>
      </c>
      <c r="AQ637" s="1">
        <v>0</v>
      </c>
      <c r="AR637" s="1">
        <f t="shared" si="56"/>
        <v>17</v>
      </c>
      <c r="AS637" s="13" t="s">
        <v>3983</v>
      </c>
    </row>
    <row r="638" spans="1:45" x14ac:dyDescent="0.25">
      <c r="A638" s="7" t="s">
        <v>3952</v>
      </c>
      <c r="B638" s="1" t="s">
        <v>3984</v>
      </c>
      <c r="C638" s="1" t="s">
        <v>1467</v>
      </c>
      <c r="D638" s="1" t="s">
        <v>60</v>
      </c>
      <c r="E638" s="13" t="s">
        <v>3985</v>
      </c>
      <c r="F638" s="13" t="s">
        <v>3986</v>
      </c>
      <c r="G638" s="14" t="str">
        <f t="shared" si="54"/>
        <v>MYKISLLLACLACAGQG</v>
      </c>
      <c r="H638" s="1" t="s">
        <v>13</v>
      </c>
      <c r="I638" s="1" t="s">
        <v>3987</v>
      </c>
      <c r="J638" s="1" t="s">
        <v>3988</v>
      </c>
      <c r="K638" s="1" t="s">
        <v>56</v>
      </c>
      <c r="L638" t="b">
        <f t="shared" si="59"/>
        <v>1</v>
      </c>
      <c r="M638" t="b">
        <f t="shared" si="59"/>
        <v>1</v>
      </c>
      <c r="N638" t="b">
        <f t="shared" si="59"/>
        <v>1</v>
      </c>
      <c r="O638" t="b">
        <f t="shared" si="59"/>
        <v>1</v>
      </c>
      <c r="P638" t="b">
        <f t="shared" si="59"/>
        <v>0</v>
      </c>
      <c r="Q638" t="b">
        <f t="shared" si="59"/>
        <v>0</v>
      </c>
      <c r="R638" t="b">
        <f t="shared" si="59"/>
        <v>1</v>
      </c>
      <c r="S638" t="b">
        <f t="shared" si="59"/>
        <v>1</v>
      </c>
      <c r="T638" t="b">
        <f t="shared" si="59"/>
        <v>0</v>
      </c>
      <c r="U638" t="b">
        <f t="shared" si="59"/>
        <v>0</v>
      </c>
      <c r="V638" t="b">
        <f t="shared" si="59"/>
        <v>1</v>
      </c>
      <c r="W638" t="b">
        <f t="shared" si="59"/>
        <v>0</v>
      </c>
      <c r="X638" s="1">
        <v>0</v>
      </c>
      <c r="Y638" s="1">
        <v>0</v>
      </c>
      <c r="Z638" s="1">
        <v>1</v>
      </c>
      <c r="AA638" s="1">
        <v>0</v>
      </c>
      <c r="AB638" s="1">
        <v>0</v>
      </c>
      <c r="AC638" s="1">
        <v>1</v>
      </c>
      <c r="AD638" s="1">
        <v>0</v>
      </c>
      <c r="AE638" s="1">
        <v>0</v>
      </c>
      <c r="AF638" s="1">
        <v>1</v>
      </c>
      <c r="AG638" s="1">
        <v>3</v>
      </c>
      <c r="AH638" s="1">
        <v>1</v>
      </c>
      <c r="AI638" s="1">
        <v>4</v>
      </c>
      <c r="AJ638" s="1">
        <v>0</v>
      </c>
      <c r="AK638" s="1">
        <v>0</v>
      </c>
      <c r="AL638" s="1">
        <v>0</v>
      </c>
      <c r="AM638" s="1">
        <v>1</v>
      </c>
      <c r="AN638" s="1">
        <v>1</v>
      </c>
      <c r="AO638" s="1">
        <v>2</v>
      </c>
      <c r="AP638" s="1">
        <v>2</v>
      </c>
      <c r="AQ638" s="1">
        <v>0</v>
      </c>
      <c r="AR638" s="1">
        <f t="shared" si="56"/>
        <v>17</v>
      </c>
      <c r="AS638" s="13" t="s">
        <v>3989</v>
      </c>
    </row>
    <row r="639" spans="1:45" x14ac:dyDescent="0.25">
      <c r="A639" s="7" t="s">
        <v>3952</v>
      </c>
      <c r="B639" s="1" t="s">
        <v>3990</v>
      </c>
      <c r="C639" s="1" t="s">
        <v>298</v>
      </c>
      <c r="D639" s="1" t="s">
        <v>60</v>
      </c>
      <c r="E639" s="13" t="s">
        <v>3991</v>
      </c>
      <c r="F639" s="13" t="s">
        <v>3992</v>
      </c>
      <c r="G639" s="14" t="str">
        <f t="shared" si="54"/>
        <v>MNNLALLLACLTCAAAG</v>
      </c>
      <c r="H639" s="1" t="s">
        <v>13</v>
      </c>
      <c r="I639" s="1" t="s">
        <v>3993</v>
      </c>
      <c r="J639" s="1" t="s">
        <v>3994</v>
      </c>
      <c r="K639" s="1" t="s">
        <v>56</v>
      </c>
      <c r="L639" t="b">
        <f t="shared" si="59"/>
        <v>0</v>
      </c>
      <c r="M639" t="b">
        <f t="shared" si="59"/>
        <v>1</v>
      </c>
      <c r="N639" t="b">
        <f t="shared" si="59"/>
        <v>0</v>
      </c>
      <c r="O639" t="b">
        <f t="shared" si="59"/>
        <v>1</v>
      </c>
      <c r="P639" t="b">
        <f t="shared" si="59"/>
        <v>1</v>
      </c>
      <c r="Q639" t="b">
        <f t="shared" si="59"/>
        <v>0</v>
      </c>
      <c r="R639" t="b">
        <f t="shared" si="59"/>
        <v>1</v>
      </c>
      <c r="S639" t="b">
        <f t="shared" si="59"/>
        <v>1</v>
      </c>
      <c r="T639" t="b">
        <f t="shared" si="59"/>
        <v>0</v>
      </c>
      <c r="U639" t="b">
        <f t="shared" si="59"/>
        <v>0</v>
      </c>
      <c r="V639" t="b">
        <f t="shared" si="59"/>
        <v>0</v>
      </c>
      <c r="W639" t="b">
        <f t="shared" si="59"/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1</v>
      </c>
      <c r="AE639" s="1">
        <v>2</v>
      </c>
      <c r="AF639" s="1">
        <v>0</v>
      </c>
      <c r="AG639" s="1">
        <v>5</v>
      </c>
      <c r="AH639" s="1">
        <v>0</v>
      </c>
      <c r="AI639" s="1">
        <v>5</v>
      </c>
      <c r="AJ639" s="1">
        <v>0</v>
      </c>
      <c r="AK639" s="1">
        <v>0</v>
      </c>
      <c r="AL639" s="1">
        <v>0</v>
      </c>
      <c r="AM639" s="1">
        <v>0</v>
      </c>
      <c r="AN639" s="1">
        <v>1</v>
      </c>
      <c r="AO639" s="1">
        <v>2</v>
      </c>
      <c r="AP639" s="1">
        <v>1</v>
      </c>
      <c r="AQ639" s="1">
        <v>0</v>
      </c>
      <c r="AR639" s="1">
        <f t="shared" si="56"/>
        <v>17</v>
      </c>
      <c r="AS639" s="13" t="s">
        <v>3995</v>
      </c>
    </row>
    <row r="640" spans="1:45" x14ac:dyDescent="0.25">
      <c r="A640" s="7" t="s">
        <v>3952</v>
      </c>
      <c r="B640" s="1" t="s">
        <v>3996</v>
      </c>
      <c r="C640" s="1" t="s">
        <v>105</v>
      </c>
      <c r="D640" s="1" t="s">
        <v>60</v>
      </c>
      <c r="E640" s="13" t="s">
        <v>3997</v>
      </c>
      <c r="F640" s="13" t="s">
        <v>3998</v>
      </c>
      <c r="G640" s="14" t="str">
        <f t="shared" si="54"/>
        <v>MQKIALVFACLACVGFG</v>
      </c>
      <c r="H640" s="1" t="s">
        <v>13</v>
      </c>
      <c r="I640" s="1" t="s">
        <v>3999</v>
      </c>
      <c r="J640" s="1" t="s">
        <v>4000</v>
      </c>
      <c r="K640" s="1" t="s">
        <v>56</v>
      </c>
      <c r="L640" t="b">
        <f t="shared" si="59"/>
        <v>0</v>
      </c>
      <c r="M640" t="b">
        <f t="shared" si="59"/>
        <v>1</v>
      </c>
      <c r="N640" t="b">
        <f t="shared" si="59"/>
        <v>1</v>
      </c>
      <c r="O640" t="b">
        <f t="shared" si="59"/>
        <v>1</v>
      </c>
      <c r="P640" t="b">
        <f t="shared" si="59"/>
        <v>0</v>
      </c>
      <c r="Q640" t="b">
        <f t="shared" si="59"/>
        <v>0</v>
      </c>
      <c r="R640" t="b">
        <f t="shared" si="59"/>
        <v>0</v>
      </c>
      <c r="S640" t="b">
        <f t="shared" si="59"/>
        <v>0</v>
      </c>
      <c r="T640" t="b">
        <f t="shared" si="59"/>
        <v>0</v>
      </c>
      <c r="U640" t="b">
        <f t="shared" si="59"/>
        <v>0</v>
      </c>
      <c r="V640" t="b">
        <f t="shared" si="59"/>
        <v>0</v>
      </c>
      <c r="W640" t="b">
        <f t="shared" si="59"/>
        <v>0</v>
      </c>
      <c r="X640" s="1">
        <v>0</v>
      </c>
      <c r="Y640" s="1">
        <v>0</v>
      </c>
      <c r="Z640" s="1">
        <v>1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1</v>
      </c>
      <c r="AG640" s="1">
        <v>3</v>
      </c>
      <c r="AH640" s="1">
        <v>1</v>
      </c>
      <c r="AI640" s="1">
        <v>2</v>
      </c>
      <c r="AJ640" s="1">
        <v>2</v>
      </c>
      <c r="AK640" s="1">
        <v>2</v>
      </c>
      <c r="AL640" s="1">
        <v>0</v>
      </c>
      <c r="AM640" s="1">
        <v>0</v>
      </c>
      <c r="AN640" s="1">
        <v>1</v>
      </c>
      <c r="AO640" s="1">
        <v>2</v>
      </c>
      <c r="AP640" s="1">
        <v>2</v>
      </c>
      <c r="AQ640" s="1">
        <v>0</v>
      </c>
      <c r="AR640" s="1">
        <f t="shared" si="56"/>
        <v>17</v>
      </c>
      <c r="AS640" s="13" t="s">
        <v>4001</v>
      </c>
    </row>
    <row r="641" spans="1:45" x14ac:dyDescent="0.25">
      <c r="A641" s="7" t="s">
        <v>3952</v>
      </c>
      <c r="B641" s="1" t="s">
        <v>4002</v>
      </c>
      <c r="C641" s="1" t="s">
        <v>921</v>
      </c>
      <c r="D641" s="1" t="s">
        <v>60</v>
      </c>
      <c r="E641" s="13" t="s">
        <v>4003</v>
      </c>
      <c r="F641" s="13" t="s">
        <v>4004</v>
      </c>
      <c r="G641" s="14" t="str">
        <f t="shared" si="54"/>
        <v>MNVLAALFAFLASGAA</v>
      </c>
      <c r="H641" s="1" t="s">
        <v>13</v>
      </c>
      <c r="I641" s="1" t="s">
        <v>4005</v>
      </c>
      <c r="J641" s="1" t="s">
        <v>4006</v>
      </c>
      <c r="K641" s="1" t="s">
        <v>88</v>
      </c>
      <c r="L641" t="b">
        <f t="shared" si="59"/>
        <v>0</v>
      </c>
      <c r="M641" t="b">
        <f t="shared" si="59"/>
        <v>0</v>
      </c>
      <c r="N641" t="b">
        <f t="shared" si="59"/>
        <v>0</v>
      </c>
      <c r="O641" t="b">
        <f t="shared" si="59"/>
        <v>0</v>
      </c>
      <c r="P641" t="b">
        <f t="shared" si="59"/>
        <v>0</v>
      </c>
      <c r="Q641" t="b">
        <f t="shared" si="59"/>
        <v>0</v>
      </c>
      <c r="R641" t="b">
        <f t="shared" si="59"/>
        <v>0</v>
      </c>
      <c r="S641" t="b">
        <f t="shared" si="59"/>
        <v>0</v>
      </c>
      <c r="T641" t="b">
        <f t="shared" si="59"/>
        <v>0</v>
      </c>
      <c r="U641" t="b">
        <f t="shared" si="59"/>
        <v>1</v>
      </c>
      <c r="V641" t="b">
        <f t="shared" si="59"/>
        <v>0</v>
      </c>
      <c r="W641" t="b">
        <f t="shared" si="59"/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1</v>
      </c>
      <c r="AD641" s="1">
        <v>0</v>
      </c>
      <c r="AE641" s="1">
        <v>0</v>
      </c>
      <c r="AF641" s="1">
        <v>0</v>
      </c>
      <c r="AG641" s="1">
        <v>4</v>
      </c>
      <c r="AH641" s="1">
        <v>0</v>
      </c>
      <c r="AI641" s="1">
        <v>3</v>
      </c>
      <c r="AJ641" s="1">
        <v>0</v>
      </c>
      <c r="AK641" s="1">
        <v>1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f t="shared" si="56"/>
        <v>9</v>
      </c>
      <c r="AS641" s="13" t="s">
        <v>4007</v>
      </c>
    </row>
    <row r="642" spans="1:45" x14ac:dyDescent="0.25">
      <c r="A642" s="7" t="s">
        <v>3952</v>
      </c>
      <c r="B642" s="1" t="s">
        <v>4008</v>
      </c>
      <c r="C642" s="1" t="s">
        <v>50</v>
      </c>
      <c r="D642" s="1" t="s">
        <v>51</v>
      </c>
      <c r="E642" s="13" t="s">
        <v>4009</v>
      </c>
      <c r="F642" s="13" t="s">
        <v>4010</v>
      </c>
      <c r="G642" s="14" t="str">
        <f t="shared" si="54"/>
        <v>MQTIAIVLTFLACAAQA</v>
      </c>
      <c r="H642" s="1" t="s">
        <v>13</v>
      </c>
      <c r="I642" s="1" t="s">
        <v>4011</v>
      </c>
      <c r="J642" s="1" t="s">
        <v>4012</v>
      </c>
      <c r="K642" s="1" t="s">
        <v>56</v>
      </c>
      <c r="L642" t="b">
        <f t="shared" si="59"/>
        <v>1</v>
      </c>
      <c r="M642" t="b">
        <f t="shared" si="59"/>
        <v>0</v>
      </c>
      <c r="N642" t="b">
        <f t="shared" si="59"/>
        <v>0</v>
      </c>
      <c r="O642" t="b">
        <f t="shared" si="59"/>
        <v>1</v>
      </c>
      <c r="P642" t="b">
        <f t="shared" si="59"/>
        <v>0</v>
      </c>
      <c r="Q642" t="b">
        <f t="shared" si="59"/>
        <v>0</v>
      </c>
      <c r="R642" t="b">
        <f t="shared" si="59"/>
        <v>0</v>
      </c>
      <c r="S642" t="b">
        <f t="shared" si="59"/>
        <v>0</v>
      </c>
      <c r="T642" t="b">
        <f t="shared" si="59"/>
        <v>0</v>
      </c>
      <c r="U642" t="b">
        <f t="shared" si="59"/>
        <v>0</v>
      </c>
      <c r="V642" t="b">
        <f t="shared" si="59"/>
        <v>0</v>
      </c>
      <c r="W642" t="b">
        <f t="shared" si="59"/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2</v>
      </c>
      <c r="AE642" s="1">
        <v>0</v>
      </c>
      <c r="AF642" s="1">
        <v>2</v>
      </c>
      <c r="AG642" s="1">
        <v>5</v>
      </c>
      <c r="AH642" s="1">
        <v>2</v>
      </c>
      <c r="AI642" s="1">
        <v>2</v>
      </c>
      <c r="AJ642" s="1">
        <v>1</v>
      </c>
      <c r="AK642" s="1">
        <v>1</v>
      </c>
      <c r="AL642" s="1">
        <v>0</v>
      </c>
      <c r="AM642" s="1">
        <v>0</v>
      </c>
      <c r="AN642" s="1">
        <v>1</v>
      </c>
      <c r="AO642" s="1">
        <v>1</v>
      </c>
      <c r="AP642" s="1">
        <v>0</v>
      </c>
      <c r="AQ642" s="1">
        <v>0</v>
      </c>
      <c r="AR642" s="1">
        <f t="shared" si="56"/>
        <v>17</v>
      </c>
      <c r="AS642" s="13" t="s">
        <v>4013</v>
      </c>
    </row>
    <row r="643" spans="1:45" x14ac:dyDescent="0.25">
      <c r="A643" s="7" t="s">
        <v>3952</v>
      </c>
      <c r="B643" s="1" t="s">
        <v>4014</v>
      </c>
      <c r="C643" s="1" t="s">
        <v>2029</v>
      </c>
      <c r="D643" s="1" t="s">
        <v>60</v>
      </c>
      <c r="E643" s="13" t="s">
        <v>4015</v>
      </c>
      <c r="F643" s="13" t="s">
        <v>4016</v>
      </c>
      <c r="G643" s="14" t="str">
        <f t="shared" ref="G643:G706" si="60">IF(E643&lt;&gt;"", LEFT(E643,LEN(E643)-LEN(F643)),"")</f>
        <v>MNRIGLLLVSLACAAQG</v>
      </c>
      <c r="H643" s="1" t="s">
        <v>13</v>
      </c>
      <c r="I643" s="1" t="s">
        <v>4017</v>
      </c>
      <c r="J643" s="1" t="s">
        <v>4018</v>
      </c>
      <c r="K643" s="1" t="s">
        <v>56</v>
      </c>
      <c r="L643" t="b">
        <f t="shared" ref="L643:W658" si="61">ISNUMBER(SEARCH(L$2,$G643))</f>
        <v>1</v>
      </c>
      <c r="M643" t="b">
        <f t="shared" si="61"/>
        <v>0</v>
      </c>
      <c r="N643" t="b">
        <f t="shared" si="61"/>
        <v>0</v>
      </c>
      <c r="O643" t="b">
        <f t="shared" si="61"/>
        <v>1</v>
      </c>
      <c r="P643" t="b">
        <f t="shared" si="61"/>
        <v>0</v>
      </c>
      <c r="Q643" t="b">
        <f t="shared" si="61"/>
        <v>0</v>
      </c>
      <c r="R643" t="b">
        <f t="shared" si="61"/>
        <v>0</v>
      </c>
      <c r="S643" t="b">
        <f t="shared" si="61"/>
        <v>1</v>
      </c>
      <c r="T643" t="b">
        <f t="shared" si="61"/>
        <v>0</v>
      </c>
      <c r="U643" t="b">
        <f t="shared" si="61"/>
        <v>0</v>
      </c>
      <c r="V643" t="b">
        <f t="shared" si="61"/>
        <v>0</v>
      </c>
      <c r="W643" t="b">
        <f t="shared" si="61"/>
        <v>0</v>
      </c>
      <c r="X643" s="1">
        <v>1</v>
      </c>
      <c r="Y643" s="1">
        <v>0</v>
      </c>
      <c r="Z643" s="1">
        <v>0</v>
      </c>
      <c r="AA643" s="1">
        <v>0</v>
      </c>
      <c r="AB643" s="1">
        <v>0</v>
      </c>
      <c r="AC643" s="1">
        <v>1</v>
      </c>
      <c r="AD643" s="1">
        <v>0</v>
      </c>
      <c r="AE643" s="1">
        <v>1</v>
      </c>
      <c r="AF643" s="1">
        <v>0</v>
      </c>
      <c r="AG643" s="1">
        <v>3</v>
      </c>
      <c r="AH643" s="1">
        <v>1</v>
      </c>
      <c r="AI643" s="1">
        <v>4</v>
      </c>
      <c r="AJ643" s="1">
        <v>1</v>
      </c>
      <c r="AK643" s="1">
        <v>0</v>
      </c>
      <c r="AL643" s="1">
        <v>0</v>
      </c>
      <c r="AM643" s="1">
        <v>0</v>
      </c>
      <c r="AN643" s="1">
        <v>1</v>
      </c>
      <c r="AO643" s="1">
        <v>1</v>
      </c>
      <c r="AP643" s="1">
        <v>1</v>
      </c>
      <c r="AQ643" s="1">
        <v>0</v>
      </c>
      <c r="AR643" s="1">
        <f t="shared" ref="AR643:AR706" si="62">LEN(AS643)</f>
        <v>15</v>
      </c>
      <c r="AS643" s="13" t="s">
        <v>4019</v>
      </c>
    </row>
    <row r="644" spans="1:45" x14ac:dyDescent="0.25">
      <c r="A644" s="7" t="s">
        <v>3952</v>
      </c>
      <c r="B644" s="1" t="s">
        <v>4020</v>
      </c>
      <c r="C644" s="1" t="s">
        <v>284</v>
      </c>
      <c r="D644" s="1" t="s">
        <v>60</v>
      </c>
      <c r="E644" s="13" t="s">
        <v>4021</v>
      </c>
      <c r="F644" s="13" t="s">
        <v>4022</v>
      </c>
      <c r="G644" s="14" t="str">
        <f t="shared" si="60"/>
        <v>MQKPAFLLVCLACVGHGRRVQA</v>
      </c>
      <c r="H644" s="1" t="s">
        <v>13</v>
      </c>
      <c r="I644" s="1" t="s">
        <v>4023</v>
      </c>
      <c r="J644" s="1" t="s">
        <v>4024</v>
      </c>
      <c r="K644" s="1" t="s">
        <v>139</v>
      </c>
      <c r="L644" t="b">
        <f t="shared" si="61"/>
        <v>0</v>
      </c>
      <c r="M644" t="b">
        <f t="shared" si="61"/>
        <v>0</v>
      </c>
      <c r="N644" t="b">
        <f t="shared" si="61"/>
        <v>1</v>
      </c>
      <c r="O644" t="b">
        <f t="shared" si="61"/>
        <v>1</v>
      </c>
      <c r="P644" t="b">
        <f t="shared" si="61"/>
        <v>0</v>
      </c>
      <c r="Q644" t="b">
        <f t="shared" si="61"/>
        <v>0</v>
      </c>
      <c r="R644" t="b">
        <f t="shared" si="61"/>
        <v>0</v>
      </c>
      <c r="S644" t="b">
        <f t="shared" si="61"/>
        <v>0</v>
      </c>
      <c r="T644" t="b">
        <f t="shared" si="61"/>
        <v>0</v>
      </c>
      <c r="U644" t="b">
        <f t="shared" si="61"/>
        <v>0</v>
      </c>
      <c r="V644" t="b">
        <f t="shared" si="61"/>
        <v>0</v>
      </c>
      <c r="W644" t="b">
        <f t="shared" si="61"/>
        <v>1</v>
      </c>
      <c r="X644" s="1">
        <v>0</v>
      </c>
      <c r="Y644" s="1">
        <v>1</v>
      </c>
      <c r="Z644" s="1">
        <v>1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1</v>
      </c>
      <c r="AG644" s="1">
        <v>2</v>
      </c>
      <c r="AH644" s="1">
        <v>0</v>
      </c>
      <c r="AI644" s="1">
        <v>3</v>
      </c>
      <c r="AJ644" s="1">
        <v>2</v>
      </c>
      <c r="AK644" s="1">
        <v>1</v>
      </c>
      <c r="AL644" s="1">
        <v>0</v>
      </c>
      <c r="AM644" s="1">
        <v>0</v>
      </c>
      <c r="AN644" s="1">
        <v>1</v>
      </c>
      <c r="AO644" s="1">
        <v>2</v>
      </c>
      <c r="AP644" s="1">
        <v>2</v>
      </c>
      <c r="AQ644" s="1">
        <v>1</v>
      </c>
      <c r="AR644" s="1">
        <f t="shared" si="62"/>
        <v>17</v>
      </c>
      <c r="AS644" s="13" t="s">
        <v>4025</v>
      </c>
    </row>
    <row r="645" spans="1:45" x14ac:dyDescent="0.25">
      <c r="A645" s="7" t="s">
        <v>3952</v>
      </c>
      <c r="B645" s="1" t="s">
        <v>4026</v>
      </c>
      <c r="C645" s="1" t="s">
        <v>940</v>
      </c>
      <c r="D645" s="1" t="s">
        <v>60</v>
      </c>
      <c r="E645" s="13" t="s">
        <v>4027</v>
      </c>
      <c r="F645" s="13" t="s">
        <v>4028</v>
      </c>
      <c r="G645" s="14" t="str">
        <f t="shared" si="60"/>
        <v>XQIFFILHALFISAASFCVA</v>
      </c>
      <c r="H645" s="1" t="s">
        <v>13</v>
      </c>
      <c r="I645" s="1" t="s">
        <v>4029</v>
      </c>
      <c r="J645" s="1" t="s">
        <v>4030</v>
      </c>
      <c r="K645" s="1" t="s">
        <v>95</v>
      </c>
      <c r="L645" t="b">
        <f t="shared" si="61"/>
        <v>0</v>
      </c>
      <c r="M645" t="b">
        <f t="shared" si="61"/>
        <v>0</v>
      </c>
      <c r="N645" t="b">
        <f t="shared" si="61"/>
        <v>0</v>
      </c>
      <c r="O645" t="b">
        <f t="shared" si="61"/>
        <v>0</v>
      </c>
      <c r="P645" t="b">
        <f t="shared" si="61"/>
        <v>0</v>
      </c>
      <c r="Q645" t="b">
        <f t="shared" si="61"/>
        <v>0</v>
      </c>
      <c r="R645" t="b">
        <f t="shared" si="61"/>
        <v>0</v>
      </c>
      <c r="S645" t="b">
        <f t="shared" si="61"/>
        <v>0</v>
      </c>
      <c r="T645" t="b">
        <f t="shared" si="61"/>
        <v>0</v>
      </c>
      <c r="U645" t="b">
        <f t="shared" si="61"/>
        <v>0</v>
      </c>
      <c r="V645" t="b">
        <f t="shared" si="61"/>
        <v>0</v>
      </c>
      <c r="W645" t="b">
        <f t="shared" si="61"/>
        <v>0</v>
      </c>
      <c r="X645" s="1">
        <v>0</v>
      </c>
      <c r="Y645" s="1">
        <v>1</v>
      </c>
      <c r="Z645" s="1">
        <v>0</v>
      </c>
      <c r="AA645" s="1">
        <v>0</v>
      </c>
      <c r="AB645" s="1">
        <v>0</v>
      </c>
      <c r="AC645" s="1">
        <v>2</v>
      </c>
      <c r="AD645" s="1">
        <v>0</v>
      </c>
      <c r="AE645" s="1">
        <v>0</v>
      </c>
      <c r="AF645" s="1">
        <v>1</v>
      </c>
      <c r="AG645" s="1">
        <v>3</v>
      </c>
      <c r="AH645" s="1">
        <v>3</v>
      </c>
      <c r="AI645" s="1">
        <v>2</v>
      </c>
      <c r="AJ645" s="1">
        <v>0</v>
      </c>
      <c r="AK645" s="1">
        <v>3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f t="shared" si="62"/>
        <v>16</v>
      </c>
      <c r="AS645" s="13" t="s">
        <v>4031</v>
      </c>
    </row>
    <row r="646" spans="1:45" x14ac:dyDescent="0.25">
      <c r="A646" s="7" t="s">
        <v>3952</v>
      </c>
      <c r="B646" s="1" t="s">
        <v>4032</v>
      </c>
      <c r="C646" s="1" t="s">
        <v>451</v>
      </c>
      <c r="D646" s="1" t="s">
        <v>60</v>
      </c>
      <c r="E646" s="13" t="s">
        <v>4033</v>
      </c>
      <c r="F646" s="13" t="s">
        <v>4034</v>
      </c>
      <c r="G646" s="14" t="str">
        <f t="shared" si="60"/>
        <v>MQRILLISICLACVGHS</v>
      </c>
      <c r="H646" s="1" t="s">
        <v>13</v>
      </c>
      <c r="I646" s="1" t="s">
        <v>4035</v>
      </c>
      <c r="J646" s="1" t="s">
        <v>4036</v>
      </c>
      <c r="K646" s="1" t="s">
        <v>56</v>
      </c>
      <c r="L646" t="b">
        <f t="shared" si="61"/>
        <v>0</v>
      </c>
      <c r="M646" t="b">
        <f t="shared" si="61"/>
        <v>0</v>
      </c>
      <c r="N646" t="b">
        <f t="shared" si="61"/>
        <v>1</v>
      </c>
      <c r="O646" t="b">
        <f t="shared" si="61"/>
        <v>1</v>
      </c>
      <c r="P646" t="b">
        <f t="shared" si="61"/>
        <v>0</v>
      </c>
      <c r="Q646" t="b">
        <f t="shared" si="61"/>
        <v>0</v>
      </c>
      <c r="R646" t="b">
        <f t="shared" si="61"/>
        <v>0</v>
      </c>
      <c r="S646" t="b">
        <f t="shared" si="61"/>
        <v>0</v>
      </c>
      <c r="T646" t="b">
        <f t="shared" si="61"/>
        <v>0</v>
      </c>
      <c r="U646" t="b">
        <f t="shared" si="61"/>
        <v>0</v>
      </c>
      <c r="V646" t="b">
        <f t="shared" si="61"/>
        <v>0</v>
      </c>
      <c r="W646" t="b">
        <f t="shared" si="61"/>
        <v>0</v>
      </c>
      <c r="X646" s="1">
        <v>1</v>
      </c>
      <c r="Y646" s="1">
        <v>1</v>
      </c>
      <c r="Z646" s="1">
        <v>0</v>
      </c>
      <c r="AA646" s="1">
        <v>0</v>
      </c>
      <c r="AB646" s="1">
        <v>0</v>
      </c>
      <c r="AC646" s="1">
        <v>2</v>
      </c>
      <c r="AD646" s="1">
        <v>0</v>
      </c>
      <c r="AE646" s="1">
        <v>0</v>
      </c>
      <c r="AF646" s="1">
        <v>1</v>
      </c>
      <c r="AG646" s="1">
        <v>1</v>
      </c>
      <c r="AH646" s="1">
        <v>3</v>
      </c>
      <c r="AI646" s="1">
        <v>3</v>
      </c>
      <c r="AJ646" s="1">
        <v>1</v>
      </c>
      <c r="AK646" s="1">
        <v>0</v>
      </c>
      <c r="AL646" s="1">
        <v>0</v>
      </c>
      <c r="AM646" s="1">
        <v>0</v>
      </c>
      <c r="AN646" s="1">
        <v>1</v>
      </c>
      <c r="AO646" s="1">
        <v>2</v>
      </c>
      <c r="AP646" s="1">
        <v>1</v>
      </c>
      <c r="AQ646" s="1">
        <v>0</v>
      </c>
      <c r="AR646" s="1">
        <f t="shared" si="62"/>
        <v>17</v>
      </c>
      <c r="AS646" s="13" t="s">
        <v>4037</v>
      </c>
    </row>
    <row r="647" spans="1:45" x14ac:dyDescent="0.25">
      <c r="A647" s="7" t="s">
        <v>3952</v>
      </c>
      <c r="B647" s="1" t="s">
        <v>4038</v>
      </c>
      <c r="C647" s="1" t="s">
        <v>921</v>
      </c>
      <c r="D647" s="1" t="s">
        <v>60</v>
      </c>
      <c r="E647" s="13" t="s">
        <v>4039</v>
      </c>
      <c r="F647" s="13" t="s">
        <v>4040</v>
      </c>
      <c r="G647" s="14" t="str">
        <f t="shared" si="60"/>
        <v>MSVIAVVFLCLSSATA</v>
      </c>
      <c r="H647" s="1" t="s">
        <v>13</v>
      </c>
      <c r="I647" s="1" t="s">
        <v>4041</v>
      </c>
      <c r="J647" s="1" t="s">
        <v>4042</v>
      </c>
      <c r="K647" s="1" t="s">
        <v>88</v>
      </c>
      <c r="L647" t="b">
        <f t="shared" si="61"/>
        <v>0</v>
      </c>
      <c r="M647" t="b">
        <f t="shared" si="61"/>
        <v>0</v>
      </c>
      <c r="N647" t="b">
        <f t="shared" si="61"/>
        <v>0</v>
      </c>
      <c r="O647" t="b">
        <f t="shared" si="61"/>
        <v>0</v>
      </c>
      <c r="P647" t="b">
        <f t="shared" si="61"/>
        <v>0</v>
      </c>
      <c r="Q647" t="b">
        <f t="shared" si="61"/>
        <v>1</v>
      </c>
      <c r="R647" t="b">
        <f t="shared" si="61"/>
        <v>0</v>
      </c>
      <c r="S647" t="b">
        <f t="shared" si="61"/>
        <v>0</v>
      </c>
      <c r="T647" t="b">
        <f t="shared" si="61"/>
        <v>0</v>
      </c>
      <c r="U647" t="b">
        <f t="shared" si="61"/>
        <v>0</v>
      </c>
      <c r="V647" t="b">
        <f t="shared" si="61"/>
        <v>0</v>
      </c>
      <c r="W647" t="b">
        <f t="shared" si="61"/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3</v>
      </c>
      <c r="AD647" s="1">
        <v>1</v>
      </c>
      <c r="AE647" s="1">
        <v>0</v>
      </c>
      <c r="AF647" s="1">
        <v>0</v>
      </c>
      <c r="AG647" s="1">
        <v>3</v>
      </c>
      <c r="AH647" s="1">
        <v>1</v>
      </c>
      <c r="AI647" s="1">
        <v>2</v>
      </c>
      <c r="AJ647" s="1">
        <v>3</v>
      </c>
      <c r="AK647" s="1">
        <v>1</v>
      </c>
      <c r="AL647" s="1">
        <v>0</v>
      </c>
      <c r="AM647" s="1">
        <v>0</v>
      </c>
      <c r="AN647" s="1">
        <v>1</v>
      </c>
      <c r="AO647" s="1">
        <v>1</v>
      </c>
      <c r="AP647" s="1">
        <v>0</v>
      </c>
      <c r="AQ647" s="1">
        <v>0</v>
      </c>
      <c r="AR647" s="1">
        <f t="shared" si="62"/>
        <v>16</v>
      </c>
      <c r="AS647" s="13" t="s">
        <v>4043</v>
      </c>
    </row>
    <row r="648" spans="1:45" x14ac:dyDescent="0.25">
      <c r="A648" s="7" t="s">
        <v>3952</v>
      </c>
      <c r="B648" s="1" t="s">
        <v>4044</v>
      </c>
      <c r="C648" s="1" t="s">
        <v>1460</v>
      </c>
      <c r="D648" s="1" t="s">
        <v>60</v>
      </c>
      <c r="E648" s="13" t="s">
        <v>4045</v>
      </c>
      <c r="F648" s="13" t="s">
        <v>4046</v>
      </c>
      <c r="G648" s="14" t="str">
        <f t="shared" si="60"/>
        <v>KRKDLVNAFIMWMLLSPSGASG</v>
      </c>
      <c r="H648" s="1" t="s">
        <v>13</v>
      </c>
      <c r="I648" s="1" t="s">
        <v>4047</v>
      </c>
      <c r="J648" s="1" t="s">
        <v>4048</v>
      </c>
      <c r="K648" s="1" t="s">
        <v>139</v>
      </c>
      <c r="L648" t="b">
        <f t="shared" si="61"/>
        <v>0</v>
      </c>
      <c r="M648" t="b">
        <f t="shared" si="61"/>
        <v>0</v>
      </c>
      <c r="N648" t="b">
        <f t="shared" si="61"/>
        <v>0</v>
      </c>
      <c r="O648" t="b">
        <f t="shared" si="61"/>
        <v>0</v>
      </c>
      <c r="P648" t="b">
        <f t="shared" si="61"/>
        <v>0</v>
      </c>
      <c r="Q648" t="b">
        <f t="shared" si="61"/>
        <v>0</v>
      </c>
      <c r="R648" t="b">
        <f t="shared" si="61"/>
        <v>0</v>
      </c>
      <c r="S648" t="b">
        <f t="shared" si="61"/>
        <v>0</v>
      </c>
      <c r="T648" t="b">
        <f t="shared" si="61"/>
        <v>0</v>
      </c>
      <c r="U648" t="b">
        <f t="shared" si="61"/>
        <v>0</v>
      </c>
      <c r="V648" t="b">
        <f t="shared" si="61"/>
        <v>0</v>
      </c>
      <c r="W648" t="b">
        <f t="shared" si="61"/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2</v>
      </c>
      <c r="AD648" s="1">
        <v>0</v>
      </c>
      <c r="AE648" s="1">
        <v>1</v>
      </c>
      <c r="AF648" s="1">
        <v>0</v>
      </c>
      <c r="AG648" s="1">
        <v>2</v>
      </c>
      <c r="AH648" s="1">
        <v>0</v>
      </c>
      <c r="AI648" s="1">
        <v>2</v>
      </c>
      <c r="AJ648" s="1">
        <v>1</v>
      </c>
      <c r="AK648" s="1">
        <v>1</v>
      </c>
      <c r="AL648" s="1">
        <v>1</v>
      </c>
      <c r="AM648" s="1">
        <v>0</v>
      </c>
      <c r="AN648" s="1">
        <v>2</v>
      </c>
      <c r="AO648" s="1">
        <v>0</v>
      </c>
      <c r="AP648" s="1">
        <v>2</v>
      </c>
      <c r="AQ648" s="1">
        <v>0</v>
      </c>
      <c r="AR648" s="1">
        <f t="shared" si="62"/>
        <v>14</v>
      </c>
      <c r="AS648" s="13" t="s">
        <v>4049</v>
      </c>
    </row>
    <row r="649" spans="1:45" x14ac:dyDescent="0.25">
      <c r="A649" s="7" t="s">
        <v>3952</v>
      </c>
      <c r="B649" s="1" t="s">
        <v>4050</v>
      </c>
      <c r="C649" s="1" t="s">
        <v>165</v>
      </c>
      <c r="D649" s="1" t="s">
        <v>60</v>
      </c>
      <c r="E649" s="13" t="s">
        <v>4051</v>
      </c>
      <c r="F649" s="13" t="s">
        <v>4052</v>
      </c>
      <c r="G649" s="14" t="str">
        <f t="shared" si="60"/>
        <v>XQVVLALATCVQA</v>
      </c>
      <c r="H649" s="1" t="s">
        <v>13</v>
      </c>
      <c r="I649" s="1" t="s">
        <v>4053</v>
      </c>
      <c r="J649" s="1" t="s">
        <v>4054</v>
      </c>
      <c r="K649" s="1" t="s">
        <v>477</v>
      </c>
      <c r="L649" t="b">
        <f t="shared" si="61"/>
        <v>0</v>
      </c>
      <c r="M649" t="b">
        <f t="shared" si="61"/>
        <v>0</v>
      </c>
      <c r="N649" t="b">
        <f t="shared" si="61"/>
        <v>0</v>
      </c>
      <c r="O649" t="b">
        <f t="shared" si="61"/>
        <v>0</v>
      </c>
      <c r="P649" t="b">
        <f t="shared" si="61"/>
        <v>1</v>
      </c>
      <c r="Q649" t="b">
        <f t="shared" si="61"/>
        <v>0</v>
      </c>
      <c r="R649" t="b">
        <f t="shared" si="61"/>
        <v>0</v>
      </c>
      <c r="S649" t="b">
        <f t="shared" si="61"/>
        <v>0</v>
      </c>
      <c r="T649" t="b">
        <f t="shared" si="61"/>
        <v>0</v>
      </c>
      <c r="U649" t="b">
        <f t="shared" si="61"/>
        <v>1</v>
      </c>
      <c r="V649" t="b">
        <f t="shared" si="61"/>
        <v>0</v>
      </c>
      <c r="W649" t="b">
        <f t="shared" si="61"/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1</v>
      </c>
      <c r="AE649" s="1">
        <v>0</v>
      </c>
      <c r="AF649" s="1">
        <v>2</v>
      </c>
      <c r="AG649" s="1">
        <v>3</v>
      </c>
      <c r="AH649" s="1">
        <v>0</v>
      </c>
      <c r="AI649" s="1">
        <v>2</v>
      </c>
      <c r="AJ649" s="1">
        <v>3</v>
      </c>
      <c r="AK649" s="1">
        <v>0</v>
      </c>
      <c r="AL649" s="1">
        <v>0</v>
      </c>
      <c r="AM649" s="1">
        <v>0</v>
      </c>
      <c r="AN649" s="1">
        <v>0</v>
      </c>
      <c r="AO649" s="1">
        <v>1</v>
      </c>
      <c r="AP649" s="1">
        <v>0</v>
      </c>
      <c r="AQ649" s="1">
        <v>0</v>
      </c>
      <c r="AR649" s="1">
        <f t="shared" si="62"/>
        <v>13</v>
      </c>
      <c r="AS649" s="13" t="s">
        <v>4055</v>
      </c>
    </row>
    <row r="650" spans="1:45" x14ac:dyDescent="0.25">
      <c r="A650" s="7" t="s">
        <v>3952</v>
      </c>
      <c r="B650" s="1" t="s">
        <v>4056</v>
      </c>
      <c r="C650" s="1" t="s">
        <v>2908</v>
      </c>
      <c r="D650" s="1" t="s">
        <v>60</v>
      </c>
      <c r="E650" s="13" t="s">
        <v>4057</v>
      </c>
      <c r="F650" s="13" t="s">
        <v>4058</v>
      </c>
      <c r="G650" s="14" t="str">
        <f t="shared" si="60"/>
        <v>XRKAWAFFCFVFYLYMGPRSFG</v>
      </c>
      <c r="H650" s="1" t="s">
        <v>13</v>
      </c>
      <c r="I650" s="1" t="s">
        <v>4059</v>
      </c>
      <c r="J650" s="1" t="s">
        <v>4060</v>
      </c>
      <c r="K650" s="1" t="s">
        <v>139</v>
      </c>
      <c r="L650" t="b">
        <f t="shared" si="61"/>
        <v>0</v>
      </c>
      <c r="M650" t="b">
        <f t="shared" si="61"/>
        <v>0</v>
      </c>
      <c r="N650" t="b">
        <f t="shared" si="61"/>
        <v>0</v>
      </c>
      <c r="O650" t="b">
        <f t="shared" si="61"/>
        <v>0</v>
      </c>
      <c r="P650" t="b">
        <f t="shared" si="61"/>
        <v>0</v>
      </c>
      <c r="Q650" t="b">
        <f t="shared" si="61"/>
        <v>0</v>
      </c>
      <c r="R650" t="b">
        <f t="shared" si="61"/>
        <v>0</v>
      </c>
      <c r="S650" t="b">
        <f t="shared" si="61"/>
        <v>0</v>
      </c>
      <c r="T650" t="b">
        <f t="shared" si="61"/>
        <v>0</v>
      </c>
      <c r="U650" t="b">
        <f t="shared" si="61"/>
        <v>0</v>
      </c>
      <c r="V650" t="b">
        <f t="shared" si="61"/>
        <v>0</v>
      </c>
      <c r="W650" t="b">
        <f t="shared" si="61"/>
        <v>0</v>
      </c>
      <c r="X650" s="1">
        <v>1</v>
      </c>
      <c r="Y650" s="1">
        <v>0</v>
      </c>
      <c r="Z650" s="1">
        <v>0</v>
      </c>
      <c r="AA650" s="1">
        <v>0</v>
      </c>
      <c r="AB650" s="1">
        <v>0</v>
      </c>
      <c r="AC650" s="1">
        <v>1</v>
      </c>
      <c r="AD650" s="1">
        <v>0</v>
      </c>
      <c r="AE650" s="1">
        <v>0</v>
      </c>
      <c r="AF650" s="1">
        <v>0</v>
      </c>
      <c r="AG650" s="1">
        <v>1</v>
      </c>
      <c r="AH650" s="1">
        <v>0</v>
      </c>
      <c r="AI650" s="1">
        <v>1</v>
      </c>
      <c r="AJ650" s="1">
        <v>0</v>
      </c>
      <c r="AK650" s="1">
        <v>4</v>
      </c>
      <c r="AL650" s="1">
        <v>1</v>
      </c>
      <c r="AM650" s="1">
        <v>2</v>
      </c>
      <c r="AN650" s="1">
        <v>1</v>
      </c>
      <c r="AO650" s="1">
        <v>1</v>
      </c>
      <c r="AP650" s="1">
        <v>1</v>
      </c>
      <c r="AQ650" s="1">
        <v>0</v>
      </c>
      <c r="AR650" s="1">
        <f t="shared" si="62"/>
        <v>14</v>
      </c>
      <c r="AS650" s="13" t="s">
        <v>4061</v>
      </c>
    </row>
    <row r="651" spans="1:45" x14ac:dyDescent="0.25">
      <c r="A651" s="7" t="s">
        <v>3952</v>
      </c>
      <c r="B651" s="1" t="s">
        <v>4062</v>
      </c>
      <c r="C651" s="1" t="s">
        <v>2620</v>
      </c>
      <c r="D651" s="1" t="s">
        <v>60</v>
      </c>
      <c r="E651" s="13" t="s">
        <v>4063</v>
      </c>
      <c r="F651" s="13" t="s">
        <v>4064</v>
      </c>
      <c r="G651" s="14" t="str">
        <f t="shared" si="60"/>
        <v>MIGSMAPMRMHLWLGLTVGTVLA</v>
      </c>
      <c r="H651" s="1" t="s">
        <v>13</v>
      </c>
      <c r="I651" s="1" t="s">
        <v>4065</v>
      </c>
      <c r="J651" s="1" t="s">
        <v>4066</v>
      </c>
      <c r="K651" s="1" t="s">
        <v>170</v>
      </c>
      <c r="L651" t="b">
        <f t="shared" si="61"/>
        <v>0</v>
      </c>
      <c r="M651" t="b">
        <f t="shared" si="61"/>
        <v>0</v>
      </c>
      <c r="N651" t="b">
        <f t="shared" si="61"/>
        <v>0</v>
      </c>
      <c r="O651" t="b">
        <f t="shared" si="61"/>
        <v>0</v>
      </c>
      <c r="P651" t="b">
        <f t="shared" si="61"/>
        <v>0</v>
      </c>
      <c r="Q651" t="b">
        <f t="shared" si="61"/>
        <v>0</v>
      </c>
      <c r="R651" t="b">
        <f t="shared" si="61"/>
        <v>0</v>
      </c>
      <c r="S651" t="b">
        <f t="shared" si="61"/>
        <v>0</v>
      </c>
      <c r="T651" t="b">
        <f t="shared" si="61"/>
        <v>0</v>
      </c>
      <c r="U651" t="b">
        <f t="shared" si="61"/>
        <v>1</v>
      </c>
      <c r="V651" t="b">
        <f t="shared" si="61"/>
        <v>0</v>
      </c>
      <c r="W651" t="b">
        <f t="shared" si="61"/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2</v>
      </c>
      <c r="AE651" s="1">
        <v>0</v>
      </c>
      <c r="AF651" s="1">
        <v>0</v>
      </c>
      <c r="AG651" s="1">
        <v>2</v>
      </c>
      <c r="AH651" s="1">
        <v>0</v>
      </c>
      <c r="AI651" s="1">
        <v>4</v>
      </c>
      <c r="AJ651" s="1">
        <v>2</v>
      </c>
      <c r="AK651" s="1">
        <v>0</v>
      </c>
      <c r="AL651" s="1">
        <v>1</v>
      </c>
      <c r="AM651" s="1">
        <v>0</v>
      </c>
      <c r="AN651" s="1">
        <v>1</v>
      </c>
      <c r="AO651" s="1">
        <v>0</v>
      </c>
      <c r="AP651" s="1">
        <v>2</v>
      </c>
      <c r="AQ651" s="1">
        <v>1</v>
      </c>
      <c r="AR651" s="1">
        <f t="shared" si="62"/>
        <v>15</v>
      </c>
      <c r="AS651" s="13" t="s">
        <v>4067</v>
      </c>
    </row>
    <row r="652" spans="1:45" x14ac:dyDescent="0.25">
      <c r="A652" s="7" t="s">
        <v>3952</v>
      </c>
      <c r="B652" s="1" t="s">
        <v>4068</v>
      </c>
      <c r="C652" s="1" t="s">
        <v>4069</v>
      </c>
      <c r="D652" s="1" t="s">
        <v>60</v>
      </c>
      <c r="E652" s="13" t="s">
        <v>4070</v>
      </c>
      <c r="F652" s="13" t="s">
        <v>4071</v>
      </c>
      <c r="G652" s="14" t="str">
        <f t="shared" si="60"/>
        <v>MGFCYCCKDLLLVTSLFTCTGGSWT</v>
      </c>
      <c r="H652" s="1" t="s">
        <v>13</v>
      </c>
      <c r="I652" s="1" t="s">
        <v>4072</v>
      </c>
      <c r="J652" s="1" t="s">
        <v>4073</v>
      </c>
      <c r="K652" s="1" t="s">
        <v>191</v>
      </c>
      <c r="L652" t="b">
        <f t="shared" si="61"/>
        <v>0</v>
      </c>
      <c r="M652" t="b">
        <f t="shared" si="61"/>
        <v>0</v>
      </c>
      <c r="N652" t="b">
        <f t="shared" si="61"/>
        <v>0</v>
      </c>
      <c r="O652" t="b">
        <f t="shared" si="61"/>
        <v>0</v>
      </c>
      <c r="P652" t="b">
        <f t="shared" si="61"/>
        <v>0</v>
      </c>
      <c r="Q652" t="b">
        <f t="shared" si="61"/>
        <v>0</v>
      </c>
      <c r="R652" t="b">
        <f t="shared" si="61"/>
        <v>0</v>
      </c>
      <c r="S652" t="b">
        <f t="shared" si="61"/>
        <v>1</v>
      </c>
      <c r="T652" t="b">
        <f t="shared" si="61"/>
        <v>0</v>
      </c>
      <c r="U652" t="b">
        <f t="shared" si="61"/>
        <v>0</v>
      </c>
      <c r="V652" t="b">
        <f t="shared" si="61"/>
        <v>0</v>
      </c>
      <c r="W652" t="b">
        <f t="shared" si="61"/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1</v>
      </c>
      <c r="AD652" s="1">
        <v>3</v>
      </c>
      <c r="AE652" s="1">
        <v>0</v>
      </c>
      <c r="AF652" s="1">
        <v>0</v>
      </c>
      <c r="AG652" s="1">
        <v>0</v>
      </c>
      <c r="AH652" s="1">
        <v>0</v>
      </c>
      <c r="AI652" s="1">
        <v>1</v>
      </c>
      <c r="AJ652" s="1">
        <v>1</v>
      </c>
      <c r="AK652" s="1">
        <v>0</v>
      </c>
      <c r="AL652" s="1">
        <v>1</v>
      </c>
      <c r="AM652" s="1">
        <v>0</v>
      </c>
      <c r="AN652" s="1">
        <v>0</v>
      </c>
      <c r="AO652" s="1">
        <v>1</v>
      </c>
      <c r="AP652" s="1">
        <v>1</v>
      </c>
      <c r="AQ652" s="1">
        <v>0</v>
      </c>
      <c r="AR652" s="1">
        <f t="shared" si="62"/>
        <v>9</v>
      </c>
      <c r="AS652" s="13" t="s">
        <v>4074</v>
      </c>
    </row>
    <row r="653" spans="1:45" x14ac:dyDescent="0.25">
      <c r="A653" s="7" t="s">
        <v>3952</v>
      </c>
      <c r="B653" s="1" t="s">
        <v>4075</v>
      </c>
      <c r="C653" s="1" t="s">
        <v>390</v>
      </c>
      <c r="D653" s="1" t="s">
        <v>60</v>
      </c>
      <c r="E653" s="13" t="s">
        <v>4076</v>
      </c>
      <c r="F653" s="13" t="s">
        <v>4077</v>
      </c>
      <c r="G653" s="14" t="str">
        <f t="shared" si="60"/>
        <v>MGKISVVLACLACVGHG</v>
      </c>
      <c r="H653" s="1" t="s">
        <v>13</v>
      </c>
      <c r="I653" s="1" t="s">
        <v>4078</v>
      </c>
      <c r="J653" s="1" t="s">
        <v>4079</v>
      </c>
      <c r="K653" s="1" t="s">
        <v>56</v>
      </c>
      <c r="L653" t="b">
        <f t="shared" si="61"/>
        <v>0</v>
      </c>
      <c r="M653" t="b">
        <f t="shared" si="61"/>
        <v>1</v>
      </c>
      <c r="N653" t="b">
        <f t="shared" si="61"/>
        <v>1</v>
      </c>
      <c r="O653" t="b">
        <f t="shared" si="61"/>
        <v>1</v>
      </c>
      <c r="P653" t="b">
        <f t="shared" si="61"/>
        <v>0</v>
      </c>
      <c r="Q653" t="b">
        <f t="shared" si="61"/>
        <v>0</v>
      </c>
      <c r="R653" t="b">
        <f t="shared" si="61"/>
        <v>0</v>
      </c>
      <c r="S653" t="b">
        <f t="shared" si="61"/>
        <v>0</v>
      </c>
      <c r="T653" t="b">
        <f t="shared" si="61"/>
        <v>0</v>
      </c>
      <c r="U653" t="b">
        <f t="shared" si="61"/>
        <v>1</v>
      </c>
      <c r="V653" t="b">
        <f t="shared" si="61"/>
        <v>1</v>
      </c>
      <c r="W653" t="b">
        <f t="shared" si="61"/>
        <v>1</v>
      </c>
      <c r="X653" s="1">
        <v>0</v>
      </c>
      <c r="Y653" s="1">
        <v>1</v>
      </c>
      <c r="Z653" s="1">
        <v>1</v>
      </c>
      <c r="AA653" s="1">
        <v>0</v>
      </c>
      <c r="AB653" s="1">
        <v>0</v>
      </c>
      <c r="AC653" s="1">
        <v>1</v>
      </c>
      <c r="AD653" s="1">
        <v>0</v>
      </c>
      <c r="AE653" s="1">
        <v>0</v>
      </c>
      <c r="AF653" s="1">
        <v>0</v>
      </c>
      <c r="AG653" s="1">
        <v>2</v>
      </c>
      <c r="AH653" s="1">
        <v>1</v>
      </c>
      <c r="AI653" s="1">
        <v>2</v>
      </c>
      <c r="AJ653" s="1">
        <v>3</v>
      </c>
      <c r="AK653" s="1">
        <v>0</v>
      </c>
      <c r="AL653" s="1">
        <v>0</v>
      </c>
      <c r="AM653" s="1">
        <v>0</v>
      </c>
      <c r="AN653" s="1">
        <v>1</v>
      </c>
      <c r="AO653" s="1">
        <v>2</v>
      </c>
      <c r="AP653" s="1">
        <v>3</v>
      </c>
      <c r="AQ653" s="1">
        <v>0</v>
      </c>
      <c r="AR653" s="1">
        <f t="shared" si="62"/>
        <v>17</v>
      </c>
      <c r="AS653" s="13" t="s">
        <v>4080</v>
      </c>
    </row>
    <row r="654" spans="1:45" x14ac:dyDescent="0.25">
      <c r="A654" s="7" t="s">
        <v>3952</v>
      </c>
      <c r="B654" s="1" t="s">
        <v>4081</v>
      </c>
      <c r="C654" s="1" t="s">
        <v>120</v>
      </c>
      <c r="D654" s="1" t="s">
        <v>60</v>
      </c>
      <c r="E654" s="13" t="s">
        <v>4082</v>
      </c>
      <c r="F654" s="13" t="s">
        <v>4083</v>
      </c>
      <c r="G654" s="14" t="str">
        <f t="shared" si="60"/>
        <v>XWLLWLASFSGAVP</v>
      </c>
      <c r="H654" s="1" t="s">
        <v>13</v>
      </c>
      <c r="I654" s="1" t="s">
        <v>4084</v>
      </c>
      <c r="J654" s="1" t="s">
        <v>4085</v>
      </c>
      <c r="K654" s="1" t="s">
        <v>800</v>
      </c>
      <c r="L654" t="b">
        <f t="shared" si="61"/>
        <v>0</v>
      </c>
      <c r="M654" t="b">
        <f t="shared" si="61"/>
        <v>0</v>
      </c>
      <c r="N654" t="b">
        <f t="shared" si="61"/>
        <v>0</v>
      </c>
      <c r="O654" t="b">
        <f t="shared" si="61"/>
        <v>0</v>
      </c>
      <c r="P654" t="b">
        <f t="shared" si="61"/>
        <v>0</v>
      </c>
      <c r="Q654" t="b">
        <f t="shared" si="61"/>
        <v>0</v>
      </c>
      <c r="R654" t="b">
        <f t="shared" si="61"/>
        <v>0</v>
      </c>
      <c r="S654" t="b">
        <f t="shared" si="61"/>
        <v>0</v>
      </c>
      <c r="T654" t="b">
        <f t="shared" si="61"/>
        <v>0</v>
      </c>
      <c r="U654" t="b">
        <f t="shared" si="61"/>
        <v>0</v>
      </c>
      <c r="V654" t="b">
        <f t="shared" si="61"/>
        <v>0</v>
      </c>
      <c r="W654" t="b">
        <f t="shared" si="61"/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1</v>
      </c>
      <c r="AD654" s="1">
        <v>0</v>
      </c>
      <c r="AE654" s="1">
        <v>0</v>
      </c>
      <c r="AF654" s="1">
        <v>0</v>
      </c>
      <c r="AG654" s="1">
        <v>2</v>
      </c>
      <c r="AH654" s="1">
        <v>0</v>
      </c>
      <c r="AI654" s="1">
        <v>3</v>
      </c>
      <c r="AJ654" s="1">
        <v>0</v>
      </c>
      <c r="AK654" s="1">
        <v>1</v>
      </c>
      <c r="AL654" s="1">
        <v>2</v>
      </c>
      <c r="AM654" s="1">
        <v>0</v>
      </c>
      <c r="AN654" s="1">
        <v>0</v>
      </c>
      <c r="AO654" s="1">
        <v>0</v>
      </c>
      <c r="AP654" s="1">
        <v>1</v>
      </c>
      <c r="AQ654" s="1">
        <v>1</v>
      </c>
      <c r="AR654" s="1">
        <f t="shared" si="62"/>
        <v>11</v>
      </c>
      <c r="AS654" s="13" t="s">
        <v>4086</v>
      </c>
    </row>
    <row r="655" spans="1:45" x14ac:dyDescent="0.25">
      <c r="A655" s="7" t="s">
        <v>3952</v>
      </c>
      <c r="B655" s="1" t="s">
        <v>4087</v>
      </c>
      <c r="C655" s="1" t="s">
        <v>921</v>
      </c>
      <c r="D655" s="1" t="s">
        <v>60</v>
      </c>
      <c r="E655" s="13" t="s">
        <v>4088</v>
      </c>
      <c r="F655" s="13" t="s">
        <v>4089</v>
      </c>
      <c r="G655" s="14" t="str">
        <f t="shared" si="60"/>
        <v>MQMFVVGLVLLNGASA</v>
      </c>
      <c r="H655" s="1" t="s">
        <v>13</v>
      </c>
      <c r="I655" s="1" t="s">
        <v>4090</v>
      </c>
      <c r="J655" s="1" t="s">
        <v>4091</v>
      </c>
      <c r="K655" s="1" t="s">
        <v>88</v>
      </c>
      <c r="L655" t="b">
        <f t="shared" si="61"/>
        <v>0</v>
      </c>
      <c r="M655" t="b">
        <f t="shared" si="61"/>
        <v>0</v>
      </c>
      <c r="N655" t="b">
        <f t="shared" si="61"/>
        <v>0</v>
      </c>
      <c r="O655" t="b">
        <f t="shared" si="61"/>
        <v>0</v>
      </c>
      <c r="P655" t="b">
        <f t="shared" si="61"/>
        <v>0</v>
      </c>
      <c r="Q655" t="b">
        <f t="shared" si="61"/>
        <v>0</v>
      </c>
      <c r="R655" t="b">
        <f t="shared" si="61"/>
        <v>0</v>
      </c>
      <c r="S655" t="b">
        <f t="shared" si="61"/>
        <v>0</v>
      </c>
      <c r="T655" t="b">
        <f t="shared" si="61"/>
        <v>1</v>
      </c>
      <c r="U655" t="b">
        <f t="shared" si="61"/>
        <v>0</v>
      </c>
      <c r="V655" t="b">
        <f t="shared" si="61"/>
        <v>0</v>
      </c>
      <c r="W655" t="b">
        <f t="shared" si="61"/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1</v>
      </c>
      <c r="AF655" s="1">
        <v>1</v>
      </c>
      <c r="AG655" s="1">
        <v>0</v>
      </c>
      <c r="AH655" s="1">
        <v>0</v>
      </c>
      <c r="AI655" s="1">
        <v>3</v>
      </c>
      <c r="AJ655" s="1">
        <v>2</v>
      </c>
      <c r="AK655" s="1">
        <v>1</v>
      </c>
      <c r="AL655" s="1">
        <v>0</v>
      </c>
      <c r="AM655" s="1">
        <v>0</v>
      </c>
      <c r="AN655" s="1">
        <v>2</v>
      </c>
      <c r="AO655" s="1">
        <v>0</v>
      </c>
      <c r="AP655" s="1">
        <v>2</v>
      </c>
      <c r="AQ655" s="1">
        <v>0</v>
      </c>
      <c r="AR655" s="1">
        <f t="shared" si="62"/>
        <v>12</v>
      </c>
      <c r="AS655" s="13" t="s">
        <v>4092</v>
      </c>
    </row>
    <row r="656" spans="1:45" x14ac:dyDescent="0.25">
      <c r="A656" s="7" t="s">
        <v>3952</v>
      </c>
      <c r="B656" s="1" t="s">
        <v>4093</v>
      </c>
      <c r="C656" s="1" t="s">
        <v>120</v>
      </c>
      <c r="D656" s="1" t="s">
        <v>60</v>
      </c>
      <c r="E656" s="13" t="s">
        <v>4094</v>
      </c>
      <c r="F656" s="13" t="s">
        <v>4095</v>
      </c>
      <c r="G656" s="14" t="str">
        <f t="shared" si="60"/>
        <v>XLRWTLCAAVLGVASTVA</v>
      </c>
      <c r="H656" s="1" t="s">
        <v>13</v>
      </c>
      <c r="I656" s="1" t="s">
        <v>4096</v>
      </c>
      <c r="J656" s="1" t="s">
        <v>4097</v>
      </c>
      <c r="K656" s="1" t="s">
        <v>148</v>
      </c>
      <c r="L656" t="b">
        <f t="shared" si="61"/>
        <v>0</v>
      </c>
      <c r="M656" t="b">
        <f t="shared" si="61"/>
        <v>0</v>
      </c>
      <c r="N656" t="b">
        <f t="shared" si="61"/>
        <v>0</v>
      </c>
      <c r="O656" t="b">
        <f t="shared" si="61"/>
        <v>0</v>
      </c>
      <c r="P656" t="b">
        <f t="shared" si="61"/>
        <v>0</v>
      </c>
      <c r="Q656" t="b">
        <f t="shared" si="61"/>
        <v>0</v>
      </c>
      <c r="R656" t="b">
        <f t="shared" si="61"/>
        <v>0</v>
      </c>
      <c r="S656" t="b">
        <f t="shared" si="61"/>
        <v>0</v>
      </c>
      <c r="T656" t="b">
        <f t="shared" si="61"/>
        <v>0</v>
      </c>
      <c r="U656" t="b">
        <f t="shared" si="61"/>
        <v>0</v>
      </c>
      <c r="V656" t="b">
        <f t="shared" si="61"/>
        <v>0</v>
      </c>
      <c r="W656" t="b">
        <f t="shared" si="61"/>
        <v>0</v>
      </c>
      <c r="X656" s="1">
        <v>1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1</v>
      </c>
      <c r="AE656" s="1">
        <v>0</v>
      </c>
      <c r="AF656" s="1">
        <v>0</v>
      </c>
      <c r="AG656" s="1">
        <v>2</v>
      </c>
      <c r="AH656" s="1">
        <v>0</v>
      </c>
      <c r="AI656" s="1">
        <v>2</v>
      </c>
      <c r="AJ656" s="1">
        <v>3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1</v>
      </c>
      <c r="AQ656" s="1">
        <v>0</v>
      </c>
      <c r="AR656" s="1">
        <f t="shared" si="62"/>
        <v>11</v>
      </c>
      <c r="AS656" s="13" t="s">
        <v>4098</v>
      </c>
    </row>
    <row r="657" spans="1:45" x14ac:dyDescent="0.25">
      <c r="A657" s="7" t="s">
        <v>3952</v>
      </c>
      <c r="B657" s="1" t="s">
        <v>4099</v>
      </c>
      <c r="C657" s="1" t="s">
        <v>2029</v>
      </c>
      <c r="D657" s="1" t="s">
        <v>60</v>
      </c>
      <c r="E657" s="13" t="s">
        <v>4100</v>
      </c>
      <c r="F657" s="13" t="s">
        <v>4101</v>
      </c>
      <c r="G657" s="14" t="str">
        <f t="shared" si="60"/>
        <v>MQSIALALACLACVGQA</v>
      </c>
      <c r="H657" s="1" t="s">
        <v>13</v>
      </c>
      <c r="I657" s="1" t="s">
        <v>4102</v>
      </c>
      <c r="J657" s="1" t="s">
        <v>4103</v>
      </c>
      <c r="K657" s="1" t="s">
        <v>56</v>
      </c>
      <c r="L657" t="b">
        <f t="shared" si="61"/>
        <v>0</v>
      </c>
      <c r="M657" t="b">
        <f t="shared" si="61"/>
        <v>1</v>
      </c>
      <c r="N657" t="b">
        <f t="shared" si="61"/>
        <v>1</v>
      </c>
      <c r="O657" t="b">
        <f t="shared" si="61"/>
        <v>1</v>
      </c>
      <c r="P657" t="b">
        <f t="shared" si="61"/>
        <v>1</v>
      </c>
      <c r="Q657" t="b">
        <f t="shared" si="61"/>
        <v>0</v>
      </c>
      <c r="R657" t="b">
        <f t="shared" si="61"/>
        <v>0</v>
      </c>
      <c r="S657" t="b">
        <f t="shared" si="61"/>
        <v>0</v>
      </c>
      <c r="T657" t="b">
        <f t="shared" si="61"/>
        <v>0</v>
      </c>
      <c r="U657" t="b">
        <f t="shared" si="61"/>
        <v>0</v>
      </c>
      <c r="V657" t="b">
        <f t="shared" si="61"/>
        <v>1</v>
      </c>
      <c r="W657" t="b">
        <f t="shared" si="61"/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1</v>
      </c>
      <c r="AD657" s="1">
        <v>0</v>
      </c>
      <c r="AE657" s="1">
        <v>0</v>
      </c>
      <c r="AF657" s="1">
        <v>2</v>
      </c>
      <c r="AG657" s="1">
        <v>5</v>
      </c>
      <c r="AH657" s="1">
        <v>1</v>
      </c>
      <c r="AI657" s="1">
        <v>3</v>
      </c>
      <c r="AJ657" s="1">
        <v>1</v>
      </c>
      <c r="AK657" s="1">
        <v>0</v>
      </c>
      <c r="AL657" s="1">
        <v>0</v>
      </c>
      <c r="AM657" s="1">
        <v>0</v>
      </c>
      <c r="AN657" s="1">
        <v>1</v>
      </c>
      <c r="AO657" s="1">
        <v>2</v>
      </c>
      <c r="AP657" s="1">
        <v>1</v>
      </c>
      <c r="AQ657" s="1">
        <v>0</v>
      </c>
      <c r="AR657" s="1">
        <f t="shared" si="62"/>
        <v>17</v>
      </c>
      <c r="AS657" s="13" t="s">
        <v>4104</v>
      </c>
    </row>
    <row r="658" spans="1:45" x14ac:dyDescent="0.25">
      <c r="A658" s="7" t="s">
        <v>3952</v>
      </c>
      <c r="B658" s="1" t="s">
        <v>4105</v>
      </c>
      <c r="C658" s="1" t="s">
        <v>2029</v>
      </c>
      <c r="D658" s="1" t="s">
        <v>60</v>
      </c>
      <c r="E658" s="13" t="s">
        <v>4106</v>
      </c>
      <c r="F658" s="13" t="s">
        <v>4107</v>
      </c>
      <c r="G658" s="14" t="str">
        <f t="shared" si="60"/>
        <v>MQKIALVLACLTCVSLA</v>
      </c>
      <c r="H658" s="1" t="s">
        <v>13</v>
      </c>
      <c r="I658" s="1" t="s">
        <v>4108</v>
      </c>
      <c r="J658" s="1" t="s">
        <v>4109</v>
      </c>
      <c r="K658" s="1" t="s">
        <v>56</v>
      </c>
      <c r="L658" t="b">
        <f t="shared" si="61"/>
        <v>0</v>
      </c>
      <c r="M658" t="b">
        <f t="shared" si="61"/>
        <v>1</v>
      </c>
      <c r="N658" t="b">
        <f t="shared" si="61"/>
        <v>0</v>
      </c>
      <c r="O658" t="b">
        <f t="shared" si="61"/>
        <v>1</v>
      </c>
      <c r="P658" t="b">
        <f t="shared" si="61"/>
        <v>0</v>
      </c>
      <c r="Q658" t="b">
        <f t="shared" si="61"/>
        <v>0</v>
      </c>
      <c r="R658" t="b">
        <f t="shared" si="61"/>
        <v>0</v>
      </c>
      <c r="S658" t="b">
        <f t="shared" si="61"/>
        <v>0</v>
      </c>
      <c r="T658" t="b">
        <f t="shared" si="61"/>
        <v>1</v>
      </c>
      <c r="U658" t="b">
        <f t="shared" si="61"/>
        <v>1</v>
      </c>
      <c r="V658" t="b">
        <f t="shared" si="61"/>
        <v>0</v>
      </c>
      <c r="W658" t="b">
        <f t="shared" si="61"/>
        <v>0</v>
      </c>
      <c r="X658" s="1">
        <v>0</v>
      </c>
      <c r="Y658" s="1">
        <v>0</v>
      </c>
      <c r="Z658" s="1">
        <v>1</v>
      </c>
      <c r="AA658" s="1">
        <v>0</v>
      </c>
      <c r="AB658" s="1">
        <v>0</v>
      </c>
      <c r="AC658" s="1">
        <v>1</v>
      </c>
      <c r="AD658" s="1">
        <v>1</v>
      </c>
      <c r="AE658" s="1">
        <v>0</v>
      </c>
      <c r="AF658" s="1">
        <v>1</v>
      </c>
      <c r="AG658" s="1">
        <v>3</v>
      </c>
      <c r="AH658" s="1">
        <v>1</v>
      </c>
      <c r="AI658" s="1">
        <v>4</v>
      </c>
      <c r="AJ658" s="1">
        <v>2</v>
      </c>
      <c r="AK658" s="1">
        <v>0</v>
      </c>
      <c r="AL658" s="1">
        <v>0</v>
      </c>
      <c r="AM658" s="1">
        <v>0</v>
      </c>
      <c r="AN658" s="1">
        <v>1</v>
      </c>
      <c r="AO658" s="1">
        <v>2</v>
      </c>
      <c r="AP658" s="1">
        <v>0</v>
      </c>
      <c r="AQ658" s="1">
        <v>0</v>
      </c>
      <c r="AR658" s="1">
        <f t="shared" si="62"/>
        <v>17</v>
      </c>
      <c r="AS658" s="13" t="s">
        <v>4110</v>
      </c>
    </row>
    <row r="659" spans="1:45" x14ac:dyDescent="0.25">
      <c r="A659" s="7" t="s">
        <v>3952</v>
      </c>
      <c r="B659" s="1" t="s">
        <v>4111</v>
      </c>
      <c r="C659" s="1" t="s">
        <v>921</v>
      </c>
      <c r="D659" s="1" t="s">
        <v>60</v>
      </c>
      <c r="E659" s="13" t="s">
        <v>4112</v>
      </c>
      <c r="F659" s="13" t="s">
        <v>4113</v>
      </c>
      <c r="G659" s="14" t="str">
        <f t="shared" si="60"/>
        <v>MNVLAALFAFLASG</v>
      </c>
      <c r="H659" s="1" t="s">
        <v>13</v>
      </c>
      <c r="I659" s="1" t="s">
        <v>4114</v>
      </c>
      <c r="J659" s="1" t="s">
        <v>4115</v>
      </c>
      <c r="K659" s="1" t="s">
        <v>800</v>
      </c>
      <c r="L659" t="b">
        <f t="shared" ref="L659:W674" si="63">ISNUMBER(SEARCH(L$2,$G659))</f>
        <v>0</v>
      </c>
      <c r="M659" t="b">
        <f t="shared" si="63"/>
        <v>0</v>
      </c>
      <c r="N659" t="b">
        <f t="shared" si="63"/>
        <v>0</v>
      </c>
      <c r="O659" t="b">
        <f t="shared" si="63"/>
        <v>0</v>
      </c>
      <c r="P659" t="b">
        <f t="shared" si="63"/>
        <v>0</v>
      </c>
      <c r="Q659" t="b">
        <f t="shared" si="63"/>
        <v>0</v>
      </c>
      <c r="R659" t="b">
        <f t="shared" si="63"/>
        <v>0</v>
      </c>
      <c r="S659" t="b">
        <f t="shared" si="63"/>
        <v>0</v>
      </c>
      <c r="T659" t="b">
        <f t="shared" si="63"/>
        <v>0</v>
      </c>
      <c r="U659" t="b">
        <f t="shared" si="63"/>
        <v>1</v>
      </c>
      <c r="V659" t="b">
        <f t="shared" si="63"/>
        <v>0</v>
      </c>
      <c r="W659" t="b">
        <f t="shared" si="63"/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1</v>
      </c>
      <c r="AD659" s="1">
        <v>0</v>
      </c>
      <c r="AE659" s="1">
        <v>0</v>
      </c>
      <c r="AF659" s="1">
        <v>0</v>
      </c>
      <c r="AG659" s="1">
        <v>3</v>
      </c>
      <c r="AH659" s="1">
        <v>0</v>
      </c>
      <c r="AI659" s="1">
        <v>3</v>
      </c>
      <c r="AJ659" s="1">
        <v>0</v>
      </c>
      <c r="AK659" s="1">
        <v>1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f t="shared" si="62"/>
        <v>8</v>
      </c>
      <c r="AS659" s="13" t="s">
        <v>4116</v>
      </c>
    </row>
    <row r="660" spans="1:45" x14ac:dyDescent="0.25">
      <c r="A660" s="7" t="s">
        <v>3952</v>
      </c>
      <c r="B660" s="1" t="s">
        <v>4117</v>
      </c>
      <c r="C660" s="1" t="s">
        <v>921</v>
      </c>
      <c r="D660" s="1" t="s">
        <v>60</v>
      </c>
      <c r="E660" s="13" t="s">
        <v>4118</v>
      </c>
      <c r="F660" s="13" t="s">
        <v>4119</v>
      </c>
      <c r="G660" s="14" t="str">
        <f t="shared" si="60"/>
        <v>MSVIAVVFLCLSSATA</v>
      </c>
      <c r="H660" s="1" t="s">
        <v>13</v>
      </c>
      <c r="I660" s="1" t="s">
        <v>4041</v>
      </c>
      <c r="J660" s="1" t="s">
        <v>4042</v>
      </c>
      <c r="K660" s="1" t="s">
        <v>88</v>
      </c>
      <c r="L660" t="b">
        <f t="shared" si="63"/>
        <v>0</v>
      </c>
      <c r="M660" t="b">
        <f t="shared" si="63"/>
        <v>0</v>
      </c>
      <c r="N660" t="b">
        <f t="shared" si="63"/>
        <v>0</v>
      </c>
      <c r="O660" t="b">
        <f t="shared" si="63"/>
        <v>0</v>
      </c>
      <c r="P660" t="b">
        <f t="shared" si="63"/>
        <v>0</v>
      </c>
      <c r="Q660" t="b">
        <f t="shared" si="63"/>
        <v>1</v>
      </c>
      <c r="R660" t="b">
        <f t="shared" si="63"/>
        <v>0</v>
      </c>
      <c r="S660" t="b">
        <f t="shared" si="63"/>
        <v>0</v>
      </c>
      <c r="T660" t="b">
        <f t="shared" si="63"/>
        <v>0</v>
      </c>
      <c r="U660" t="b">
        <f t="shared" si="63"/>
        <v>0</v>
      </c>
      <c r="V660" t="b">
        <f t="shared" si="63"/>
        <v>0</v>
      </c>
      <c r="W660" t="b">
        <f t="shared" si="63"/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3</v>
      </c>
      <c r="AD660" s="1">
        <v>1</v>
      </c>
      <c r="AE660" s="1">
        <v>0</v>
      </c>
      <c r="AF660" s="1">
        <v>0</v>
      </c>
      <c r="AG660" s="1">
        <v>3</v>
      </c>
      <c r="AH660" s="1">
        <v>1</v>
      </c>
      <c r="AI660" s="1">
        <v>2</v>
      </c>
      <c r="AJ660" s="1">
        <v>3</v>
      </c>
      <c r="AK660" s="1">
        <v>1</v>
      </c>
      <c r="AL660" s="1">
        <v>0</v>
      </c>
      <c r="AM660" s="1">
        <v>0</v>
      </c>
      <c r="AN660" s="1">
        <v>1</v>
      </c>
      <c r="AO660" s="1">
        <v>1</v>
      </c>
      <c r="AP660" s="1">
        <v>0</v>
      </c>
      <c r="AQ660" s="1">
        <v>0</v>
      </c>
      <c r="AR660" s="1">
        <f t="shared" si="62"/>
        <v>16</v>
      </c>
      <c r="AS660" s="13" t="s">
        <v>4043</v>
      </c>
    </row>
    <row r="661" spans="1:45" x14ac:dyDescent="0.25">
      <c r="A661" s="7" t="s">
        <v>3952</v>
      </c>
      <c r="B661" s="1" t="s">
        <v>4120</v>
      </c>
      <c r="C661" s="1" t="s">
        <v>2029</v>
      </c>
      <c r="D661" s="1" t="s">
        <v>60</v>
      </c>
      <c r="E661" s="13" t="s">
        <v>4121</v>
      </c>
      <c r="F661" s="13" t="s">
        <v>4122</v>
      </c>
      <c r="G661" s="14" t="str">
        <f t="shared" si="60"/>
        <v>MQSIALALACIACVSQA</v>
      </c>
      <c r="H661" s="1" t="s">
        <v>13</v>
      </c>
      <c r="I661" s="1" t="s">
        <v>4123</v>
      </c>
      <c r="J661" s="1" t="s">
        <v>4124</v>
      </c>
      <c r="K661" s="1" t="s">
        <v>56</v>
      </c>
      <c r="L661" t="b">
        <f t="shared" si="63"/>
        <v>0</v>
      </c>
      <c r="M661" t="b">
        <f t="shared" si="63"/>
        <v>0</v>
      </c>
      <c r="N661" t="b">
        <f t="shared" si="63"/>
        <v>0</v>
      </c>
      <c r="O661" t="b">
        <f t="shared" si="63"/>
        <v>1</v>
      </c>
      <c r="P661" t="b">
        <f t="shared" si="63"/>
        <v>1</v>
      </c>
      <c r="Q661" t="b">
        <f t="shared" si="63"/>
        <v>0</v>
      </c>
      <c r="R661" t="b">
        <f t="shared" si="63"/>
        <v>0</v>
      </c>
      <c r="S661" t="b">
        <f t="shared" si="63"/>
        <v>0</v>
      </c>
      <c r="T661" t="b">
        <f t="shared" si="63"/>
        <v>0</v>
      </c>
      <c r="U661" t="b">
        <f t="shared" si="63"/>
        <v>0</v>
      </c>
      <c r="V661" t="b">
        <f t="shared" si="63"/>
        <v>0</v>
      </c>
      <c r="W661" t="b">
        <f t="shared" si="63"/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2</v>
      </c>
      <c r="AD661" s="1">
        <v>0</v>
      </c>
      <c r="AE661" s="1">
        <v>0</v>
      </c>
      <c r="AF661" s="1">
        <v>2</v>
      </c>
      <c r="AG661" s="1">
        <v>5</v>
      </c>
      <c r="AH661" s="1">
        <v>2</v>
      </c>
      <c r="AI661" s="1">
        <v>2</v>
      </c>
      <c r="AJ661" s="1">
        <v>1</v>
      </c>
      <c r="AK661" s="1">
        <v>0</v>
      </c>
      <c r="AL661" s="1">
        <v>0</v>
      </c>
      <c r="AM661" s="1">
        <v>0</v>
      </c>
      <c r="AN661" s="1">
        <v>1</v>
      </c>
      <c r="AO661" s="1">
        <v>2</v>
      </c>
      <c r="AP661" s="1">
        <v>0</v>
      </c>
      <c r="AQ661" s="1">
        <v>0</v>
      </c>
      <c r="AR661" s="1">
        <f t="shared" si="62"/>
        <v>17</v>
      </c>
      <c r="AS661" s="13" t="s">
        <v>4125</v>
      </c>
    </row>
    <row r="662" spans="1:45" x14ac:dyDescent="0.25">
      <c r="A662" s="7" t="s">
        <v>3952</v>
      </c>
      <c r="B662" s="1" t="s">
        <v>4126</v>
      </c>
      <c r="C662" s="1" t="s">
        <v>105</v>
      </c>
      <c r="D662" s="1" t="s">
        <v>60</v>
      </c>
      <c r="E662" s="13" t="s">
        <v>4127</v>
      </c>
      <c r="F662" s="13" t="s">
        <v>4128</v>
      </c>
      <c r="G662" s="14" t="str">
        <f t="shared" si="60"/>
        <v>MQKIALVFACLACVGFG</v>
      </c>
      <c r="H662" s="1" t="s">
        <v>13</v>
      </c>
      <c r="I662" s="1" t="s">
        <v>3999</v>
      </c>
      <c r="J662" s="1" t="s">
        <v>4000</v>
      </c>
      <c r="K662" s="1" t="s">
        <v>56</v>
      </c>
      <c r="L662" t="b">
        <f t="shared" si="63"/>
        <v>0</v>
      </c>
      <c r="M662" t="b">
        <f t="shared" si="63"/>
        <v>1</v>
      </c>
      <c r="N662" t="b">
        <f t="shared" si="63"/>
        <v>1</v>
      </c>
      <c r="O662" t="b">
        <f t="shared" si="63"/>
        <v>1</v>
      </c>
      <c r="P662" t="b">
        <f t="shared" si="63"/>
        <v>0</v>
      </c>
      <c r="Q662" t="b">
        <f t="shared" si="63"/>
        <v>0</v>
      </c>
      <c r="R662" t="b">
        <f t="shared" si="63"/>
        <v>0</v>
      </c>
      <c r="S662" t="b">
        <f t="shared" si="63"/>
        <v>0</v>
      </c>
      <c r="T662" t="b">
        <f t="shared" si="63"/>
        <v>0</v>
      </c>
      <c r="U662" t="b">
        <f t="shared" si="63"/>
        <v>0</v>
      </c>
      <c r="V662" t="b">
        <f t="shared" si="63"/>
        <v>0</v>
      </c>
      <c r="W662" t="b">
        <f t="shared" si="63"/>
        <v>0</v>
      </c>
      <c r="X662" s="1">
        <v>0</v>
      </c>
      <c r="Y662" s="1">
        <v>0</v>
      </c>
      <c r="Z662" s="1">
        <v>1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1</v>
      </c>
      <c r="AG662" s="1">
        <v>3</v>
      </c>
      <c r="AH662" s="1">
        <v>1</v>
      </c>
      <c r="AI662" s="1">
        <v>2</v>
      </c>
      <c r="AJ662" s="1">
        <v>2</v>
      </c>
      <c r="AK662" s="1">
        <v>2</v>
      </c>
      <c r="AL662" s="1">
        <v>0</v>
      </c>
      <c r="AM662" s="1">
        <v>0</v>
      </c>
      <c r="AN662" s="1">
        <v>1</v>
      </c>
      <c r="AO662" s="1">
        <v>2</v>
      </c>
      <c r="AP662" s="1">
        <v>2</v>
      </c>
      <c r="AQ662" s="1">
        <v>0</v>
      </c>
      <c r="AR662" s="1">
        <f t="shared" si="62"/>
        <v>17</v>
      </c>
      <c r="AS662" s="13" t="s">
        <v>4001</v>
      </c>
    </row>
    <row r="663" spans="1:45" x14ac:dyDescent="0.25">
      <c r="A663" s="7" t="s">
        <v>3952</v>
      </c>
      <c r="B663" s="1" t="s">
        <v>4129</v>
      </c>
      <c r="C663" s="1" t="s">
        <v>444</v>
      </c>
      <c r="D663" s="1" t="s">
        <v>60</v>
      </c>
      <c r="E663" s="13" t="s">
        <v>4130</v>
      </c>
      <c r="F663" s="13" t="s">
        <v>4131</v>
      </c>
      <c r="G663" s="14" t="str">
        <f t="shared" si="60"/>
        <v>XERCFSTAAVLETELFLLACSSSALSAA</v>
      </c>
      <c r="H663" s="1" t="s">
        <v>13</v>
      </c>
      <c r="I663" s="1" t="s">
        <v>4132</v>
      </c>
      <c r="J663" s="1" t="s">
        <v>4133</v>
      </c>
      <c r="K663" s="1" t="s">
        <v>359</v>
      </c>
      <c r="L663" t="b">
        <f t="shared" si="63"/>
        <v>0</v>
      </c>
      <c r="M663" t="b">
        <f t="shared" si="63"/>
        <v>0</v>
      </c>
      <c r="N663" t="b">
        <f t="shared" si="63"/>
        <v>0</v>
      </c>
      <c r="O663" t="b">
        <f t="shared" si="63"/>
        <v>1</v>
      </c>
      <c r="P663" t="b">
        <f t="shared" si="63"/>
        <v>0</v>
      </c>
      <c r="Q663" t="b">
        <f t="shared" si="63"/>
        <v>0</v>
      </c>
      <c r="R663" t="b">
        <f t="shared" si="63"/>
        <v>1</v>
      </c>
      <c r="S663" t="b">
        <f t="shared" si="63"/>
        <v>0</v>
      </c>
      <c r="T663" t="b">
        <f t="shared" si="63"/>
        <v>0</v>
      </c>
      <c r="U663" t="b">
        <f t="shared" si="63"/>
        <v>0</v>
      </c>
      <c r="V663" t="b">
        <f t="shared" si="63"/>
        <v>0</v>
      </c>
      <c r="W663" t="b">
        <f t="shared" si="63"/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2</v>
      </c>
      <c r="AC663" s="1">
        <v>3</v>
      </c>
      <c r="AD663" s="1">
        <v>1</v>
      </c>
      <c r="AE663" s="1">
        <v>0</v>
      </c>
      <c r="AF663" s="1">
        <v>0</v>
      </c>
      <c r="AG663" s="1">
        <v>4</v>
      </c>
      <c r="AH663" s="1">
        <v>0</v>
      </c>
      <c r="AI663" s="1">
        <v>4</v>
      </c>
      <c r="AJ663" s="1">
        <v>1</v>
      </c>
      <c r="AK663" s="1">
        <v>1</v>
      </c>
      <c r="AL663" s="1">
        <v>0</v>
      </c>
      <c r="AM663" s="1">
        <v>0</v>
      </c>
      <c r="AN663" s="1">
        <v>0</v>
      </c>
      <c r="AO663" s="1">
        <v>1</v>
      </c>
      <c r="AP663" s="1">
        <v>0</v>
      </c>
      <c r="AQ663" s="1">
        <v>0</v>
      </c>
      <c r="AR663" s="1">
        <f t="shared" si="62"/>
        <v>17</v>
      </c>
      <c r="AS663" s="13" t="s">
        <v>4134</v>
      </c>
    </row>
    <row r="664" spans="1:45" x14ac:dyDescent="0.25">
      <c r="A664" s="7" t="s">
        <v>3952</v>
      </c>
      <c r="B664" s="1" t="s">
        <v>4135</v>
      </c>
      <c r="C664" s="1" t="s">
        <v>2029</v>
      </c>
      <c r="D664" s="1" t="s">
        <v>60</v>
      </c>
      <c r="E664" s="13" t="s">
        <v>4136</v>
      </c>
      <c r="F664" s="13" t="s">
        <v>4137</v>
      </c>
      <c r="G664" s="14" t="str">
        <f t="shared" si="60"/>
        <v>XRIVLAFSFLALVGQG</v>
      </c>
      <c r="H664" s="1" t="s">
        <v>13</v>
      </c>
      <c r="I664" s="1" t="s">
        <v>4138</v>
      </c>
      <c r="J664" s="1" t="s">
        <v>4139</v>
      </c>
      <c r="K664" s="1" t="s">
        <v>88</v>
      </c>
      <c r="L664" t="b">
        <f t="shared" si="63"/>
        <v>0</v>
      </c>
      <c r="M664" t="b">
        <f t="shared" si="63"/>
        <v>0</v>
      </c>
      <c r="N664" t="b">
        <f t="shared" si="63"/>
        <v>0</v>
      </c>
      <c r="O664" t="b">
        <f t="shared" si="63"/>
        <v>0</v>
      </c>
      <c r="P664" t="b">
        <f t="shared" si="63"/>
        <v>1</v>
      </c>
      <c r="Q664" t="b">
        <f t="shared" si="63"/>
        <v>0</v>
      </c>
      <c r="R664" t="b">
        <f t="shared" si="63"/>
        <v>0</v>
      </c>
      <c r="S664" t="b">
        <f t="shared" si="63"/>
        <v>0</v>
      </c>
      <c r="T664" t="b">
        <f t="shared" si="63"/>
        <v>0</v>
      </c>
      <c r="U664" t="b">
        <f t="shared" si="63"/>
        <v>1</v>
      </c>
      <c r="V664" t="b">
        <f t="shared" si="63"/>
        <v>0</v>
      </c>
      <c r="W664" t="b">
        <f t="shared" si="63"/>
        <v>0</v>
      </c>
      <c r="X664" s="1">
        <v>1</v>
      </c>
      <c r="Y664" s="1">
        <v>0</v>
      </c>
      <c r="Z664" s="1">
        <v>0</v>
      </c>
      <c r="AA664" s="1">
        <v>0</v>
      </c>
      <c r="AB664" s="1">
        <v>0</v>
      </c>
      <c r="AC664" s="1">
        <v>1</v>
      </c>
      <c r="AD664" s="1">
        <v>0</v>
      </c>
      <c r="AE664" s="1">
        <v>0</v>
      </c>
      <c r="AF664" s="1">
        <v>1</v>
      </c>
      <c r="AG664" s="1">
        <v>2</v>
      </c>
      <c r="AH664" s="1">
        <v>1</v>
      </c>
      <c r="AI664" s="1">
        <v>3</v>
      </c>
      <c r="AJ664" s="1">
        <v>2</v>
      </c>
      <c r="AK664" s="1">
        <v>2</v>
      </c>
      <c r="AL664" s="1">
        <v>0</v>
      </c>
      <c r="AM664" s="1">
        <v>0</v>
      </c>
      <c r="AN664" s="1">
        <v>0</v>
      </c>
      <c r="AO664" s="1">
        <v>0</v>
      </c>
      <c r="AP664" s="1">
        <v>2</v>
      </c>
      <c r="AQ664" s="1">
        <v>0</v>
      </c>
      <c r="AR664" s="1">
        <f t="shared" si="62"/>
        <v>16</v>
      </c>
      <c r="AS664" s="13" t="s">
        <v>4140</v>
      </c>
    </row>
    <row r="665" spans="1:45" x14ac:dyDescent="0.25">
      <c r="A665" s="7" t="s">
        <v>3952</v>
      </c>
      <c r="B665" s="1" t="s">
        <v>4141</v>
      </c>
      <c r="C665" s="1" t="s">
        <v>105</v>
      </c>
      <c r="D665" s="1" t="s">
        <v>60</v>
      </c>
      <c r="E665" s="13" t="s">
        <v>4142</v>
      </c>
      <c r="F665" s="13" t="s">
        <v>4143</v>
      </c>
      <c r="G665" s="14" t="str">
        <f t="shared" si="60"/>
        <v>MRTIAALVLACLACAGHG</v>
      </c>
      <c r="H665" s="1" t="s">
        <v>13</v>
      </c>
      <c r="I665" s="1" t="s">
        <v>4144</v>
      </c>
      <c r="J665" s="1" t="s">
        <v>4145</v>
      </c>
      <c r="K665" s="1" t="s">
        <v>148</v>
      </c>
      <c r="L665" t="b">
        <f t="shared" si="63"/>
        <v>1</v>
      </c>
      <c r="M665" t="b">
        <f t="shared" si="63"/>
        <v>1</v>
      </c>
      <c r="N665" t="b">
        <f t="shared" si="63"/>
        <v>1</v>
      </c>
      <c r="O665" t="b">
        <f t="shared" si="63"/>
        <v>1</v>
      </c>
      <c r="P665" t="b">
        <f t="shared" si="63"/>
        <v>0</v>
      </c>
      <c r="Q665" t="b">
        <f t="shared" si="63"/>
        <v>0</v>
      </c>
      <c r="R665" t="b">
        <f t="shared" si="63"/>
        <v>0</v>
      </c>
      <c r="S665" t="b">
        <f t="shared" si="63"/>
        <v>0</v>
      </c>
      <c r="T665" t="b">
        <f t="shared" si="63"/>
        <v>1</v>
      </c>
      <c r="U665" t="b">
        <f t="shared" si="63"/>
        <v>1</v>
      </c>
      <c r="V665" t="b">
        <f t="shared" si="63"/>
        <v>1</v>
      </c>
      <c r="W665" t="b">
        <f t="shared" si="63"/>
        <v>1</v>
      </c>
      <c r="X665" s="1">
        <v>1</v>
      </c>
      <c r="Y665" s="1">
        <v>1</v>
      </c>
      <c r="Z665" s="1">
        <v>0</v>
      </c>
      <c r="AA665" s="1">
        <v>0</v>
      </c>
      <c r="AB665" s="1">
        <v>0</v>
      </c>
      <c r="AC665" s="1">
        <v>0</v>
      </c>
      <c r="AD665" s="1">
        <v>1</v>
      </c>
      <c r="AE665" s="1">
        <v>0</v>
      </c>
      <c r="AF665" s="1">
        <v>0</v>
      </c>
      <c r="AG665" s="1">
        <v>5</v>
      </c>
      <c r="AH665" s="1">
        <v>1</v>
      </c>
      <c r="AI665" s="1">
        <v>3</v>
      </c>
      <c r="AJ665" s="1">
        <v>1</v>
      </c>
      <c r="AK665" s="1">
        <v>0</v>
      </c>
      <c r="AL665" s="1">
        <v>0</v>
      </c>
      <c r="AM665" s="1">
        <v>0</v>
      </c>
      <c r="AN665" s="1">
        <v>1</v>
      </c>
      <c r="AO665" s="1">
        <v>2</v>
      </c>
      <c r="AP665" s="1">
        <v>2</v>
      </c>
      <c r="AQ665" s="1">
        <v>0</v>
      </c>
      <c r="AR665" s="1">
        <f t="shared" si="62"/>
        <v>18</v>
      </c>
      <c r="AS665" s="13" t="s">
        <v>4146</v>
      </c>
    </row>
    <row r="666" spans="1:45" x14ac:dyDescent="0.25">
      <c r="A666" s="7" t="s">
        <v>3952</v>
      </c>
      <c r="B666" s="1" t="s">
        <v>4147</v>
      </c>
      <c r="C666" s="1" t="s">
        <v>4148</v>
      </c>
      <c r="D666" s="1" t="s">
        <v>60</v>
      </c>
      <c r="E666" s="13" t="s">
        <v>4149</v>
      </c>
      <c r="F666" s="13" t="s">
        <v>4150</v>
      </c>
      <c r="G666" s="14" t="str">
        <f t="shared" si="60"/>
        <v>XRVSCFLACLNAGITSA</v>
      </c>
      <c r="H666" s="1" t="s">
        <v>13</v>
      </c>
      <c r="I666" s="1" t="s">
        <v>4151</v>
      </c>
      <c r="J666" s="1" t="s">
        <v>4152</v>
      </c>
      <c r="K666" s="1" t="s">
        <v>56</v>
      </c>
      <c r="L666" t="b">
        <f t="shared" si="63"/>
        <v>0</v>
      </c>
      <c r="M666" t="b">
        <f t="shared" si="63"/>
        <v>1</v>
      </c>
      <c r="N666" t="b">
        <f t="shared" si="63"/>
        <v>0</v>
      </c>
      <c r="O666" t="b">
        <f t="shared" si="63"/>
        <v>1</v>
      </c>
      <c r="P666" t="b">
        <f t="shared" si="63"/>
        <v>0</v>
      </c>
      <c r="Q666" t="b">
        <f t="shared" si="63"/>
        <v>0</v>
      </c>
      <c r="R666" t="b">
        <f t="shared" si="63"/>
        <v>0</v>
      </c>
      <c r="S666" t="b">
        <f t="shared" si="63"/>
        <v>0</v>
      </c>
      <c r="T666" t="b">
        <f t="shared" si="63"/>
        <v>0</v>
      </c>
      <c r="U666" t="b">
        <f t="shared" si="63"/>
        <v>0</v>
      </c>
      <c r="V666" t="b">
        <f t="shared" si="63"/>
        <v>0</v>
      </c>
      <c r="W666" t="b">
        <f t="shared" si="63"/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1</v>
      </c>
      <c r="AD666" s="1">
        <v>1</v>
      </c>
      <c r="AE666" s="1">
        <v>1</v>
      </c>
      <c r="AF666" s="1">
        <v>0</v>
      </c>
      <c r="AG666" s="1">
        <v>2</v>
      </c>
      <c r="AH666" s="1">
        <v>1</v>
      </c>
      <c r="AI666" s="1">
        <v>2</v>
      </c>
      <c r="AJ666" s="1">
        <v>0</v>
      </c>
      <c r="AK666" s="1">
        <v>1</v>
      </c>
      <c r="AL666" s="1">
        <v>0</v>
      </c>
      <c r="AM666" s="1">
        <v>0</v>
      </c>
      <c r="AN666" s="1">
        <v>0</v>
      </c>
      <c r="AO666" s="1">
        <v>1</v>
      </c>
      <c r="AP666" s="1">
        <v>0</v>
      </c>
      <c r="AQ666" s="1">
        <v>0</v>
      </c>
      <c r="AR666" s="1">
        <f t="shared" si="62"/>
        <v>10</v>
      </c>
      <c r="AS666" s="13" t="s">
        <v>4153</v>
      </c>
    </row>
    <row r="667" spans="1:45" x14ac:dyDescent="0.25">
      <c r="A667" s="7" t="s">
        <v>3952</v>
      </c>
      <c r="B667" s="1" t="s">
        <v>4154</v>
      </c>
      <c r="C667" s="1" t="s">
        <v>2029</v>
      </c>
      <c r="D667" s="1" t="s">
        <v>60</v>
      </c>
      <c r="E667" s="13" t="s">
        <v>4155</v>
      </c>
      <c r="F667" s="13" t="s">
        <v>4156</v>
      </c>
      <c r="G667" s="14" t="str">
        <f t="shared" si="60"/>
        <v>XLTMQSIALALACIACVSQA</v>
      </c>
      <c r="H667" s="1" t="s">
        <v>13</v>
      </c>
      <c r="I667" s="1" t="s">
        <v>4157</v>
      </c>
      <c r="J667" s="1" t="s">
        <v>4158</v>
      </c>
      <c r="K667" s="1" t="s">
        <v>95</v>
      </c>
      <c r="L667" t="b">
        <f t="shared" si="63"/>
        <v>0</v>
      </c>
      <c r="M667" t="b">
        <f t="shared" si="63"/>
        <v>0</v>
      </c>
      <c r="N667" t="b">
        <f t="shared" si="63"/>
        <v>0</v>
      </c>
      <c r="O667" t="b">
        <f t="shared" si="63"/>
        <v>1</v>
      </c>
      <c r="P667" t="b">
        <f t="shared" si="63"/>
        <v>1</v>
      </c>
      <c r="Q667" t="b">
        <f t="shared" si="63"/>
        <v>0</v>
      </c>
      <c r="R667" t="b">
        <f t="shared" si="63"/>
        <v>0</v>
      </c>
      <c r="S667" t="b">
        <f t="shared" si="63"/>
        <v>0</v>
      </c>
      <c r="T667" t="b">
        <f t="shared" si="63"/>
        <v>0</v>
      </c>
      <c r="U667" t="b">
        <f t="shared" si="63"/>
        <v>0</v>
      </c>
      <c r="V667" t="b">
        <f t="shared" si="63"/>
        <v>0</v>
      </c>
      <c r="W667" t="b">
        <f t="shared" si="63"/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2</v>
      </c>
      <c r="AD667" s="1">
        <v>0</v>
      </c>
      <c r="AE667" s="1">
        <v>0</v>
      </c>
      <c r="AF667" s="1">
        <v>2</v>
      </c>
      <c r="AG667" s="1">
        <v>5</v>
      </c>
      <c r="AH667" s="1">
        <v>2</v>
      </c>
      <c r="AI667" s="1">
        <v>2</v>
      </c>
      <c r="AJ667" s="1">
        <v>1</v>
      </c>
      <c r="AK667" s="1">
        <v>0</v>
      </c>
      <c r="AL667" s="1">
        <v>0</v>
      </c>
      <c r="AM667" s="1">
        <v>0</v>
      </c>
      <c r="AN667" s="1">
        <v>1</v>
      </c>
      <c r="AO667" s="1">
        <v>2</v>
      </c>
      <c r="AP667" s="1">
        <v>0</v>
      </c>
      <c r="AQ667" s="1">
        <v>0</v>
      </c>
      <c r="AR667" s="1">
        <f t="shared" si="62"/>
        <v>17</v>
      </c>
      <c r="AS667" s="13" t="s">
        <v>4125</v>
      </c>
    </row>
    <row r="668" spans="1:45" x14ac:dyDescent="0.25">
      <c r="A668" s="7" t="s">
        <v>3952</v>
      </c>
      <c r="B668" s="1" t="s">
        <v>4159</v>
      </c>
      <c r="C668" s="1" t="s">
        <v>1585</v>
      </c>
      <c r="D668" s="1" t="s">
        <v>60</v>
      </c>
      <c r="E668" s="13" t="s">
        <v>4160</v>
      </c>
      <c r="F668" s="13" t="s">
        <v>4161</v>
      </c>
      <c r="G668" s="14" t="str">
        <f t="shared" si="60"/>
        <v>MSLTLQRVAFLLAGVLCDCCA</v>
      </c>
      <c r="H668" s="1" t="s">
        <v>13</v>
      </c>
      <c r="I668" s="1" t="s">
        <v>4162</v>
      </c>
      <c r="J668" s="1" t="s">
        <v>4163</v>
      </c>
      <c r="K668" s="1" t="s">
        <v>65</v>
      </c>
      <c r="L668" t="b">
        <f t="shared" si="63"/>
        <v>0</v>
      </c>
      <c r="M668" t="b">
        <f t="shared" si="63"/>
        <v>0</v>
      </c>
      <c r="N668" t="b">
        <f t="shared" si="63"/>
        <v>0</v>
      </c>
      <c r="O668" t="b">
        <f t="shared" si="63"/>
        <v>0</v>
      </c>
      <c r="P668" t="b">
        <f t="shared" si="63"/>
        <v>0</v>
      </c>
      <c r="Q668" t="b">
        <f t="shared" si="63"/>
        <v>0</v>
      </c>
      <c r="R668" t="b">
        <f t="shared" si="63"/>
        <v>1</v>
      </c>
      <c r="S668" t="b">
        <f t="shared" si="63"/>
        <v>0</v>
      </c>
      <c r="T668" t="b">
        <f t="shared" si="63"/>
        <v>0</v>
      </c>
      <c r="U668" t="b">
        <f t="shared" si="63"/>
        <v>0</v>
      </c>
      <c r="V668" t="b">
        <f t="shared" si="63"/>
        <v>0</v>
      </c>
      <c r="W668" t="b">
        <f t="shared" si="63"/>
        <v>0</v>
      </c>
      <c r="X668" s="1">
        <v>1</v>
      </c>
      <c r="Y668" s="1">
        <v>0</v>
      </c>
      <c r="Z668" s="1">
        <v>0</v>
      </c>
      <c r="AA668" s="1">
        <v>1</v>
      </c>
      <c r="AB668" s="1">
        <v>0</v>
      </c>
      <c r="AC668" s="1">
        <v>0</v>
      </c>
      <c r="AD668" s="1">
        <v>0</v>
      </c>
      <c r="AE668" s="1">
        <v>0</v>
      </c>
      <c r="AF668" s="1">
        <v>1</v>
      </c>
      <c r="AG668" s="1">
        <v>3</v>
      </c>
      <c r="AH668" s="1">
        <v>0</v>
      </c>
      <c r="AI668" s="1">
        <v>4</v>
      </c>
      <c r="AJ668" s="1">
        <v>2</v>
      </c>
      <c r="AK668" s="1">
        <v>1</v>
      </c>
      <c r="AL668" s="1">
        <v>0</v>
      </c>
      <c r="AM668" s="1">
        <v>0</v>
      </c>
      <c r="AN668" s="1">
        <v>0</v>
      </c>
      <c r="AO668" s="1">
        <v>3</v>
      </c>
      <c r="AP668" s="1">
        <v>1</v>
      </c>
      <c r="AQ668" s="1">
        <v>0</v>
      </c>
      <c r="AR668" s="1">
        <f t="shared" si="62"/>
        <v>17</v>
      </c>
      <c r="AS668" s="13" t="s">
        <v>4164</v>
      </c>
    </row>
    <row r="669" spans="1:45" x14ac:dyDescent="0.25">
      <c r="A669" s="7" t="s">
        <v>3952</v>
      </c>
      <c r="B669" s="1" t="s">
        <v>4165</v>
      </c>
      <c r="C669" s="1" t="s">
        <v>4166</v>
      </c>
      <c r="D669" s="1" t="s">
        <v>60</v>
      </c>
      <c r="E669" s="13" t="s">
        <v>4167</v>
      </c>
      <c r="F669" s="13" t="s">
        <v>4168</v>
      </c>
      <c r="G669" s="14" t="str">
        <f t="shared" si="60"/>
        <v>MSLMMRAQVLFAMTCLASVGRG</v>
      </c>
      <c r="H669" s="1" t="s">
        <v>13</v>
      </c>
      <c r="I669" s="1" t="s">
        <v>4169</v>
      </c>
      <c r="J669" s="1" t="s">
        <v>4170</v>
      </c>
      <c r="K669" s="1" t="s">
        <v>139</v>
      </c>
      <c r="L669" t="b">
        <f t="shared" si="63"/>
        <v>0</v>
      </c>
      <c r="M669" t="b">
        <f t="shared" si="63"/>
        <v>0</v>
      </c>
      <c r="N669" t="b">
        <f t="shared" si="63"/>
        <v>1</v>
      </c>
      <c r="O669" t="b">
        <f t="shared" si="63"/>
        <v>0</v>
      </c>
      <c r="P669" t="b">
        <f t="shared" si="63"/>
        <v>0</v>
      </c>
      <c r="Q669" t="b">
        <f t="shared" si="63"/>
        <v>0</v>
      </c>
      <c r="R669" t="b">
        <f t="shared" si="63"/>
        <v>0</v>
      </c>
      <c r="S669" t="b">
        <f t="shared" si="63"/>
        <v>0</v>
      </c>
      <c r="T669" t="b">
        <f t="shared" si="63"/>
        <v>0</v>
      </c>
      <c r="U669" t="b">
        <f t="shared" si="63"/>
        <v>0</v>
      </c>
      <c r="V669" t="b">
        <f t="shared" si="63"/>
        <v>0</v>
      </c>
      <c r="W669" t="b">
        <f t="shared" si="63"/>
        <v>0</v>
      </c>
      <c r="X669" s="1">
        <v>2</v>
      </c>
      <c r="Y669" s="1">
        <v>0</v>
      </c>
      <c r="Z669" s="1">
        <v>0</v>
      </c>
      <c r="AA669" s="1">
        <v>0</v>
      </c>
      <c r="AB669" s="1">
        <v>0</v>
      </c>
      <c r="AC669" s="1">
        <v>1</v>
      </c>
      <c r="AD669" s="1">
        <v>1</v>
      </c>
      <c r="AE669" s="1">
        <v>0</v>
      </c>
      <c r="AF669" s="1">
        <v>1</v>
      </c>
      <c r="AG669" s="1">
        <v>3</v>
      </c>
      <c r="AH669" s="1">
        <v>0</v>
      </c>
      <c r="AI669" s="1">
        <v>2</v>
      </c>
      <c r="AJ669" s="1">
        <v>2</v>
      </c>
      <c r="AK669" s="1">
        <v>1</v>
      </c>
      <c r="AL669" s="1">
        <v>0</v>
      </c>
      <c r="AM669" s="1">
        <v>0</v>
      </c>
      <c r="AN669" s="1">
        <v>2</v>
      </c>
      <c r="AO669" s="1">
        <v>1</v>
      </c>
      <c r="AP669" s="1">
        <v>2</v>
      </c>
      <c r="AQ669" s="1">
        <v>0</v>
      </c>
      <c r="AR669" s="1">
        <f t="shared" si="62"/>
        <v>18</v>
      </c>
      <c r="AS669" s="13" t="s">
        <v>4171</v>
      </c>
    </row>
    <row r="670" spans="1:45" x14ac:dyDescent="0.25">
      <c r="A670" s="7" t="s">
        <v>3952</v>
      </c>
      <c r="B670" s="1" t="s">
        <v>4172</v>
      </c>
      <c r="C670" s="1" t="s">
        <v>2029</v>
      </c>
      <c r="D670" s="1" t="s">
        <v>60</v>
      </c>
      <c r="E670" s="13" t="s">
        <v>4173</v>
      </c>
      <c r="F670" s="13" t="s">
        <v>4174</v>
      </c>
      <c r="G670" s="14" t="str">
        <f t="shared" si="60"/>
        <v>MHMIALALSFLAIVAEG</v>
      </c>
      <c r="H670" s="1" t="s">
        <v>13</v>
      </c>
      <c r="I670" s="1" t="s">
        <v>4175</v>
      </c>
      <c r="J670" s="1" t="s">
        <v>4176</v>
      </c>
      <c r="K670" s="1" t="s">
        <v>56</v>
      </c>
      <c r="L670" t="b">
        <f t="shared" si="63"/>
        <v>0</v>
      </c>
      <c r="M670" t="b">
        <f t="shared" si="63"/>
        <v>0</v>
      </c>
      <c r="N670" t="b">
        <f t="shared" si="63"/>
        <v>0</v>
      </c>
      <c r="O670" t="b">
        <f t="shared" si="63"/>
        <v>0</v>
      </c>
      <c r="P670" t="b">
        <f t="shared" si="63"/>
        <v>1</v>
      </c>
      <c r="Q670" t="b">
        <f t="shared" si="63"/>
        <v>0</v>
      </c>
      <c r="R670" t="b">
        <f t="shared" si="63"/>
        <v>0</v>
      </c>
      <c r="S670" t="b">
        <f t="shared" si="63"/>
        <v>0</v>
      </c>
      <c r="T670" t="b">
        <f t="shared" si="63"/>
        <v>0</v>
      </c>
      <c r="U670" t="b">
        <f t="shared" si="63"/>
        <v>0</v>
      </c>
      <c r="V670" t="b">
        <f t="shared" si="63"/>
        <v>0</v>
      </c>
      <c r="W670" t="b">
        <f t="shared" si="63"/>
        <v>0</v>
      </c>
      <c r="X670" s="1">
        <v>0</v>
      </c>
      <c r="Y670" s="1">
        <v>1</v>
      </c>
      <c r="Z670" s="1">
        <v>0</v>
      </c>
      <c r="AA670" s="1">
        <v>0</v>
      </c>
      <c r="AB670" s="1">
        <v>1</v>
      </c>
      <c r="AC670" s="1">
        <v>1</v>
      </c>
      <c r="AD670" s="1">
        <v>0</v>
      </c>
      <c r="AE670" s="1">
        <v>0</v>
      </c>
      <c r="AF670" s="1">
        <v>0</v>
      </c>
      <c r="AG670" s="1">
        <v>4</v>
      </c>
      <c r="AH670" s="1">
        <v>2</v>
      </c>
      <c r="AI670" s="1">
        <v>3</v>
      </c>
      <c r="AJ670" s="1">
        <v>1</v>
      </c>
      <c r="AK670" s="1">
        <v>1</v>
      </c>
      <c r="AL670" s="1">
        <v>0</v>
      </c>
      <c r="AM670" s="1">
        <v>0</v>
      </c>
      <c r="AN670" s="1">
        <v>2</v>
      </c>
      <c r="AO670" s="1">
        <v>0</v>
      </c>
      <c r="AP670" s="1">
        <v>1</v>
      </c>
      <c r="AQ670" s="1">
        <v>0</v>
      </c>
      <c r="AR670" s="1">
        <f t="shared" si="62"/>
        <v>17</v>
      </c>
      <c r="AS670" s="13" t="s">
        <v>4177</v>
      </c>
    </row>
    <row r="671" spans="1:45" x14ac:dyDescent="0.25">
      <c r="A671" s="7" t="s">
        <v>3952</v>
      </c>
      <c r="B671" s="1" t="s">
        <v>4178</v>
      </c>
      <c r="C671" s="1" t="s">
        <v>120</v>
      </c>
      <c r="D671" s="1" t="s">
        <v>60</v>
      </c>
      <c r="E671" s="13" t="s">
        <v>4179</v>
      </c>
      <c r="F671" s="13" t="s">
        <v>4180</v>
      </c>
      <c r="G671" s="14" t="str">
        <f t="shared" si="60"/>
        <v>MLLLVAYLSHVVLLIGPSLA</v>
      </c>
      <c r="H671" s="1" t="s">
        <v>13</v>
      </c>
      <c r="I671" s="1" t="s">
        <v>4181</v>
      </c>
      <c r="J671" s="1" t="s">
        <v>4182</v>
      </c>
      <c r="K671" s="1" t="s">
        <v>95</v>
      </c>
      <c r="L671" t="b">
        <f t="shared" si="63"/>
        <v>0</v>
      </c>
      <c r="M671" t="b">
        <f t="shared" si="63"/>
        <v>0</v>
      </c>
      <c r="N671" t="b">
        <f t="shared" si="63"/>
        <v>0</v>
      </c>
      <c r="O671" t="b">
        <f t="shared" si="63"/>
        <v>0</v>
      </c>
      <c r="P671" t="b">
        <f t="shared" si="63"/>
        <v>0</v>
      </c>
      <c r="Q671" t="b">
        <f t="shared" si="63"/>
        <v>0</v>
      </c>
      <c r="R671" t="b">
        <f t="shared" si="63"/>
        <v>0</v>
      </c>
      <c r="S671" t="b">
        <f t="shared" si="63"/>
        <v>1</v>
      </c>
      <c r="T671" t="b">
        <f t="shared" si="63"/>
        <v>0</v>
      </c>
      <c r="U671" t="b">
        <f t="shared" si="63"/>
        <v>0</v>
      </c>
      <c r="V671" t="b">
        <f t="shared" si="63"/>
        <v>0</v>
      </c>
      <c r="W671" t="b">
        <f t="shared" si="63"/>
        <v>0</v>
      </c>
      <c r="X671" s="1">
        <v>0</v>
      </c>
      <c r="Y671" s="1">
        <v>1</v>
      </c>
      <c r="Z671" s="1">
        <v>0</v>
      </c>
      <c r="AA671" s="1">
        <v>0</v>
      </c>
      <c r="AB671" s="1">
        <v>0</v>
      </c>
      <c r="AC671" s="1">
        <v>1</v>
      </c>
      <c r="AD671" s="1">
        <v>0</v>
      </c>
      <c r="AE671" s="1">
        <v>0</v>
      </c>
      <c r="AF671" s="1">
        <v>0</v>
      </c>
      <c r="AG671" s="1">
        <v>1</v>
      </c>
      <c r="AH671" s="1">
        <v>0</v>
      </c>
      <c r="AI671" s="1">
        <v>5</v>
      </c>
      <c r="AJ671" s="1">
        <v>3</v>
      </c>
      <c r="AK671" s="1">
        <v>0</v>
      </c>
      <c r="AL671" s="1">
        <v>0</v>
      </c>
      <c r="AM671" s="1">
        <v>1</v>
      </c>
      <c r="AN671" s="1">
        <v>1</v>
      </c>
      <c r="AO671" s="1">
        <v>0</v>
      </c>
      <c r="AP671" s="1">
        <v>0</v>
      </c>
      <c r="AQ671" s="1">
        <v>0</v>
      </c>
      <c r="AR671" s="1">
        <f t="shared" si="62"/>
        <v>13</v>
      </c>
      <c r="AS671" s="13" t="s">
        <v>4183</v>
      </c>
    </row>
    <row r="672" spans="1:45" x14ac:dyDescent="0.25">
      <c r="A672" s="7" t="s">
        <v>3952</v>
      </c>
      <c r="B672" s="1" t="s">
        <v>4184</v>
      </c>
      <c r="C672" s="1" t="s">
        <v>4069</v>
      </c>
      <c r="D672" s="1" t="s">
        <v>60</v>
      </c>
      <c r="E672" s="13" t="s">
        <v>4185</v>
      </c>
      <c r="F672" s="13" t="s">
        <v>4186</v>
      </c>
      <c r="G672" s="14" t="str">
        <f t="shared" si="60"/>
        <v>MFRALAAVLQASFFTGKA</v>
      </c>
      <c r="H672" s="1" t="s">
        <v>13</v>
      </c>
      <c r="I672" s="1" t="s">
        <v>4187</v>
      </c>
      <c r="J672" s="1" t="s">
        <v>4188</v>
      </c>
      <c r="K672" s="1" t="s">
        <v>148</v>
      </c>
      <c r="L672" t="b">
        <f t="shared" si="63"/>
        <v>0</v>
      </c>
      <c r="M672" t="b">
        <f t="shared" si="63"/>
        <v>0</v>
      </c>
      <c r="N672" t="b">
        <f t="shared" si="63"/>
        <v>0</v>
      </c>
      <c r="O672" t="b">
        <f t="shared" si="63"/>
        <v>0</v>
      </c>
      <c r="P672" t="b">
        <f t="shared" si="63"/>
        <v>0</v>
      </c>
      <c r="Q672" t="b">
        <f t="shared" si="63"/>
        <v>0</v>
      </c>
      <c r="R672" t="b">
        <f t="shared" si="63"/>
        <v>0</v>
      </c>
      <c r="S672" t="b">
        <f t="shared" si="63"/>
        <v>0</v>
      </c>
      <c r="T672" t="b">
        <f t="shared" si="63"/>
        <v>0</v>
      </c>
      <c r="U672" t="b">
        <f t="shared" si="63"/>
        <v>0</v>
      </c>
      <c r="V672" t="b">
        <f t="shared" si="63"/>
        <v>0</v>
      </c>
      <c r="W672" t="b">
        <f t="shared" si="63"/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1</v>
      </c>
      <c r="AD672" s="1">
        <v>1</v>
      </c>
      <c r="AE672" s="1">
        <v>0</v>
      </c>
      <c r="AF672" s="1">
        <v>1</v>
      </c>
      <c r="AG672" s="1">
        <v>1</v>
      </c>
      <c r="AH672" s="1">
        <v>0</v>
      </c>
      <c r="AI672" s="1">
        <v>1</v>
      </c>
      <c r="AJ672" s="1">
        <v>0</v>
      </c>
      <c r="AK672" s="1">
        <v>2</v>
      </c>
      <c r="AL672" s="1">
        <v>0</v>
      </c>
      <c r="AM672" s="1">
        <v>0</v>
      </c>
      <c r="AN672" s="1">
        <v>0</v>
      </c>
      <c r="AO672" s="1">
        <v>0</v>
      </c>
      <c r="AP672" s="1">
        <v>1</v>
      </c>
      <c r="AQ672" s="1">
        <v>0</v>
      </c>
      <c r="AR672" s="1">
        <f t="shared" si="62"/>
        <v>8</v>
      </c>
      <c r="AS672" s="13" t="s">
        <v>4189</v>
      </c>
    </row>
    <row r="673" spans="1:45" x14ac:dyDescent="0.25">
      <c r="A673" s="7" t="s">
        <v>3952</v>
      </c>
      <c r="B673" s="1" t="s">
        <v>4190</v>
      </c>
      <c r="C673" s="1" t="s">
        <v>940</v>
      </c>
      <c r="D673" s="1" t="s">
        <v>60</v>
      </c>
      <c r="E673" s="13" t="s">
        <v>4191</v>
      </c>
      <c r="F673" s="13" t="s">
        <v>4192</v>
      </c>
      <c r="G673" s="14" t="str">
        <f t="shared" si="60"/>
        <v>MRTLLLLAACLACAPVQS</v>
      </c>
      <c r="H673" s="1" t="s">
        <v>13</v>
      </c>
      <c r="I673" s="1" t="s">
        <v>4193</v>
      </c>
      <c r="J673" s="1" t="s">
        <v>4194</v>
      </c>
      <c r="K673" s="1" t="s">
        <v>148</v>
      </c>
      <c r="L673" t="b">
        <f t="shared" si="63"/>
        <v>1</v>
      </c>
      <c r="M673" t="b">
        <f t="shared" si="63"/>
        <v>1</v>
      </c>
      <c r="N673" t="b">
        <f t="shared" si="63"/>
        <v>1</v>
      </c>
      <c r="O673" t="b">
        <f t="shared" si="63"/>
        <v>1</v>
      </c>
      <c r="P673" t="b">
        <f t="shared" si="63"/>
        <v>0</v>
      </c>
      <c r="Q673" t="b">
        <f t="shared" si="63"/>
        <v>0</v>
      </c>
      <c r="R673" t="b">
        <f t="shared" si="63"/>
        <v>1</v>
      </c>
      <c r="S673" t="b">
        <f t="shared" si="63"/>
        <v>1</v>
      </c>
      <c r="T673" t="b">
        <f t="shared" si="63"/>
        <v>0</v>
      </c>
      <c r="U673" t="b">
        <f t="shared" si="63"/>
        <v>0</v>
      </c>
      <c r="V673" t="b">
        <f t="shared" si="63"/>
        <v>0</v>
      </c>
      <c r="W673" t="b">
        <f t="shared" si="63"/>
        <v>0</v>
      </c>
      <c r="X673" s="1">
        <v>1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1</v>
      </c>
      <c r="AE673" s="1">
        <v>0</v>
      </c>
      <c r="AF673" s="1">
        <v>1</v>
      </c>
      <c r="AG673" s="1">
        <v>4</v>
      </c>
      <c r="AH673" s="1">
        <v>0</v>
      </c>
      <c r="AI673" s="1">
        <v>5</v>
      </c>
      <c r="AJ673" s="1">
        <v>1</v>
      </c>
      <c r="AK673" s="1">
        <v>0</v>
      </c>
      <c r="AL673" s="1">
        <v>0</v>
      </c>
      <c r="AM673" s="1">
        <v>0</v>
      </c>
      <c r="AN673" s="1">
        <v>1</v>
      </c>
      <c r="AO673" s="1">
        <v>2</v>
      </c>
      <c r="AP673" s="1">
        <v>0</v>
      </c>
      <c r="AQ673" s="1">
        <v>1</v>
      </c>
      <c r="AR673" s="1">
        <f t="shared" si="62"/>
        <v>17</v>
      </c>
      <c r="AS673" s="13" t="s">
        <v>4195</v>
      </c>
    </row>
    <row r="674" spans="1:45" x14ac:dyDescent="0.25">
      <c r="A674" s="7" t="s">
        <v>3952</v>
      </c>
      <c r="B674" s="1" t="s">
        <v>4196</v>
      </c>
      <c r="C674" s="1" t="s">
        <v>2029</v>
      </c>
      <c r="D674" s="1" t="s">
        <v>60</v>
      </c>
      <c r="E674" s="13" t="s">
        <v>4197</v>
      </c>
      <c r="F674" s="13" t="s">
        <v>4198</v>
      </c>
      <c r="G674" s="14" t="str">
        <f t="shared" si="60"/>
        <v>MQKIALVLACLTCVSLA</v>
      </c>
      <c r="H674" s="1" t="s">
        <v>13</v>
      </c>
      <c r="I674" s="1" t="s">
        <v>4108</v>
      </c>
      <c r="J674" s="1" t="s">
        <v>4109</v>
      </c>
      <c r="K674" s="1" t="s">
        <v>56</v>
      </c>
      <c r="L674" t="b">
        <f t="shared" si="63"/>
        <v>0</v>
      </c>
      <c r="M674" t="b">
        <f t="shared" si="63"/>
        <v>1</v>
      </c>
      <c r="N674" t="b">
        <f t="shared" si="63"/>
        <v>0</v>
      </c>
      <c r="O674" t="b">
        <f t="shared" si="63"/>
        <v>1</v>
      </c>
      <c r="P674" t="b">
        <f t="shared" si="63"/>
        <v>0</v>
      </c>
      <c r="Q674" t="b">
        <f t="shared" si="63"/>
        <v>0</v>
      </c>
      <c r="R674" t="b">
        <f t="shared" si="63"/>
        <v>0</v>
      </c>
      <c r="S674" t="b">
        <f t="shared" si="63"/>
        <v>0</v>
      </c>
      <c r="T674" t="b">
        <f t="shared" si="63"/>
        <v>1</v>
      </c>
      <c r="U674" t="b">
        <f t="shared" si="63"/>
        <v>1</v>
      </c>
      <c r="V674" t="b">
        <f t="shared" si="63"/>
        <v>0</v>
      </c>
      <c r="W674" t="b">
        <f t="shared" si="63"/>
        <v>0</v>
      </c>
      <c r="X674" s="1">
        <v>0</v>
      </c>
      <c r="Y674" s="1">
        <v>0</v>
      </c>
      <c r="Z674" s="1">
        <v>1</v>
      </c>
      <c r="AA674" s="1">
        <v>0</v>
      </c>
      <c r="AB674" s="1">
        <v>0</v>
      </c>
      <c r="AC674" s="1">
        <v>1</v>
      </c>
      <c r="AD674" s="1">
        <v>1</v>
      </c>
      <c r="AE674" s="1">
        <v>0</v>
      </c>
      <c r="AF674" s="1">
        <v>1</v>
      </c>
      <c r="AG674" s="1">
        <v>3</v>
      </c>
      <c r="AH674" s="1">
        <v>1</v>
      </c>
      <c r="AI674" s="1">
        <v>4</v>
      </c>
      <c r="AJ674" s="1">
        <v>2</v>
      </c>
      <c r="AK674" s="1">
        <v>0</v>
      </c>
      <c r="AL674" s="1">
        <v>0</v>
      </c>
      <c r="AM674" s="1">
        <v>0</v>
      </c>
      <c r="AN674" s="1">
        <v>1</v>
      </c>
      <c r="AO674" s="1">
        <v>2</v>
      </c>
      <c r="AP674" s="1">
        <v>0</v>
      </c>
      <c r="AQ674" s="1">
        <v>0</v>
      </c>
      <c r="AR674" s="1">
        <f t="shared" si="62"/>
        <v>17</v>
      </c>
      <c r="AS674" s="13" t="s">
        <v>4110</v>
      </c>
    </row>
    <row r="675" spans="1:45" x14ac:dyDescent="0.25">
      <c r="A675" s="7" t="s">
        <v>3952</v>
      </c>
      <c r="B675" s="1" t="s">
        <v>4199</v>
      </c>
      <c r="C675" s="1" t="s">
        <v>940</v>
      </c>
      <c r="D675" s="1" t="s">
        <v>60</v>
      </c>
      <c r="E675" s="13" t="s">
        <v>4200</v>
      </c>
      <c r="F675" s="13" t="s">
        <v>4201</v>
      </c>
      <c r="G675" s="14" t="str">
        <f t="shared" si="60"/>
        <v>MRTLLLGTACLACALVQS</v>
      </c>
      <c r="H675" s="1" t="s">
        <v>13</v>
      </c>
      <c r="I675" s="1" t="s">
        <v>4202</v>
      </c>
      <c r="J675" s="1" t="s">
        <v>4203</v>
      </c>
      <c r="K675" s="1" t="s">
        <v>148</v>
      </c>
      <c r="L675" t="b">
        <f t="shared" ref="L675:W690" si="64">ISNUMBER(SEARCH(L$2,$G675))</f>
        <v>1</v>
      </c>
      <c r="M675" t="b">
        <f t="shared" si="64"/>
        <v>1</v>
      </c>
      <c r="N675" t="b">
        <f t="shared" si="64"/>
        <v>1</v>
      </c>
      <c r="O675" t="b">
        <f t="shared" si="64"/>
        <v>1</v>
      </c>
      <c r="P675" t="b">
        <f t="shared" si="64"/>
        <v>0</v>
      </c>
      <c r="Q675" t="b">
        <f t="shared" si="64"/>
        <v>0</v>
      </c>
      <c r="R675" t="b">
        <f t="shared" si="64"/>
        <v>0</v>
      </c>
      <c r="S675" t="b">
        <f t="shared" si="64"/>
        <v>1</v>
      </c>
      <c r="T675" t="b">
        <f t="shared" si="64"/>
        <v>0</v>
      </c>
      <c r="U675" t="b">
        <f t="shared" si="64"/>
        <v>0</v>
      </c>
      <c r="V675" t="b">
        <f t="shared" si="64"/>
        <v>0</v>
      </c>
      <c r="W675" t="b">
        <f t="shared" si="64"/>
        <v>0</v>
      </c>
      <c r="X675" s="1">
        <v>1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2</v>
      </c>
      <c r="AE675" s="1">
        <v>0</v>
      </c>
      <c r="AF675" s="1">
        <v>1</v>
      </c>
      <c r="AG675" s="1">
        <v>3</v>
      </c>
      <c r="AH675" s="1">
        <v>0</v>
      </c>
      <c r="AI675" s="1">
        <v>5</v>
      </c>
      <c r="AJ675" s="1">
        <v>1</v>
      </c>
      <c r="AK675" s="1">
        <v>0</v>
      </c>
      <c r="AL675" s="1">
        <v>0</v>
      </c>
      <c r="AM675" s="1">
        <v>0</v>
      </c>
      <c r="AN675" s="1">
        <v>1</v>
      </c>
      <c r="AO675" s="1">
        <v>2</v>
      </c>
      <c r="AP675" s="1">
        <v>1</v>
      </c>
      <c r="AQ675" s="1">
        <v>0</v>
      </c>
      <c r="AR675" s="1">
        <f t="shared" si="62"/>
        <v>17</v>
      </c>
      <c r="AS675" s="13" t="s">
        <v>4204</v>
      </c>
    </row>
    <row r="676" spans="1:45" x14ac:dyDescent="0.25">
      <c r="A676" s="7" t="s">
        <v>3952</v>
      </c>
      <c r="B676" s="1" t="s">
        <v>4205</v>
      </c>
      <c r="C676" s="1" t="s">
        <v>165</v>
      </c>
      <c r="D676" s="1" t="s">
        <v>60</v>
      </c>
      <c r="E676" s="13" t="s">
        <v>4206</v>
      </c>
      <c r="F676" s="13" t="s">
        <v>4207</v>
      </c>
      <c r="G676" s="14" t="str">
        <f t="shared" si="60"/>
        <v>XQAILAQALLVQAKLVALQHAAXA</v>
      </c>
      <c r="H676" s="1" t="s">
        <v>13</v>
      </c>
      <c r="I676" s="1" t="s">
        <v>4208</v>
      </c>
      <c r="J676" s="1" t="s">
        <v>4209</v>
      </c>
      <c r="K676" s="1" t="s">
        <v>117</v>
      </c>
      <c r="L676" t="b">
        <f t="shared" si="64"/>
        <v>0</v>
      </c>
      <c r="M676" t="b">
        <f t="shared" si="64"/>
        <v>0</v>
      </c>
      <c r="N676" t="b">
        <f t="shared" si="64"/>
        <v>0</v>
      </c>
      <c r="O676" t="b">
        <f t="shared" si="64"/>
        <v>0</v>
      </c>
      <c r="P676" t="b">
        <f t="shared" si="64"/>
        <v>0</v>
      </c>
      <c r="Q676" t="b">
        <f t="shared" si="64"/>
        <v>0</v>
      </c>
      <c r="R676" t="b">
        <f t="shared" si="64"/>
        <v>0</v>
      </c>
      <c r="S676" t="b">
        <f t="shared" si="64"/>
        <v>0</v>
      </c>
      <c r="T676" t="b">
        <f t="shared" si="64"/>
        <v>0</v>
      </c>
      <c r="U676" t="b">
        <f t="shared" si="64"/>
        <v>0</v>
      </c>
      <c r="V676" t="b">
        <f t="shared" si="64"/>
        <v>0</v>
      </c>
      <c r="W676" t="b">
        <f t="shared" si="64"/>
        <v>0</v>
      </c>
      <c r="X676" s="1">
        <v>0</v>
      </c>
      <c r="Y676" s="1">
        <v>1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3</v>
      </c>
      <c r="AG676" s="1">
        <v>5</v>
      </c>
      <c r="AH676" s="1">
        <v>0</v>
      </c>
      <c r="AI676" s="1">
        <v>4</v>
      </c>
      <c r="AJ676" s="1">
        <v>1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f t="shared" si="62"/>
        <v>14</v>
      </c>
      <c r="AS676" s="13" t="s">
        <v>4210</v>
      </c>
    </row>
    <row r="677" spans="1:45" x14ac:dyDescent="0.25">
      <c r="A677" s="7" t="s">
        <v>3952</v>
      </c>
      <c r="B677" s="1" t="s">
        <v>4211</v>
      </c>
      <c r="C677" s="1" t="s">
        <v>704</v>
      </c>
      <c r="D677" s="1" t="s">
        <v>60</v>
      </c>
      <c r="E677" s="13" t="s">
        <v>4212</v>
      </c>
      <c r="F677" s="13" t="s">
        <v>4213</v>
      </c>
      <c r="G677" s="14" t="str">
        <f t="shared" si="60"/>
        <v>MSTFRSSCGWRRLFSAVLCLSCVTCG</v>
      </c>
      <c r="H677" s="1" t="s">
        <v>13</v>
      </c>
      <c r="I677" s="1" t="s">
        <v>4214</v>
      </c>
      <c r="J677" s="1" t="s">
        <v>4215</v>
      </c>
      <c r="K677" s="1" t="s">
        <v>663</v>
      </c>
      <c r="L677" t="b">
        <f t="shared" si="64"/>
        <v>0</v>
      </c>
      <c r="M677" t="b">
        <f t="shared" si="64"/>
        <v>0</v>
      </c>
      <c r="N677" t="b">
        <f t="shared" si="64"/>
        <v>0</v>
      </c>
      <c r="O677" t="b">
        <f t="shared" si="64"/>
        <v>0</v>
      </c>
      <c r="P677" t="b">
        <f t="shared" si="64"/>
        <v>0</v>
      </c>
      <c r="Q677" t="b">
        <f t="shared" si="64"/>
        <v>1</v>
      </c>
      <c r="R677" t="b">
        <f t="shared" si="64"/>
        <v>0</v>
      </c>
      <c r="S677" t="b">
        <f t="shared" si="64"/>
        <v>0</v>
      </c>
      <c r="T677" t="b">
        <f t="shared" si="64"/>
        <v>0</v>
      </c>
      <c r="U677" t="b">
        <f t="shared" si="64"/>
        <v>0</v>
      </c>
      <c r="V677" t="b">
        <f t="shared" si="64"/>
        <v>0</v>
      </c>
      <c r="W677" t="b">
        <f t="shared" si="64"/>
        <v>0</v>
      </c>
      <c r="X677" s="1">
        <v>2</v>
      </c>
      <c r="Y677" s="1">
        <v>0</v>
      </c>
      <c r="Z677" s="1">
        <v>0</v>
      </c>
      <c r="AA677" s="1">
        <v>0</v>
      </c>
      <c r="AB677" s="1">
        <v>0</v>
      </c>
      <c r="AC677" s="1">
        <v>2</v>
      </c>
      <c r="AD677" s="1">
        <v>1</v>
      </c>
      <c r="AE677" s="1">
        <v>0</v>
      </c>
      <c r="AF677" s="1">
        <v>0</v>
      </c>
      <c r="AG677" s="1">
        <v>1</v>
      </c>
      <c r="AH677" s="1">
        <v>0</v>
      </c>
      <c r="AI677" s="1">
        <v>3</v>
      </c>
      <c r="AJ677" s="1">
        <v>2</v>
      </c>
      <c r="AK677" s="1">
        <v>1</v>
      </c>
      <c r="AL677" s="1">
        <v>1</v>
      </c>
      <c r="AM677" s="1">
        <v>0</v>
      </c>
      <c r="AN677" s="1">
        <v>0</v>
      </c>
      <c r="AO677" s="1">
        <v>3</v>
      </c>
      <c r="AP677" s="1">
        <v>1</v>
      </c>
      <c r="AQ677" s="1">
        <v>0</v>
      </c>
      <c r="AR677" s="1">
        <f t="shared" si="62"/>
        <v>17</v>
      </c>
      <c r="AS677" s="13" t="s">
        <v>4216</v>
      </c>
    </row>
    <row r="678" spans="1:45" x14ac:dyDescent="0.25">
      <c r="A678" s="7" t="s">
        <v>3952</v>
      </c>
      <c r="B678" s="1" t="s">
        <v>4217</v>
      </c>
      <c r="C678" s="1" t="s">
        <v>2620</v>
      </c>
      <c r="D678" s="1" t="s">
        <v>60</v>
      </c>
      <c r="E678" s="13" t="s">
        <v>4218</v>
      </c>
      <c r="F678" s="13" t="s">
        <v>4219</v>
      </c>
      <c r="G678" s="14" t="str">
        <f t="shared" si="60"/>
        <v>MTQMCTRVLLPIIVCVQFTGVWEVAA</v>
      </c>
      <c r="H678" s="1" t="s">
        <v>13</v>
      </c>
      <c r="I678" s="1" t="s">
        <v>4220</v>
      </c>
      <c r="J678" s="1" t="s">
        <v>4221</v>
      </c>
      <c r="K678" s="1" t="s">
        <v>663</v>
      </c>
      <c r="L678" t="b">
        <f t="shared" si="64"/>
        <v>0</v>
      </c>
      <c r="M678" t="b">
        <f t="shared" si="64"/>
        <v>0</v>
      </c>
      <c r="N678" t="b">
        <f t="shared" si="64"/>
        <v>0</v>
      </c>
      <c r="O678" t="b">
        <f t="shared" si="64"/>
        <v>0</v>
      </c>
      <c r="P678" t="b">
        <f t="shared" si="64"/>
        <v>0</v>
      </c>
      <c r="Q678" t="b">
        <f t="shared" si="64"/>
        <v>0</v>
      </c>
      <c r="R678" t="b">
        <f t="shared" si="64"/>
        <v>0</v>
      </c>
      <c r="S678" t="b">
        <f t="shared" si="64"/>
        <v>0</v>
      </c>
      <c r="T678" t="b">
        <f t="shared" si="64"/>
        <v>0</v>
      </c>
      <c r="U678" t="b">
        <f t="shared" si="64"/>
        <v>0</v>
      </c>
      <c r="V678" t="b">
        <f t="shared" si="64"/>
        <v>0</v>
      </c>
      <c r="W678" t="b">
        <f t="shared" si="64"/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1</v>
      </c>
      <c r="AE678" s="1">
        <v>0</v>
      </c>
      <c r="AF678" s="1">
        <v>2</v>
      </c>
      <c r="AG678" s="1">
        <v>2</v>
      </c>
      <c r="AH678" s="1">
        <v>2</v>
      </c>
      <c r="AI678" s="1">
        <v>2</v>
      </c>
      <c r="AJ678" s="1">
        <v>2</v>
      </c>
      <c r="AK678" s="1">
        <v>1</v>
      </c>
      <c r="AL678" s="1">
        <v>0</v>
      </c>
      <c r="AM678" s="1">
        <v>0</v>
      </c>
      <c r="AN678" s="1">
        <v>1</v>
      </c>
      <c r="AO678" s="1">
        <v>1</v>
      </c>
      <c r="AP678" s="1">
        <v>0</v>
      </c>
      <c r="AQ678" s="1">
        <v>1</v>
      </c>
      <c r="AR678" s="1">
        <f t="shared" si="62"/>
        <v>15</v>
      </c>
      <c r="AS678" s="13" t="s">
        <v>4222</v>
      </c>
    </row>
    <row r="679" spans="1:45" x14ac:dyDescent="0.25">
      <c r="A679" s="7" t="s">
        <v>3952</v>
      </c>
      <c r="B679" s="1" t="s">
        <v>4223</v>
      </c>
      <c r="C679" s="1" t="s">
        <v>105</v>
      </c>
      <c r="D679" s="1" t="s">
        <v>60</v>
      </c>
      <c r="E679" s="13" t="s">
        <v>4224</v>
      </c>
      <c r="F679" s="13" t="s">
        <v>4225</v>
      </c>
      <c r="G679" s="14" t="str">
        <f t="shared" si="60"/>
        <v>MRSIAALVLACLACACHG</v>
      </c>
      <c r="H679" s="1" t="s">
        <v>13</v>
      </c>
      <c r="I679" s="1" t="s">
        <v>4226</v>
      </c>
      <c r="J679" s="1" t="s">
        <v>4227</v>
      </c>
      <c r="K679" s="1" t="s">
        <v>148</v>
      </c>
      <c r="L679" t="b">
        <f t="shared" si="64"/>
        <v>1</v>
      </c>
      <c r="M679" t="b">
        <f t="shared" si="64"/>
        <v>1</v>
      </c>
      <c r="N679" t="b">
        <f t="shared" si="64"/>
        <v>1</v>
      </c>
      <c r="O679" t="b">
        <f t="shared" si="64"/>
        <v>1</v>
      </c>
      <c r="P679" t="b">
        <f t="shared" si="64"/>
        <v>0</v>
      </c>
      <c r="Q679" t="b">
        <f t="shared" si="64"/>
        <v>0</v>
      </c>
      <c r="R679" t="b">
        <f t="shared" si="64"/>
        <v>0</v>
      </c>
      <c r="S679" t="b">
        <f t="shared" si="64"/>
        <v>0</v>
      </c>
      <c r="T679" t="b">
        <f t="shared" si="64"/>
        <v>1</v>
      </c>
      <c r="U679" t="b">
        <f t="shared" si="64"/>
        <v>1</v>
      </c>
      <c r="V679" t="b">
        <f t="shared" si="64"/>
        <v>1</v>
      </c>
      <c r="W679" t="b">
        <f t="shared" si="64"/>
        <v>0</v>
      </c>
      <c r="X679" s="1">
        <v>1</v>
      </c>
      <c r="Y679" s="1">
        <v>1</v>
      </c>
      <c r="Z679" s="1">
        <v>0</v>
      </c>
      <c r="AA679" s="1">
        <v>0</v>
      </c>
      <c r="AB679" s="1">
        <v>0</v>
      </c>
      <c r="AC679" s="1">
        <v>1</v>
      </c>
      <c r="AD679" s="1">
        <v>0</v>
      </c>
      <c r="AE679" s="1">
        <v>0</v>
      </c>
      <c r="AF679" s="1">
        <v>0</v>
      </c>
      <c r="AG679" s="1">
        <v>5</v>
      </c>
      <c r="AH679" s="1">
        <v>1</v>
      </c>
      <c r="AI679" s="1">
        <v>3</v>
      </c>
      <c r="AJ679" s="1">
        <v>1</v>
      </c>
      <c r="AK679" s="1">
        <v>0</v>
      </c>
      <c r="AL679" s="1">
        <v>0</v>
      </c>
      <c r="AM679" s="1">
        <v>0</v>
      </c>
      <c r="AN679" s="1">
        <v>1</v>
      </c>
      <c r="AO679" s="1">
        <v>3</v>
      </c>
      <c r="AP679" s="1">
        <v>1</v>
      </c>
      <c r="AQ679" s="1">
        <v>0</v>
      </c>
      <c r="AR679" s="1">
        <f t="shared" si="62"/>
        <v>18</v>
      </c>
      <c r="AS679" s="13" t="s">
        <v>4228</v>
      </c>
    </row>
    <row r="680" spans="1:45" x14ac:dyDescent="0.25">
      <c r="A680" s="7" t="s">
        <v>3952</v>
      </c>
      <c r="B680" s="1" t="s">
        <v>4229</v>
      </c>
      <c r="C680" s="1" t="s">
        <v>298</v>
      </c>
      <c r="D680" s="1" t="s">
        <v>60</v>
      </c>
      <c r="E680" s="13" t="s">
        <v>4230</v>
      </c>
      <c r="F680" s="13" t="s">
        <v>4231</v>
      </c>
      <c r="G680" s="14" t="str">
        <f t="shared" si="60"/>
        <v>MKKIATVLACLACAGLG</v>
      </c>
      <c r="H680" s="1" t="s">
        <v>13</v>
      </c>
      <c r="I680" s="1" t="s">
        <v>4232</v>
      </c>
      <c r="J680" s="1" t="s">
        <v>4233</v>
      </c>
      <c r="K680" s="1" t="s">
        <v>56</v>
      </c>
      <c r="L680" t="b">
        <f t="shared" si="64"/>
        <v>1</v>
      </c>
      <c r="M680" t="b">
        <f t="shared" si="64"/>
        <v>1</v>
      </c>
      <c r="N680" t="b">
        <f t="shared" si="64"/>
        <v>1</v>
      </c>
      <c r="O680" t="b">
        <f t="shared" si="64"/>
        <v>1</v>
      </c>
      <c r="P680" t="b">
        <f t="shared" si="64"/>
        <v>0</v>
      </c>
      <c r="Q680" t="b">
        <f t="shared" si="64"/>
        <v>0</v>
      </c>
      <c r="R680" t="b">
        <f t="shared" si="64"/>
        <v>0</v>
      </c>
      <c r="S680" t="b">
        <f t="shared" si="64"/>
        <v>0</v>
      </c>
      <c r="T680" t="b">
        <f t="shared" si="64"/>
        <v>0</v>
      </c>
      <c r="U680" t="b">
        <f t="shared" si="64"/>
        <v>1</v>
      </c>
      <c r="V680" t="b">
        <f t="shared" si="64"/>
        <v>1</v>
      </c>
      <c r="W680" t="b">
        <f t="shared" si="64"/>
        <v>0</v>
      </c>
      <c r="X680" s="1">
        <v>0</v>
      </c>
      <c r="Y680" s="1">
        <v>0</v>
      </c>
      <c r="Z680" s="1">
        <v>2</v>
      </c>
      <c r="AA680" s="1">
        <v>0</v>
      </c>
      <c r="AB680" s="1">
        <v>0</v>
      </c>
      <c r="AC680" s="1">
        <v>0</v>
      </c>
      <c r="AD680" s="1">
        <v>1</v>
      </c>
      <c r="AE680" s="1">
        <v>0</v>
      </c>
      <c r="AF680" s="1">
        <v>0</v>
      </c>
      <c r="AG680" s="1">
        <v>4</v>
      </c>
      <c r="AH680" s="1">
        <v>1</v>
      </c>
      <c r="AI680" s="1">
        <v>3</v>
      </c>
      <c r="AJ680" s="1">
        <v>1</v>
      </c>
      <c r="AK680" s="1">
        <v>0</v>
      </c>
      <c r="AL680" s="1">
        <v>0</v>
      </c>
      <c r="AM680" s="1">
        <v>0</v>
      </c>
      <c r="AN680" s="1">
        <v>1</v>
      </c>
      <c r="AO680" s="1">
        <v>2</v>
      </c>
      <c r="AP680" s="1">
        <v>2</v>
      </c>
      <c r="AQ680" s="1">
        <v>0</v>
      </c>
      <c r="AR680" s="1">
        <f t="shared" si="62"/>
        <v>17</v>
      </c>
      <c r="AS680" s="13" t="s">
        <v>4234</v>
      </c>
    </row>
    <row r="681" spans="1:45" x14ac:dyDescent="0.25">
      <c r="A681" s="7" t="s">
        <v>3952</v>
      </c>
      <c r="B681" s="1" t="s">
        <v>4235</v>
      </c>
      <c r="C681" s="1" t="s">
        <v>2029</v>
      </c>
      <c r="D681" s="1" t="s">
        <v>60</v>
      </c>
      <c r="E681" s="13" t="s">
        <v>4236</v>
      </c>
      <c r="F681" s="13" t="s">
        <v>4237</v>
      </c>
      <c r="G681" s="14" t="str">
        <f t="shared" si="60"/>
        <v>MKSINLLLACLACVSQA</v>
      </c>
      <c r="H681" s="1" t="s">
        <v>13</v>
      </c>
      <c r="I681" s="1" t="s">
        <v>4238</v>
      </c>
      <c r="J681" s="1" t="s">
        <v>4239</v>
      </c>
      <c r="K681" s="1" t="s">
        <v>56</v>
      </c>
      <c r="L681" t="b">
        <f t="shared" si="64"/>
        <v>0</v>
      </c>
      <c r="M681" t="b">
        <f t="shared" si="64"/>
        <v>1</v>
      </c>
      <c r="N681" t="b">
        <f t="shared" si="64"/>
        <v>1</v>
      </c>
      <c r="O681" t="b">
        <f t="shared" si="64"/>
        <v>1</v>
      </c>
      <c r="P681" t="b">
        <f t="shared" si="64"/>
        <v>0</v>
      </c>
      <c r="Q681" t="b">
        <f t="shared" si="64"/>
        <v>0</v>
      </c>
      <c r="R681" t="b">
        <f t="shared" si="64"/>
        <v>1</v>
      </c>
      <c r="S681" t="b">
        <f t="shared" si="64"/>
        <v>1</v>
      </c>
      <c r="T681" t="b">
        <f t="shared" si="64"/>
        <v>0</v>
      </c>
      <c r="U681" t="b">
        <f t="shared" si="64"/>
        <v>0</v>
      </c>
      <c r="V681" t="b">
        <f t="shared" si="64"/>
        <v>1</v>
      </c>
      <c r="W681" t="b">
        <f t="shared" si="64"/>
        <v>0</v>
      </c>
      <c r="X681" s="1">
        <v>0</v>
      </c>
      <c r="Y681" s="1">
        <v>0</v>
      </c>
      <c r="Z681" s="1">
        <v>1</v>
      </c>
      <c r="AA681" s="1">
        <v>0</v>
      </c>
      <c r="AB681" s="1">
        <v>0</v>
      </c>
      <c r="AC681" s="1">
        <v>2</v>
      </c>
      <c r="AD681" s="1">
        <v>0</v>
      </c>
      <c r="AE681" s="1">
        <v>1</v>
      </c>
      <c r="AF681" s="1">
        <v>1</v>
      </c>
      <c r="AG681" s="1">
        <v>3</v>
      </c>
      <c r="AH681" s="1">
        <v>1</v>
      </c>
      <c r="AI681" s="1">
        <v>4</v>
      </c>
      <c r="AJ681" s="1">
        <v>1</v>
      </c>
      <c r="AK681" s="1">
        <v>0</v>
      </c>
      <c r="AL681" s="1">
        <v>0</v>
      </c>
      <c r="AM681" s="1">
        <v>0</v>
      </c>
      <c r="AN681" s="1">
        <v>1</v>
      </c>
      <c r="AO681" s="1">
        <v>2</v>
      </c>
      <c r="AP681" s="1">
        <v>0</v>
      </c>
      <c r="AQ681" s="1">
        <v>0</v>
      </c>
      <c r="AR681" s="1">
        <f t="shared" si="62"/>
        <v>17</v>
      </c>
      <c r="AS681" s="13" t="s">
        <v>4240</v>
      </c>
    </row>
    <row r="682" spans="1:45" x14ac:dyDescent="0.25">
      <c r="A682" s="7" t="s">
        <v>3952</v>
      </c>
      <c r="B682" s="1" t="s">
        <v>4241</v>
      </c>
      <c r="C682" s="1" t="s">
        <v>2036</v>
      </c>
      <c r="D682" s="1" t="s">
        <v>60</v>
      </c>
      <c r="E682" s="13" t="s">
        <v>4242</v>
      </c>
      <c r="F682" s="13" t="s">
        <v>4243</v>
      </c>
      <c r="G682" s="14" t="str">
        <f t="shared" si="60"/>
        <v>MHWSLLAPLWVSTAVS</v>
      </c>
      <c r="H682" s="1" t="s">
        <v>13</v>
      </c>
      <c r="I682" s="1" t="s">
        <v>4244</v>
      </c>
      <c r="J682" s="1" t="s">
        <v>4245</v>
      </c>
      <c r="K682" s="1" t="s">
        <v>88</v>
      </c>
      <c r="L682" t="b">
        <f t="shared" si="64"/>
        <v>0</v>
      </c>
      <c r="M682" t="b">
        <f t="shared" si="64"/>
        <v>0</v>
      </c>
      <c r="N682" t="b">
        <f t="shared" si="64"/>
        <v>0</v>
      </c>
      <c r="O682" t="b">
        <f t="shared" si="64"/>
        <v>0</v>
      </c>
      <c r="P682" t="b">
        <f t="shared" si="64"/>
        <v>0</v>
      </c>
      <c r="Q682" t="b">
        <f t="shared" si="64"/>
        <v>0</v>
      </c>
      <c r="R682" t="b">
        <f t="shared" si="64"/>
        <v>1</v>
      </c>
      <c r="S682" t="b">
        <f t="shared" si="64"/>
        <v>0</v>
      </c>
      <c r="T682" t="b">
        <f t="shared" si="64"/>
        <v>0</v>
      </c>
      <c r="U682" t="b">
        <f t="shared" si="64"/>
        <v>0</v>
      </c>
      <c r="V682" t="b">
        <f t="shared" si="64"/>
        <v>0</v>
      </c>
      <c r="W682" t="b">
        <f t="shared" si="64"/>
        <v>0</v>
      </c>
      <c r="X682" s="1">
        <v>0</v>
      </c>
      <c r="Y682" s="1">
        <v>1</v>
      </c>
      <c r="Z682" s="1">
        <v>0</v>
      </c>
      <c r="AA682" s="1">
        <v>0</v>
      </c>
      <c r="AB682" s="1">
        <v>0</v>
      </c>
      <c r="AC682" s="1">
        <v>3</v>
      </c>
      <c r="AD682" s="1">
        <v>1</v>
      </c>
      <c r="AE682" s="1">
        <v>0</v>
      </c>
      <c r="AF682" s="1">
        <v>0</v>
      </c>
      <c r="AG682" s="1">
        <v>1</v>
      </c>
      <c r="AH682" s="1">
        <v>0</v>
      </c>
      <c r="AI682" s="1">
        <v>0</v>
      </c>
      <c r="AJ682" s="1">
        <v>2</v>
      </c>
      <c r="AK682" s="1">
        <v>0</v>
      </c>
      <c r="AL682" s="1">
        <v>1</v>
      </c>
      <c r="AM682" s="1">
        <v>0</v>
      </c>
      <c r="AN682" s="1">
        <v>1</v>
      </c>
      <c r="AO682" s="1">
        <v>0</v>
      </c>
      <c r="AP682" s="1">
        <v>0</v>
      </c>
      <c r="AQ682" s="1">
        <v>0</v>
      </c>
      <c r="AR682" s="1">
        <f t="shared" si="62"/>
        <v>10</v>
      </c>
      <c r="AS682" s="13" t="s">
        <v>4246</v>
      </c>
    </row>
    <row r="683" spans="1:45" x14ac:dyDescent="0.25">
      <c r="A683" s="7" t="s">
        <v>3952</v>
      </c>
      <c r="B683" s="1" t="s">
        <v>4247</v>
      </c>
      <c r="C683" s="1" t="s">
        <v>390</v>
      </c>
      <c r="D683" s="1" t="s">
        <v>60</v>
      </c>
      <c r="E683" s="13" t="s">
        <v>4248</v>
      </c>
      <c r="F683" s="13" t="s">
        <v>4249</v>
      </c>
      <c r="G683" s="14" t="str">
        <f t="shared" si="60"/>
        <v>MHGISFVLACVACAGHG</v>
      </c>
      <c r="H683" s="1" t="s">
        <v>13</v>
      </c>
      <c r="I683" s="1" t="s">
        <v>4250</v>
      </c>
      <c r="J683" s="1" t="s">
        <v>4251</v>
      </c>
      <c r="K683" s="1" t="s">
        <v>56</v>
      </c>
      <c r="L683" t="b">
        <f t="shared" si="64"/>
        <v>1</v>
      </c>
      <c r="M683" t="b">
        <f t="shared" si="64"/>
        <v>0</v>
      </c>
      <c r="N683" t="b">
        <f t="shared" si="64"/>
        <v>0</v>
      </c>
      <c r="O683" t="b">
        <f t="shared" si="64"/>
        <v>1</v>
      </c>
      <c r="P683" t="b">
        <f t="shared" si="64"/>
        <v>0</v>
      </c>
      <c r="Q683" t="b">
        <f t="shared" si="64"/>
        <v>0</v>
      </c>
      <c r="R683" t="b">
        <f t="shared" si="64"/>
        <v>0</v>
      </c>
      <c r="S683" t="b">
        <f t="shared" si="64"/>
        <v>0</v>
      </c>
      <c r="T683" t="b">
        <f t="shared" si="64"/>
        <v>0</v>
      </c>
      <c r="U683" t="b">
        <f t="shared" si="64"/>
        <v>1</v>
      </c>
      <c r="V683" t="b">
        <f t="shared" si="64"/>
        <v>0</v>
      </c>
      <c r="W683" t="b">
        <f t="shared" si="64"/>
        <v>1</v>
      </c>
      <c r="X683" s="1">
        <v>0</v>
      </c>
      <c r="Y683" s="1">
        <v>2</v>
      </c>
      <c r="Z683" s="1">
        <v>0</v>
      </c>
      <c r="AA683" s="1">
        <v>0</v>
      </c>
      <c r="AB683" s="1">
        <v>0</v>
      </c>
      <c r="AC683" s="1">
        <v>1</v>
      </c>
      <c r="AD683" s="1">
        <v>0</v>
      </c>
      <c r="AE683" s="1">
        <v>0</v>
      </c>
      <c r="AF683" s="1">
        <v>0</v>
      </c>
      <c r="AG683" s="1">
        <v>3</v>
      </c>
      <c r="AH683" s="1">
        <v>1</v>
      </c>
      <c r="AI683" s="1">
        <v>1</v>
      </c>
      <c r="AJ683" s="1">
        <v>2</v>
      </c>
      <c r="AK683" s="1">
        <v>1</v>
      </c>
      <c r="AL683" s="1">
        <v>0</v>
      </c>
      <c r="AM683" s="1">
        <v>0</v>
      </c>
      <c r="AN683" s="1">
        <v>1</v>
      </c>
      <c r="AO683" s="1">
        <v>2</v>
      </c>
      <c r="AP683" s="1">
        <v>3</v>
      </c>
      <c r="AQ683" s="1">
        <v>0</v>
      </c>
      <c r="AR683" s="1">
        <f t="shared" si="62"/>
        <v>17</v>
      </c>
      <c r="AS683" s="13" t="s">
        <v>4252</v>
      </c>
    </row>
    <row r="684" spans="1:45" x14ac:dyDescent="0.25">
      <c r="A684" s="7" t="s">
        <v>3952</v>
      </c>
      <c r="B684" s="1" t="s">
        <v>4253</v>
      </c>
      <c r="C684" s="1" t="s">
        <v>3395</v>
      </c>
      <c r="D684" s="1" t="s">
        <v>60</v>
      </c>
      <c r="E684" s="13" t="s">
        <v>4254</v>
      </c>
      <c r="F684" s="13" t="s">
        <v>4255</v>
      </c>
      <c r="G684" s="14" t="str">
        <f t="shared" si="60"/>
        <v>KGWRGSGKSVLCFCLCCIAMA</v>
      </c>
      <c r="H684" s="1" t="s">
        <v>13</v>
      </c>
      <c r="I684" s="1" t="s">
        <v>4256</v>
      </c>
      <c r="J684" s="1" t="s">
        <v>4257</v>
      </c>
      <c r="K684" s="1" t="s">
        <v>65</v>
      </c>
      <c r="L684" t="b">
        <f t="shared" si="64"/>
        <v>0</v>
      </c>
      <c r="M684" t="b">
        <f t="shared" si="64"/>
        <v>0</v>
      </c>
      <c r="N684" t="b">
        <f t="shared" si="64"/>
        <v>0</v>
      </c>
      <c r="O684" t="b">
        <f t="shared" si="64"/>
        <v>0</v>
      </c>
      <c r="P684" t="b">
        <f t="shared" si="64"/>
        <v>0</v>
      </c>
      <c r="Q684" t="b">
        <f t="shared" si="64"/>
        <v>0</v>
      </c>
      <c r="R684" t="b">
        <f t="shared" si="64"/>
        <v>0</v>
      </c>
      <c r="S684" t="b">
        <f t="shared" si="64"/>
        <v>0</v>
      </c>
      <c r="T684" t="b">
        <f t="shared" si="64"/>
        <v>0</v>
      </c>
      <c r="U684" t="b">
        <f t="shared" si="64"/>
        <v>0</v>
      </c>
      <c r="V684" t="b">
        <f t="shared" si="64"/>
        <v>0</v>
      </c>
      <c r="W684" t="b">
        <f t="shared" si="64"/>
        <v>0</v>
      </c>
      <c r="X684" s="1">
        <v>0</v>
      </c>
      <c r="Y684" s="1">
        <v>0</v>
      </c>
      <c r="Z684" s="1">
        <v>1</v>
      </c>
      <c r="AA684" s="1">
        <v>0</v>
      </c>
      <c r="AB684" s="1">
        <v>0</v>
      </c>
      <c r="AC684" s="1">
        <v>1</v>
      </c>
      <c r="AD684" s="1">
        <v>0</v>
      </c>
      <c r="AE684" s="1">
        <v>0</v>
      </c>
      <c r="AF684" s="1">
        <v>0</v>
      </c>
      <c r="AG684" s="1">
        <v>2</v>
      </c>
      <c r="AH684" s="1">
        <v>1</v>
      </c>
      <c r="AI684" s="1">
        <v>2</v>
      </c>
      <c r="AJ684" s="1">
        <v>1</v>
      </c>
      <c r="AK684" s="1">
        <v>0</v>
      </c>
      <c r="AL684" s="1">
        <v>0</v>
      </c>
      <c r="AM684" s="1">
        <v>0</v>
      </c>
      <c r="AN684" s="1">
        <v>1</v>
      </c>
      <c r="AO684" s="1">
        <v>4</v>
      </c>
      <c r="AP684" s="1">
        <v>1</v>
      </c>
      <c r="AQ684" s="1">
        <v>0</v>
      </c>
      <c r="AR684" s="1">
        <f t="shared" si="62"/>
        <v>14</v>
      </c>
      <c r="AS684" s="13" t="s">
        <v>4258</v>
      </c>
    </row>
    <row r="685" spans="1:45" x14ac:dyDescent="0.25">
      <c r="A685" s="7" t="s">
        <v>3952</v>
      </c>
      <c r="B685" s="1" t="s">
        <v>4259</v>
      </c>
      <c r="C685" s="1" t="s">
        <v>2029</v>
      </c>
      <c r="D685" s="1" t="s">
        <v>60</v>
      </c>
      <c r="E685" s="13" t="s">
        <v>4260</v>
      </c>
      <c r="F685" s="13" t="s">
        <v>4261</v>
      </c>
      <c r="G685" s="14" t="str">
        <f t="shared" si="60"/>
        <v>KYSRRAACRAPLCGFLFAGHSELLLLHCYT</v>
      </c>
      <c r="H685" s="1" t="s">
        <v>13</v>
      </c>
      <c r="I685" s="1" t="s">
        <v>4262</v>
      </c>
      <c r="J685" s="1" t="s">
        <v>4263</v>
      </c>
      <c r="K685" s="1" t="s">
        <v>893</v>
      </c>
      <c r="L685" t="b">
        <f t="shared" si="64"/>
        <v>0</v>
      </c>
      <c r="M685" t="b">
        <f t="shared" si="64"/>
        <v>0</v>
      </c>
      <c r="N685" t="b">
        <f t="shared" si="64"/>
        <v>0</v>
      </c>
      <c r="O685" t="b">
        <f t="shared" si="64"/>
        <v>0</v>
      </c>
      <c r="P685" t="b">
        <f t="shared" si="64"/>
        <v>0</v>
      </c>
      <c r="Q685" t="b">
        <f t="shared" si="64"/>
        <v>0</v>
      </c>
      <c r="R685" t="b">
        <f t="shared" si="64"/>
        <v>0</v>
      </c>
      <c r="S685" t="b">
        <f t="shared" si="64"/>
        <v>1</v>
      </c>
      <c r="T685" t="b">
        <f t="shared" si="64"/>
        <v>0</v>
      </c>
      <c r="U685" t="b">
        <f t="shared" si="64"/>
        <v>0</v>
      </c>
      <c r="V685" t="b">
        <f t="shared" si="64"/>
        <v>0</v>
      </c>
      <c r="W685" t="b">
        <f t="shared" si="64"/>
        <v>0</v>
      </c>
      <c r="X685" s="1">
        <v>3</v>
      </c>
      <c r="Y685" s="1">
        <v>1</v>
      </c>
      <c r="Z685" s="1">
        <v>0</v>
      </c>
      <c r="AA685" s="1">
        <v>0</v>
      </c>
      <c r="AB685" s="1">
        <v>0</v>
      </c>
      <c r="AC685" s="1">
        <v>2</v>
      </c>
      <c r="AD685" s="1">
        <v>0</v>
      </c>
      <c r="AE685" s="1">
        <v>0</v>
      </c>
      <c r="AF685" s="1">
        <v>0</v>
      </c>
      <c r="AG685" s="1">
        <v>2</v>
      </c>
      <c r="AH685" s="1">
        <v>0</v>
      </c>
      <c r="AI685" s="1">
        <v>2</v>
      </c>
      <c r="AJ685" s="1">
        <v>0</v>
      </c>
      <c r="AK685" s="1">
        <v>2</v>
      </c>
      <c r="AL685" s="1">
        <v>0</v>
      </c>
      <c r="AM685" s="1">
        <v>1</v>
      </c>
      <c r="AN685" s="1">
        <v>0</v>
      </c>
      <c r="AO685" s="1">
        <v>2</v>
      </c>
      <c r="AP685" s="1">
        <v>2</v>
      </c>
      <c r="AQ685" s="1">
        <v>1</v>
      </c>
      <c r="AR685" s="1">
        <f t="shared" si="62"/>
        <v>18</v>
      </c>
      <c r="AS685" s="13" t="s">
        <v>4264</v>
      </c>
    </row>
    <row r="686" spans="1:45" x14ac:dyDescent="0.25">
      <c r="A686" s="7" t="s">
        <v>3952</v>
      </c>
      <c r="B686" s="1" t="s">
        <v>4265</v>
      </c>
      <c r="C686" s="1" t="s">
        <v>4069</v>
      </c>
      <c r="D686" s="1" t="s">
        <v>60</v>
      </c>
      <c r="E686" s="13" t="s">
        <v>4266</v>
      </c>
      <c r="F686" s="13" t="s">
        <v>4267</v>
      </c>
      <c r="G686" s="14" t="str">
        <f t="shared" si="60"/>
        <v>MGGNVHGCSALTVSYFVALASAAWT</v>
      </c>
      <c r="H686" s="1" t="s">
        <v>13</v>
      </c>
      <c r="I686" s="1" t="s">
        <v>4268</v>
      </c>
      <c r="J686" s="1" t="s">
        <v>4269</v>
      </c>
      <c r="K686" s="1" t="s">
        <v>191</v>
      </c>
      <c r="L686" t="b">
        <f t="shared" si="64"/>
        <v>0</v>
      </c>
      <c r="M686" t="b">
        <f t="shared" si="64"/>
        <v>0</v>
      </c>
      <c r="N686" t="b">
        <f t="shared" si="64"/>
        <v>0</v>
      </c>
      <c r="O686" t="b">
        <f t="shared" si="64"/>
        <v>0</v>
      </c>
      <c r="P686" t="b">
        <f t="shared" si="64"/>
        <v>0</v>
      </c>
      <c r="Q686" t="b">
        <f t="shared" si="64"/>
        <v>0</v>
      </c>
      <c r="R686" t="b">
        <f t="shared" si="64"/>
        <v>0</v>
      </c>
      <c r="S686" t="b">
        <f t="shared" si="64"/>
        <v>0</v>
      </c>
      <c r="T686" t="b">
        <f t="shared" si="64"/>
        <v>0</v>
      </c>
      <c r="U686" t="b">
        <f t="shared" si="64"/>
        <v>0</v>
      </c>
      <c r="V686" t="b">
        <f t="shared" si="64"/>
        <v>0</v>
      </c>
      <c r="W686" t="b">
        <f t="shared" si="64"/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2</v>
      </c>
      <c r="AD686" s="1">
        <v>1</v>
      </c>
      <c r="AE686" s="1">
        <v>1</v>
      </c>
      <c r="AF686" s="1">
        <v>0</v>
      </c>
      <c r="AG686" s="1">
        <v>5</v>
      </c>
      <c r="AH686" s="1">
        <v>0</v>
      </c>
      <c r="AI686" s="1">
        <v>2</v>
      </c>
      <c r="AJ686" s="1">
        <v>2</v>
      </c>
      <c r="AK686" s="1">
        <v>1</v>
      </c>
      <c r="AL686" s="1">
        <v>0</v>
      </c>
      <c r="AM686" s="1">
        <v>1</v>
      </c>
      <c r="AN686" s="1">
        <v>1</v>
      </c>
      <c r="AO686" s="1">
        <v>0</v>
      </c>
      <c r="AP686" s="1">
        <v>2</v>
      </c>
      <c r="AQ686" s="1">
        <v>0</v>
      </c>
      <c r="AR686" s="1">
        <f t="shared" si="62"/>
        <v>18</v>
      </c>
      <c r="AS686" s="13" t="s">
        <v>4270</v>
      </c>
    </row>
    <row r="687" spans="1:45" x14ac:dyDescent="0.25">
      <c r="A687" s="7" t="s">
        <v>3952</v>
      </c>
      <c r="B687" s="1" t="s">
        <v>4271</v>
      </c>
      <c r="C687" s="1" t="s">
        <v>298</v>
      </c>
      <c r="D687" s="1" t="s">
        <v>60</v>
      </c>
      <c r="E687" s="13" t="s">
        <v>4272</v>
      </c>
      <c r="F687" s="13" t="s">
        <v>4273</v>
      </c>
      <c r="G687" s="14" t="str">
        <f t="shared" si="60"/>
        <v>MNKLTLLFACLTCAGYG</v>
      </c>
      <c r="H687" s="1" t="s">
        <v>13</v>
      </c>
      <c r="I687" s="1" t="s">
        <v>4274</v>
      </c>
      <c r="J687" s="1" t="s">
        <v>4275</v>
      </c>
      <c r="K687" s="1" t="s">
        <v>56</v>
      </c>
      <c r="L687" t="b">
        <f t="shared" si="64"/>
        <v>0</v>
      </c>
      <c r="M687" t="b">
        <f t="shared" si="64"/>
        <v>1</v>
      </c>
      <c r="N687" t="b">
        <f t="shared" si="64"/>
        <v>0</v>
      </c>
      <c r="O687" t="b">
        <f t="shared" si="64"/>
        <v>0</v>
      </c>
      <c r="P687" t="b">
        <f t="shared" si="64"/>
        <v>0</v>
      </c>
      <c r="Q687" t="b">
        <f t="shared" si="64"/>
        <v>0</v>
      </c>
      <c r="R687" t="b">
        <f t="shared" si="64"/>
        <v>0</v>
      </c>
      <c r="S687" t="b">
        <f t="shared" si="64"/>
        <v>0</v>
      </c>
      <c r="T687" t="b">
        <f t="shared" si="64"/>
        <v>0</v>
      </c>
      <c r="U687" t="b">
        <f t="shared" si="64"/>
        <v>0</v>
      </c>
      <c r="V687" t="b">
        <f t="shared" si="64"/>
        <v>0</v>
      </c>
      <c r="W687" t="b">
        <f t="shared" si="64"/>
        <v>0</v>
      </c>
      <c r="X687" s="1">
        <v>0</v>
      </c>
      <c r="Y687" s="1">
        <v>0</v>
      </c>
      <c r="Z687" s="1">
        <v>1</v>
      </c>
      <c r="AA687" s="1">
        <v>0</v>
      </c>
      <c r="AB687" s="1">
        <v>0</v>
      </c>
      <c r="AC687" s="1">
        <v>0</v>
      </c>
      <c r="AD687" s="1">
        <v>2</v>
      </c>
      <c r="AE687" s="1">
        <v>1</v>
      </c>
      <c r="AF687" s="1">
        <v>0</v>
      </c>
      <c r="AG687" s="1">
        <v>2</v>
      </c>
      <c r="AH687" s="1">
        <v>0</v>
      </c>
      <c r="AI687" s="1">
        <v>4</v>
      </c>
      <c r="AJ687" s="1">
        <v>0</v>
      </c>
      <c r="AK687" s="1">
        <v>1</v>
      </c>
      <c r="AL687" s="1">
        <v>0</v>
      </c>
      <c r="AM687" s="1">
        <v>1</v>
      </c>
      <c r="AN687" s="1">
        <v>1</v>
      </c>
      <c r="AO687" s="1">
        <v>2</v>
      </c>
      <c r="AP687" s="1">
        <v>2</v>
      </c>
      <c r="AQ687" s="1">
        <v>0</v>
      </c>
      <c r="AR687" s="1">
        <f t="shared" si="62"/>
        <v>17</v>
      </c>
      <c r="AS687" s="13" t="s">
        <v>4276</v>
      </c>
    </row>
    <row r="688" spans="1:45" x14ac:dyDescent="0.25">
      <c r="A688" s="7" t="s">
        <v>3952</v>
      </c>
      <c r="B688" s="1" t="s">
        <v>4277</v>
      </c>
      <c r="C688" s="1" t="s">
        <v>1352</v>
      </c>
      <c r="D688" s="1" t="s">
        <v>60</v>
      </c>
      <c r="E688" s="13" t="s">
        <v>4278</v>
      </c>
      <c r="F688" s="13" t="s">
        <v>4279</v>
      </c>
      <c r="G688" s="14" t="str">
        <f t="shared" si="60"/>
        <v>LREILNLVCLPVFLLVMSGLARC</v>
      </c>
      <c r="H688" s="1" t="s">
        <v>13</v>
      </c>
      <c r="I688" s="1" t="s">
        <v>4280</v>
      </c>
      <c r="J688" s="1" t="s">
        <v>4281</v>
      </c>
      <c r="K688" s="1" t="s">
        <v>170</v>
      </c>
      <c r="L688" t="b">
        <f t="shared" si="64"/>
        <v>0</v>
      </c>
      <c r="M688" t="b">
        <f t="shared" si="64"/>
        <v>0</v>
      </c>
      <c r="N688" t="b">
        <f t="shared" si="64"/>
        <v>0</v>
      </c>
      <c r="O688" t="b">
        <f t="shared" si="64"/>
        <v>0</v>
      </c>
      <c r="P688" t="b">
        <f t="shared" si="64"/>
        <v>0</v>
      </c>
      <c r="Q688" t="b">
        <f t="shared" si="64"/>
        <v>0</v>
      </c>
      <c r="R688" t="b">
        <f t="shared" si="64"/>
        <v>0</v>
      </c>
      <c r="S688" t="b">
        <f t="shared" si="64"/>
        <v>0</v>
      </c>
      <c r="T688" t="b">
        <f t="shared" si="64"/>
        <v>0</v>
      </c>
      <c r="U688" t="b">
        <f t="shared" si="64"/>
        <v>0</v>
      </c>
      <c r="V688" t="b">
        <f t="shared" si="64"/>
        <v>0</v>
      </c>
      <c r="W688" t="b">
        <f t="shared" si="64"/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1</v>
      </c>
      <c r="AD688" s="1">
        <v>0</v>
      </c>
      <c r="AE688" s="1">
        <v>1</v>
      </c>
      <c r="AF688" s="1">
        <v>0</v>
      </c>
      <c r="AG688" s="1">
        <v>1</v>
      </c>
      <c r="AH688" s="1">
        <v>0</v>
      </c>
      <c r="AI688" s="1">
        <v>6</v>
      </c>
      <c r="AJ688" s="1">
        <v>2</v>
      </c>
      <c r="AK688" s="1">
        <v>1</v>
      </c>
      <c r="AL688" s="1">
        <v>0</v>
      </c>
      <c r="AM688" s="1">
        <v>0</v>
      </c>
      <c r="AN688" s="1">
        <v>1</v>
      </c>
      <c r="AO688" s="1">
        <v>0</v>
      </c>
      <c r="AP688" s="1">
        <v>1</v>
      </c>
      <c r="AQ688" s="1">
        <v>1</v>
      </c>
      <c r="AR688" s="1">
        <f t="shared" si="62"/>
        <v>15</v>
      </c>
      <c r="AS688" s="13" t="s">
        <v>4282</v>
      </c>
    </row>
    <row r="689" spans="1:45" x14ac:dyDescent="0.25">
      <c r="A689" s="7" t="s">
        <v>3952</v>
      </c>
      <c r="B689" s="1" t="s">
        <v>4283</v>
      </c>
      <c r="C689" s="1" t="s">
        <v>2908</v>
      </c>
      <c r="D689" s="1" t="s">
        <v>60</v>
      </c>
      <c r="E689" s="13" t="s">
        <v>4284</v>
      </c>
      <c r="F689" s="13" t="s">
        <v>4285</v>
      </c>
      <c r="G689" s="14" t="str">
        <f t="shared" si="60"/>
        <v>SGVCSILFALSGCWLLLLIVAMP</v>
      </c>
      <c r="H689" s="1" t="s">
        <v>13</v>
      </c>
      <c r="I689" s="1" t="s">
        <v>4286</v>
      </c>
      <c r="J689" s="1" t="s">
        <v>4287</v>
      </c>
      <c r="K689" s="1" t="s">
        <v>170</v>
      </c>
      <c r="L689" t="b">
        <f t="shared" si="64"/>
        <v>0</v>
      </c>
      <c r="M689" t="b">
        <f t="shared" si="64"/>
        <v>0</v>
      </c>
      <c r="N689" t="b">
        <f t="shared" si="64"/>
        <v>0</v>
      </c>
      <c r="O689" t="b">
        <f t="shared" si="64"/>
        <v>0</v>
      </c>
      <c r="P689" t="b">
        <f t="shared" si="64"/>
        <v>0</v>
      </c>
      <c r="Q689" t="b">
        <f t="shared" si="64"/>
        <v>0</v>
      </c>
      <c r="R689" t="b">
        <f t="shared" si="64"/>
        <v>0</v>
      </c>
      <c r="S689" t="b">
        <f t="shared" si="64"/>
        <v>1</v>
      </c>
      <c r="T689" t="b">
        <f t="shared" si="64"/>
        <v>0</v>
      </c>
      <c r="U689" t="b">
        <f t="shared" si="64"/>
        <v>0</v>
      </c>
      <c r="V689" t="b">
        <f t="shared" si="64"/>
        <v>0</v>
      </c>
      <c r="W689" t="b">
        <f t="shared" si="64"/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1</v>
      </c>
      <c r="AD689" s="1">
        <v>0</v>
      </c>
      <c r="AE689" s="1">
        <v>0</v>
      </c>
      <c r="AF689" s="1">
        <v>0</v>
      </c>
      <c r="AG689" s="1">
        <v>1</v>
      </c>
      <c r="AH689" s="1">
        <v>1</v>
      </c>
      <c r="AI689" s="1">
        <v>5</v>
      </c>
      <c r="AJ689" s="1">
        <v>1</v>
      </c>
      <c r="AK689" s="1">
        <v>0</v>
      </c>
      <c r="AL689" s="1">
        <v>0</v>
      </c>
      <c r="AM689" s="1">
        <v>0</v>
      </c>
      <c r="AN689" s="1">
        <v>1</v>
      </c>
      <c r="AO689" s="1">
        <v>1</v>
      </c>
      <c r="AP689" s="1">
        <v>1</v>
      </c>
      <c r="AQ689" s="1">
        <v>1</v>
      </c>
      <c r="AR689" s="1">
        <f t="shared" si="62"/>
        <v>13</v>
      </c>
      <c r="AS689" s="13" t="s">
        <v>4288</v>
      </c>
    </row>
    <row r="690" spans="1:45" x14ac:dyDescent="0.25">
      <c r="A690" s="7" t="s">
        <v>3952</v>
      </c>
      <c r="B690" s="1" t="s">
        <v>4289</v>
      </c>
      <c r="C690" s="1" t="s">
        <v>921</v>
      </c>
      <c r="D690" s="1" t="s">
        <v>60</v>
      </c>
      <c r="E690" s="13" t="s">
        <v>4290</v>
      </c>
      <c r="F690" s="13" t="s">
        <v>4291</v>
      </c>
      <c r="G690" s="14" t="str">
        <f t="shared" si="60"/>
        <v>MHVLAVGLVLLTGASG</v>
      </c>
      <c r="H690" s="1" t="s">
        <v>13</v>
      </c>
      <c r="I690" s="1" t="s">
        <v>4292</v>
      </c>
      <c r="J690" s="1" t="s">
        <v>4293</v>
      </c>
      <c r="K690" s="1" t="s">
        <v>88</v>
      </c>
      <c r="L690" t="b">
        <f t="shared" si="64"/>
        <v>0</v>
      </c>
      <c r="M690" t="b">
        <f t="shared" si="64"/>
        <v>0</v>
      </c>
      <c r="N690" t="b">
        <f t="shared" si="64"/>
        <v>0</v>
      </c>
      <c r="O690" t="b">
        <f t="shared" si="64"/>
        <v>0</v>
      </c>
      <c r="P690" t="b">
        <f t="shared" si="64"/>
        <v>0</v>
      </c>
      <c r="Q690" t="b">
        <f t="shared" si="64"/>
        <v>0</v>
      </c>
      <c r="R690" t="b">
        <f t="shared" si="64"/>
        <v>0</v>
      </c>
      <c r="S690" t="b">
        <f t="shared" si="64"/>
        <v>0</v>
      </c>
      <c r="T690" t="b">
        <f t="shared" si="64"/>
        <v>1</v>
      </c>
      <c r="U690" t="b">
        <f t="shared" si="64"/>
        <v>1</v>
      </c>
      <c r="V690" t="b">
        <f t="shared" si="64"/>
        <v>0</v>
      </c>
      <c r="W690" t="b">
        <f t="shared" si="64"/>
        <v>0</v>
      </c>
      <c r="X690" s="1">
        <v>0</v>
      </c>
      <c r="Y690" s="1">
        <v>1</v>
      </c>
      <c r="Z690" s="1">
        <v>0</v>
      </c>
      <c r="AA690" s="1">
        <v>0</v>
      </c>
      <c r="AB690" s="1">
        <v>0</v>
      </c>
      <c r="AC690" s="1">
        <v>1</v>
      </c>
      <c r="AD690" s="1">
        <v>1</v>
      </c>
      <c r="AE690" s="1">
        <v>0</v>
      </c>
      <c r="AF690" s="1">
        <v>0</v>
      </c>
      <c r="AG690" s="1">
        <v>2</v>
      </c>
      <c r="AH690" s="1">
        <v>0</v>
      </c>
      <c r="AI690" s="1">
        <v>4</v>
      </c>
      <c r="AJ690" s="1">
        <v>3</v>
      </c>
      <c r="AK690" s="1">
        <v>0</v>
      </c>
      <c r="AL690" s="1">
        <v>0</v>
      </c>
      <c r="AM690" s="1">
        <v>0</v>
      </c>
      <c r="AN690" s="1">
        <v>1</v>
      </c>
      <c r="AO690" s="1">
        <v>0</v>
      </c>
      <c r="AP690" s="1">
        <v>3</v>
      </c>
      <c r="AQ690" s="1">
        <v>0</v>
      </c>
      <c r="AR690" s="1">
        <f t="shared" si="62"/>
        <v>16</v>
      </c>
      <c r="AS690" s="13" t="s">
        <v>4294</v>
      </c>
    </row>
    <row r="691" spans="1:45" x14ac:dyDescent="0.25">
      <c r="A691" s="7" t="s">
        <v>3952</v>
      </c>
      <c r="B691" s="1" t="s">
        <v>4295</v>
      </c>
      <c r="C691" s="1" t="s">
        <v>634</v>
      </c>
      <c r="D691" s="1" t="s">
        <v>60</v>
      </c>
      <c r="E691" s="13" t="s">
        <v>4296</v>
      </c>
      <c r="F691" s="13" t="s">
        <v>4297</v>
      </c>
      <c r="G691" s="14" t="str">
        <f t="shared" si="60"/>
        <v>MLAHNVICFVACIGLLVAG</v>
      </c>
      <c r="H691" s="1" t="s">
        <v>13</v>
      </c>
      <c r="I691" s="1" t="s">
        <v>4298</v>
      </c>
      <c r="J691" s="1" t="s">
        <v>4299</v>
      </c>
      <c r="K691" s="1" t="s">
        <v>73</v>
      </c>
      <c r="L691" t="b">
        <f t="shared" ref="L691:W706" si="65">ISNUMBER(SEARCH(L$2,$G691))</f>
        <v>0</v>
      </c>
      <c r="M691" t="b">
        <f t="shared" si="65"/>
        <v>0</v>
      </c>
      <c r="N691" t="b">
        <f t="shared" si="65"/>
        <v>0</v>
      </c>
      <c r="O691" t="b">
        <f t="shared" si="65"/>
        <v>0</v>
      </c>
      <c r="P691" t="b">
        <f t="shared" si="65"/>
        <v>0</v>
      </c>
      <c r="Q691" t="b">
        <f t="shared" si="65"/>
        <v>0</v>
      </c>
      <c r="R691" t="b">
        <f t="shared" si="65"/>
        <v>0</v>
      </c>
      <c r="S691" t="b">
        <f t="shared" si="65"/>
        <v>0</v>
      </c>
      <c r="T691" t="b">
        <f t="shared" si="65"/>
        <v>0</v>
      </c>
      <c r="U691" t="b">
        <f t="shared" si="65"/>
        <v>0</v>
      </c>
      <c r="V691" t="b">
        <f t="shared" si="65"/>
        <v>0</v>
      </c>
      <c r="W691" t="b">
        <f t="shared" si="65"/>
        <v>0</v>
      </c>
      <c r="X691" s="1">
        <v>0</v>
      </c>
      <c r="Y691" s="1">
        <v>1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3</v>
      </c>
      <c r="AH691" s="1">
        <v>2</v>
      </c>
      <c r="AI691" s="1">
        <v>3</v>
      </c>
      <c r="AJ691" s="1">
        <v>3</v>
      </c>
      <c r="AK691" s="1">
        <v>1</v>
      </c>
      <c r="AL691" s="1">
        <v>0</v>
      </c>
      <c r="AM691" s="1">
        <v>0</v>
      </c>
      <c r="AN691" s="1">
        <v>1</v>
      </c>
      <c r="AO691" s="1">
        <v>2</v>
      </c>
      <c r="AP691" s="1">
        <v>2</v>
      </c>
      <c r="AQ691" s="1">
        <v>0</v>
      </c>
      <c r="AR691" s="1">
        <f t="shared" si="62"/>
        <v>18</v>
      </c>
      <c r="AS691" s="13" t="s">
        <v>4300</v>
      </c>
    </row>
    <row r="692" spans="1:45" x14ac:dyDescent="0.25">
      <c r="A692" s="7" t="s">
        <v>3952</v>
      </c>
      <c r="B692" s="1" t="s">
        <v>4301</v>
      </c>
      <c r="C692" s="1" t="s">
        <v>165</v>
      </c>
      <c r="D692" s="1" t="s">
        <v>60</v>
      </c>
      <c r="E692" s="13" t="s">
        <v>4302</v>
      </c>
      <c r="F692" s="13" t="s">
        <v>4303</v>
      </c>
      <c r="G692" s="14" t="str">
        <f t="shared" si="60"/>
        <v>MFCLTVGLVCLACTTNG</v>
      </c>
      <c r="H692" s="1" t="s">
        <v>13</v>
      </c>
      <c r="I692" s="1" t="s">
        <v>4304</v>
      </c>
      <c r="J692" s="1" t="s">
        <v>4305</v>
      </c>
      <c r="K692" s="1" t="s">
        <v>56</v>
      </c>
      <c r="L692" t="b">
        <f t="shared" si="65"/>
        <v>0</v>
      </c>
      <c r="M692" t="b">
        <f t="shared" si="65"/>
        <v>0</v>
      </c>
      <c r="N692" t="b">
        <f t="shared" si="65"/>
        <v>1</v>
      </c>
      <c r="O692" t="b">
        <f t="shared" si="65"/>
        <v>1</v>
      </c>
      <c r="P692" t="b">
        <f t="shared" si="65"/>
        <v>0</v>
      </c>
      <c r="Q692" t="b">
        <f t="shared" si="65"/>
        <v>0</v>
      </c>
      <c r="R692" t="b">
        <f t="shared" si="65"/>
        <v>0</v>
      </c>
      <c r="S692" t="b">
        <f t="shared" si="65"/>
        <v>0</v>
      </c>
      <c r="T692" t="b">
        <f t="shared" si="65"/>
        <v>0</v>
      </c>
      <c r="U692" t="b">
        <f t="shared" si="65"/>
        <v>0</v>
      </c>
      <c r="V692" t="b">
        <f t="shared" si="65"/>
        <v>0</v>
      </c>
      <c r="W692" t="b">
        <f t="shared" si="65"/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3</v>
      </c>
      <c r="AE692" s="1">
        <v>1</v>
      </c>
      <c r="AF692" s="1">
        <v>0</v>
      </c>
      <c r="AG692" s="1">
        <v>1</v>
      </c>
      <c r="AH692" s="1">
        <v>0</v>
      </c>
      <c r="AI692" s="1">
        <v>3</v>
      </c>
      <c r="AJ692" s="1">
        <v>2</v>
      </c>
      <c r="AK692" s="1">
        <v>1</v>
      </c>
      <c r="AL692" s="1">
        <v>0</v>
      </c>
      <c r="AM692" s="1">
        <v>0</v>
      </c>
      <c r="AN692" s="1">
        <v>1</v>
      </c>
      <c r="AO692" s="1">
        <v>3</v>
      </c>
      <c r="AP692" s="1">
        <v>2</v>
      </c>
      <c r="AQ692" s="1">
        <v>0</v>
      </c>
      <c r="AR692" s="1">
        <f t="shared" si="62"/>
        <v>17</v>
      </c>
      <c r="AS692" s="13" t="s">
        <v>4306</v>
      </c>
    </row>
    <row r="693" spans="1:45" x14ac:dyDescent="0.25">
      <c r="A693" s="7" t="s">
        <v>3952</v>
      </c>
      <c r="B693" s="1" t="s">
        <v>4307</v>
      </c>
      <c r="C693" s="1" t="s">
        <v>2029</v>
      </c>
      <c r="D693" s="1" t="s">
        <v>60</v>
      </c>
      <c r="E693" s="13" t="s">
        <v>4308</v>
      </c>
      <c r="F693" s="13" t="s">
        <v>4309</v>
      </c>
      <c r="G693" s="14" t="str">
        <f t="shared" si="60"/>
        <v>MQKIALVLACLSCVSRA</v>
      </c>
      <c r="H693" s="1" t="s">
        <v>13</v>
      </c>
      <c r="I693" s="1" t="s">
        <v>4310</v>
      </c>
      <c r="J693" s="1" t="s">
        <v>4311</v>
      </c>
      <c r="K693" s="1" t="s">
        <v>56</v>
      </c>
      <c r="L693" t="b">
        <f t="shared" si="65"/>
        <v>0</v>
      </c>
      <c r="M693" t="b">
        <f t="shared" si="65"/>
        <v>1</v>
      </c>
      <c r="N693" t="b">
        <f t="shared" si="65"/>
        <v>0</v>
      </c>
      <c r="O693" t="b">
        <f t="shared" si="65"/>
        <v>1</v>
      </c>
      <c r="P693" t="b">
        <f t="shared" si="65"/>
        <v>0</v>
      </c>
      <c r="Q693" t="b">
        <f t="shared" si="65"/>
        <v>0</v>
      </c>
      <c r="R693" t="b">
        <f t="shared" si="65"/>
        <v>0</v>
      </c>
      <c r="S693" t="b">
        <f t="shared" si="65"/>
        <v>0</v>
      </c>
      <c r="T693" t="b">
        <f t="shared" si="65"/>
        <v>1</v>
      </c>
      <c r="U693" t="b">
        <f t="shared" si="65"/>
        <v>1</v>
      </c>
      <c r="V693" t="b">
        <f t="shared" si="65"/>
        <v>0</v>
      </c>
      <c r="W693" t="b">
        <f t="shared" si="65"/>
        <v>0</v>
      </c>
      <c r="X693" s="1">
        <v>1</v>
      </c>
      <c r="Y693" s="1">
        <v>0</v>
      </c>
      <c r="Z693" s="1">
        <v>1</v>
      </c>
      <c r="AA693" s="1">
        <v>0</v>
      </c>
      <c r="AB693" s="1">
        <v>0</v>
      </c>
      <c r="AC693" s="1">
        <v>2</v>
      </c>
      <c r="AD693" s="1">
        <v>0</v>
      </c>
      <c r="AE693" s="1">
        <v>0</v>
      </c>
      <c r="AF693" s="1">
        <v>1</v>
      </c>
      <c r="AG693" s="1">
        <v>3</v>
      </c>
      <c r="AH693" s="1">
        <v>1</v>
      </c>
      <c r="AI693" s="1">
        <v>3</v>
      </c>
      <c r="AJ693" s="1">
        <v>2</v>
      </c>
      <c r="AK693" s="1">
        <v>0</v>
      </c>
      <c r="AL693" s="1">
        <v>0</v>
      </c>
      <c r="AM693" s="1">
        <v>0</v>
      </c>
      <c r="AN693" s="1">
        <v>1</v>
      </c>
      <c r="AO693" s="1">
        <v>2</v>
      </c>
      <c r="AP693" s="1">
        <v>0</v>
      </c>
      <c r="AQ693" s="1">
        <v>0</v>
      </c>
      <c r="AR693" s="1">
        <f t="shared" si="62"/>
        <v>17</v>
      </c>
      <c r="AS693" s="13" t="s">
        <v>4312</v>
      </c>
    </row>
    <row r="694" spans="1:45" x14ac:dyDescent="0.25">
      <c r="A694" s="7" t="s">
        <v>3952</v>
      </c>
      <c r="B694" s="1" t="s">
        <v>4313</v>
      </c>
      <c r="C694" s="1" t="s">
        <v>575</v>
      </c>
      <c r="D694" s="1" t="s">
        <v>60</v>
      </c>
      <c r="E694" s="13" t="s">
        <v>4314</v>
      </c>
      <c r="F694" s="13" t="s">
        <v>4315</v>
      </c>
      <c r="G694" s="14" t="str">
        <f t="shared" si="60"/>
        <v>MGLALCLVPSLIVLGLAIVFQQVVLP</v>
      </c>
      <c r="H694" s="1" t="s">
        <v>13</v>
      </c>
      <c r="I694" s="1" t="s">
        <v>4316</v>
      </c>
      <c r="J694" s="1" t="s">
        <v>4317</v>
      </c>
      <c r="K694" s="1" t="s">
        <v>663</v>
      </c>
      <c r="L694" t="b">
        <f t="shared" si="65"/>
        <v>0</v>
      </c>
      <c r="M694" t="b">
        <f t="shared" si="65"/>
        <v>0</v>
      </c>
      <c r="N694" t="b">
        <f t="shared" si="65"/>
        <v>0</v>
      </c>
      <c r="O694" t="b">
        <f t="shared" si="65"/>
        <v>0</v>
      </c>
      <c r="P694" t="b">
        <f t="shared" si="65"/>
        <v>1</v>
      </c>
      <c r="Q694" t="b">
        <f t="shared" si="65"/>
        <v>1</v>
      </c>
      <c r="R694" t="b">
        <f t="shared" si="65"/>
        <v>0</v>
      </c>
      <c r="S694" t="b">
        <f t="shared" si="65"/>
        <v>0</v>
      </c>
      <c r="T694" t="b">
        <f t="shared" si="65"/>
        <v>0</v>
      </c>
      <c r="U694" t="b">
        <f t="shared" si="65"/>
        <v>0</v>
      </c>
      <c r="V694" t="b">
        <f t="shared" si="65"/>
        <v>0</v>
      </c>
      <c r="W694" t="b">
        <f t="shared" si="65"/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1</v>
      </c>
      <c r="AD694" s="1">
        <v>0</v>
      </c>
      <c r="AE694" s="1">
        <v>0</v>
      </c>
      <c r="AF694" s="1">
        <v>0</v>
      </c>
      <c r="AG694" s="1">
        <v>1</v>
      </c>
      <c r="AH694" s="1">
        <v>1</v>
      </c>
      <c r="AI694" s="1">
        <v>4</v>
      </c>
      <c r="AJ694" s="1">
        <v>2</v>
      </c>
      <c r="AK694" s="1">
        <v>0</v>
      </c>
      <c r="AL694" s="1">
        <v>0</v>
      </c>
      <c r="AM694" s="1">
        <v>0</v>
      </c>
      <c r="AN694" s="1">
        <v>1</v>
      </c>
      <c r="AO694" s="1">
        <v>1</v>
      </c>
      <c r="AP694" s="1">
        <v>2</v>
      </c>
      <c r="AQ694" s="1">
        <v>1</v>
      </c>
      <c r="AR694" s="1">
        <f t="shared" si="62"/>
        <v>14</v>
      </c>
      <c r="AS694" s="13" t="s">
        <v>4318</v>
      </c>
    </row>
    <row r="695" spans="1:45" x14ac:dyDescent="0.25">
      <c r="A695" s="7" t="s">
        <v>3952</v>
      </c>
      <c r="B695" s="1" t="s">
        <v>4319</v>
      </c>
      <c r="C695" s="1" t="s">
        <v>2620</v>
      </c>
      <c r="D695" s="1" t="s">
        <v>60</v>
      </c>
      <c r="E695" s="13" t="s">
        <v>4320</v>
      </c>
      <c r="F695" s="13" t="s">
        <v>4321</v>
      </c>
      <c r="G695" s="14" t="str">
        <f t="shared" si="60"/>
        <v>MPHRIGLMSSTHTELWLGMTVGMLLSSQTSG</v>
      </c>
      <c r="H695" s="1" t="s">
        <v>13</v>
      </c>
      <c r="I695" s="1" t="s">
        <v>4322</v>
      </c>
      <c r="J695" s="1" t="s">
        <v>4323</v>
      </c>
      <c r="K695" s="1" t="s">
        <v>723</v>
      </c>
      <c r="L695" t="b">
        <f t="shared" si="65"/>
        <v>0</v>
      </c>
      <c r="M695" t="b">
        <f t="shared" si="65"/>
        <v>0</v>
      </c>
      <c r="N695" t="b">
        <f t="shared" si="65"/>
        <v>0</v>
      </c>
      <c r="O695" t="b">
        <f t="shared" si="65"/>
        <v>0</v>
      </c>
      <c r="P695" t="b">
        <f t="shared" si="65"/>
        <v>0</v>
      </c>
      <c r="Q695" t="b">
        <f t="shared" si="65"/>
        <v>0</v>
      </c>
      <c r="R695" t="b">
        <f t="shared" si="65"/>
        <v>0</v>
      </c>
      <c r="S695" t="b">
        <f t="shared" si="65"/>
        <v>0</v>
      </c>
      <c r="T695" t="b">
        <f t="shared" si="65"/>
        <v>0</v>
      </c>
      <c r="U695" t="b">
        <f t="shared" si="65"/>
        <v>0</v>
      </c>
      <c r="V695" t="b">
        <f t="shared" si="65"/>
        <v>0</v>
      </c>
      <c r="W695" t="b">
        <f t="shared" si="65"/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1</v>
      </c>
      <c r="AC695" s="1">
        <v>3</v>
      </c>
      <c r="AD695" s="1">
        <v>2</v>
      </c>
      <c r="AE695" s="1">
        <v>0</v>
      </c>
      <c r="AF695" s="1">
        <v>1</v>
      </c>
      <c r="AG695" s="1">
        <v>0</v>
      </c>
      <c r="AH695" s="1">
        <v>0</v>
      </c>
      <c r="AI695" s="1">
        <v>4</v>
      </c>
      <c r="AJ695" s="1">
        <v>1</v>
      </c>
      <c r="AK695" s="1">
        <v>0</v>
      </c>
      <c r="AL695" s="1">
        <v>1</v>
      </c>
      <c r="AM695" s="1">
        <v>0</v>
      </c>
      <c r="AN695" s="1">
        <v>2</v>
      </c>
      <c r="AO695" s="1">
        <v>0</v>
      </c>
      <c r="AP695" s="1">
        <v>2</v>
      </c>
      <c r="AQ695" s="1">
        <v>0</v>
      </c>
      <c r="AR695" s="1">
        <f t="shared" si="62"/>
        <v>17</v>
      </c>
      <c r="AS695" s="13" t="s">
        <v>4324</v>
      </c>
    </row>
    <row r="696" spans="1:45" x14ac:dyDescent="0.25">
      <c r="A696" s="7" t="s">
        <v>3952</v>
      </c>
      <c r="B696" s="1" t="s">
        <v>4325</v>
      </c>
      <c r="C696" s="1" t="s">
        <v>4326</v>
      </c>
      <c r="D696" s="1" t="s">
        <v>60</v>
      </c>
      <c r="E696" s="13" t="s">
        <v>4327</v>
      </c>
      <c r="F696" s="13" t="s">
        <v>4328</v>
      </c>
      <c r="G696" s="14" t="str">
        <f t="shared" si="60"/>
        <v>MSALQPLRQVPVGLSALLLGAMA</v>
      </c>
      <c r="H696" s="1" t="s">
        <v>13</v>
      </c>
      <c r="I696" s="1" t="s">
        <v>4329</v>
      </c>
      <c r="J696" s="1" t="s">
        <v>4330</v>
      </c>
      <c r="K696" s="1" t="s">
        <v>170</v>
      </c>
      <c r="L696" t="b">
        <f t="shared" si="65"/>
        <v>0</v>
      </c>
      <c r="M696" t="b">
        <f t="shared" si="65"/>
        <v>0</v>
      </c>
      <c r="N696" t="b">
        <f t="shared" si="65"/>
        <v>0</v>
      </c>
      <c r="O696" t="b">
        <f t="shared" si="65"/>
        <v>0</v>
      </c>
      <c r="P696" t="b">
        <f t="shared" si="65"/>
        <v>0</v>
      </c>
      <c r="Q696" t="b">
        <f t="shared" si="65"/>
        <v>0</v>
      </c>
      <c r="R696" t="b">
        <f t="shared" si="65"/>
        <v>0</v>
      </c>
      <c r="S696" t="b">
        <f t="shared" si="65"/>
        <v>1</v>
      </c>
      <c r="T696" t="b">
        <f t="shared" si="65"/>
        <v>0</v>
      </c>
      <c r="U696" t="b">
        <f t="shared" si="65"/>
        <v>0</v>
      </c>
      <c r="V696" t="b">
        <f t="shared" si="65"/>
        <v>0</v>
      </c>
      <c r="W696" t="b">
        <f t="shared" si="65"/>
        <v>0</v>
      </c>
      <c r="X696" s="1">
        <v>1</v>
      </c>
      <c r="Y696" s="1">
        <v>0</v>
      </c>
      <c r="Z696" s="1">
        <v>0</v>
      </c>
      <c r="AA696" s="1">
        <v>0</v>
      </c>
      <c r="AB696" s="1">
        <v>0</v>
      </c>
      <c r="AC696" s="1">
        <v>1</v>
      </c>
      <c r="AD696" s="1">
        <v>0</v>
      </c>
      <c r="AE696" s="1">
        <v>0</v>
      </c>
      <c r="AF696" s="1">
        <v>1</v>
      </c>
      <c r="AG696" s="1">
        <v>3</v>
      </c>
      <c r="AH696" s="1">
        <v>0</v>
      </c>
      <c r="AI696" s="1">
        <v>5</v>
      </c>
      <c r="AJ696" s="1">
        <v>2</v>
      </c>
      <c r="AK696" s="1">
        <v>0</v>
      </c>
      <c r="AL696" s="1">
        <v>0</v>
      </c>
      <c r="AM696" s="1">
        <v>0</v>
      </c>
      <c r="AN696" s="1">
        <v>1</v>
      </c>
      <c r="AO696" s="1">
        <v>0</v>
      </c>
      <c r="AP696" s="1">
        <v>2</v>
      </c>
      <c r="AQ696" s="1">
        <v>1</v>
      </c>
      <c r="AR696" s="1">
        <f t="shared" si="62"/>
        <v>17</v>
      </c>
      <c r="AS696" s="13" t="s">
        <v>4331</v>
      </c>
    </row>
    <row r="697" spans="1:45" x14ac:dyDescent="0.25">
      <c r="A697" s="7" t="s">
        <v>3952</v>
      </c>
      <c r="B697" s="1" t="s">
        <v>4332</v>
      </c>
      <c r="C697" s="1" t="s">
        <v>1585</v>
      </c>
      <c r="D697" s="1" t="s">
        <v>60</v>
      </c>
      <c r="E697" s="13" t="s">
        <v>4333</v>
      </c>
      <c r="F697" s="13" t="s">
        <v>4334</v>
      </c>
      <c r="G697" s="14" t="str">
        <f t="shared" si="60"/>
        <v>MLVFVSCILGLVAA</v>
      </c>
      <c r="H697" s="1" t="s">
        <v>13</v>
      </c>
      <c r="I697" s="1" t="s">
        <v>4335</v>
      </c>
      <c r="J697" s="1" t="s">
        <v>4336</v>
      </c>
      <c r="K697" s="1" t="s">
        <v>800</v>
      </c>
      <c r="L697" t="b">
        <f t="shared" si="65"/>
        <v>0</v>
      </c>
      <c r="M697" t="b">
        <f t="shared" si="65"/>
        <v>0</v>
      </c>
      <c r="N697" t="b">
        <f t="shared" si="65"/>
        <v>0</v>
      </c>
      <c r="O697" t="b">
        <f t="shared" si="65"/>
        <v>0</v>
      </c>
      <c r="P697" t="b">
        <f t="shared" si="65"/>
        <v>0</v>
      </c>
      <c r="Q697" t="b">
        <f t="shared" si="65"/>
        <v>0</v>
      </c>
      <c r="R697" t="b">
        <f t="shared" si="65"/>
        <v>0</v>
      </c>
      <c r="S697" t="b">
        <f t="shared" si="65"/>
        <v>0</v>
      </c>
      <c r="T697" t="b">
        <f t="shared" si="65"/>
        <v>0</v>
      </c>
      <c r="U697" t="b">
        <f t="shared" si="65"/>
        <v>0</v>
      </c>
      <c r="V697" t="b">
        <f t="shared" si="65"/>
        <v>0</v>
      </c>
      <c r="W697" t="b">
        <f t="shared" si="65"/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2</v>
      </c>
      <c r="AH697" s="1">
        <v>1</v>
      </c>
      <c r="AI697" s="1">
        <v>2</v>
      </c>
      <c r="AJ697" s="1">
        <v>1</v>
      </c>
      <c r="AK697" s="1">
        <v>0</v>
      </c>
      <c r="AL697" s="1">
        <v>0</v>
      </c>
      <c r="AM697" s="1">
        <v>0</v>
      </c>
      <c r="AN697" s="1">
        <v>0</v>
      </c>
      <c r="AO697" s="1">
        <v>1</v>
      </c>
      <c r="AP697" s="1">
        <v>1</v>
      </c>
      <c r="AQ697" s="1">
        <v>0</v>
      </c>
      <c r="AR697" s="1">
        <f t="shared" si="62"/>
        <v>8</v>
      </c>
      <c r="AS697" s="13" t="s">
        <v>4337</v>
      </c>
    </row>
    <row r="698" spans="1:45" x14ac:dyDescent="0.25">
      <c r="A698" s="7" t="s">
        <v>3952</v>
      </c>
      <c r="B698" s="1" t="s">
        <v>4338</v>
      </c>
      <c r="C698" s="1" t="s">
        <v>2029</v>
      </c>
      <c r="D698" s="1" t="s">
        <v>60</v>
      </c>
      <c r="E698" s="13" t="s">
        <v>4339</v>
      </c>
      <c r="F698" s="13" t="s">
        <v>4340</v>
      </c>
      <c r="G698" s="14" t="str">
        <f t="shared" si="60"/>
        <v>MRSIALALSFLAIVSQG</v>
      </c>
      <c r="H698" s="1" t="s">
        <v>13</v>
      </c>
      <c r="I698" s="1" t="s">
        <v>4341</v>
      </c>
      <c r="J698" s="1" t="s">
        <v>4342</v>
      </c>
      <c r="K698" s="1" t="s">
        <v>56</v>
      </c>
      <c r="L698" t="b">
        <f t="shared" si="65"/>
        <v>0</v>
      </c>
      <c r="M698" t="b">
        <f t="shared" si="65"/>
        <v>0</v>
      </c>
      <c r="N698" t="b">
        <f t="shared" si="65"/>
        <v>0</v>
      </c>
      <c r="O698" t="b">
        <f t="shared" si="65"/>
        <v>0</v>
      </c>
      <c r="P698" t="b">
        <f t="shared" si="65"/>
        <v>1</v>
      </c>
      <c r="Q698" t="b">
        <f t="shared" si="65"/>
        <v>0</v>
      </c>
      <c r="R698" t="b">
        <f t="shared" si="65"/>
        <v>0</v>
      </c>
      <c r="S698" t="b">
        <f t="shared" si="65"/>
        <v>0</v>
      </c>
      <c r="T698" t="b">
        <f t="shared" si="65"/>
        <v>0</v>
      </c>
      <c r="U698" t="b">
        <f t="shared" si="65"/>
        <v>0</v>
      </c>
      <c r="V698" t="b">
        <f t="shared" si="65"/>
        <v>0</v>
      </c>
      <c r="W698" t="b">
        <f t="shared" si="65"/>
        <v>0</v>
      </c>
      <c r="X698" s="1">
        <v>1</v>
      </c>
      <c r="Y698" s="1">
        <v>0</v>
      </c>
      <c r="Z698" s="1">
        <v>0</v>
      </c>
      <c r="AA698" s="1">
        <v>0</v>
      </c>
      <c r="AB698" s="1">
        <v>0</v>
      </c>
      <c r="AC698" s="1">
        <v>3</v>
      </c>
      <c r="AD698" s="1">
        <v>0</v>
      </c>
      <c r="AE698" s="1">
        <v>0</v>
      </c>
      <c r="AF698" s="1">
        <v>1</v>
      </c>
      <c r="AG698" s="1">
        <v>3</v>
      </c>
      <c r="AH698" s="1">
        <v>2</v>
      </c>
      <c r="AI698" s="1">
        <v>3</v>
      </c>
      <c r="AJ698" s="1">
        <v>1</v>
      </c>
      <c r="AK698" s="1">
        <v>1</v>
      </c>
      <c r="AL698" s="1">
        <v>0</v>
      </c>
      <c r="AM698" s="1">
        <v>0</v>
      </c>
      <c r="AN698" s="1">
        <v>1</v>
      </c>
      <c r="AO698" s="1">
        <v>0</v>
      </c>
      <c r="AP698" s="1">
        <v>1</v>
      </c>
      <c r="AQ698" s="1">
        <v>0</v>
      </c>
      <c r="AR698" s="1">
        <f t="shared" si="62"/>
        <v>17</v>
      </c>
      <c r="AS698" s="13" t="s">
        <v>4343</v>
      </c>
    </row>
    <row r="699" spans="1:45" x14ac:dyDescent="0.25">
      <c r="A699" s="7" t="s">
        <v>3952</v>
      </c>
      <c r="B699" s="1" t="s">
        <v>4344</v>
      </c>
      <c r="C699" s="1" t="s">
        <v>1719</v>
      </c>
      <c r="D699" s="1" t="s">
        <v>60</v>
      </c>
      <c r="E699" s="13" t="s">
        <v>4345</v>
      </c>
      <c r="F699" s="13" t="s">
        <v>4346</v>
      </c>
      <c r="G699" s="14" t="str">
        <f t="shared" si="60"/>
        <v>MGRRCRGRWVIIAFCSHAFLLSWLQQA</v>
      </c>
      <c r="H699" s="1" t="s">
        <v>13</v>
      </c>
      <c r="I699" s="1" t="s">
        <v>4347</v>
      </c>
      <c r="J699" s="1" t="s">
        <v>4348</v>
      </c>
      <c r="K699" s="1" t="s">
        <v>572</v>
      </c>
      <c r="L699" t="b">
        <f t="shared" si="65"/>
        <v>0</v>
      </c>
      <c r="M699" t="b">
        <f t="shared" si="65"/>
        <v>0</v>
      </c>
      <c r="N699" t="b">
        <f t="shared" si="65"/>
        <v>0</v>
      </c>
      <c r="O699" t="b">
        <f t="shared" si="65"/>
        <v>0</v>
      </c>
      <c r="P699" t="b">
        <f t="shared" si="65"/>
        <v>0</v>
      </c>
      <c r="Q699" t="b">
        <f t="shared" si="65"/>
        <v>0</v>
      </c>
      <c r="R699" t="b">
        <f t="shared" si="65"/>
        <v>0</v>
      </c>
      <c r="S699" t="b">
        <f t="shared" si="65"/>
        <v>0</v>
      </c>
      <c r="T699" t="b">
        <f t="shared" si="65"/>
        <v>0</v>
      </c>
      <c r="U699" t="b">
        <f t="shared" si="65"/>
        <v>0</v>
      </c>
      <c r="V699" t="b">
        <f t="shared" si="65"/>
        <v>0</v>
      </c>
      <c r="W699" t="b">
        <f t="shared" si="65"/>
        <v>0</v>
      </c>
      <c r="X699" s="1">
        <v>2</v>
      </c>
      <c r="Y699" s="1">
        <v>0</v>
      </c>
      <c r="Z699" s="1">
        <v>0</v>
      </c>
      <c r="AA699" s="1">
        <v>0</v>
      </c>
      <c r="AB699" s="1">
        <v>0</v>
      </c>
      <c r="AC699" s="1">
        <v>1</v>
      </c>
      <c r="AD699" s="1">
        <v>0</v>
      </c>
      <c r="AE699" s="1">
        <v>0</v>
      </c>
      <c r="AF699" s="1">
        <v>2</v>
      </c>
      <c r="AG699" s="1">
        <v>2</v>
      </c>
      <c r="AH699" s="1">
        <v>2</v>
      </c>
      <c r="AI699" s="1">
        <v>3</v>
      </c>
      <c r="AJ699" s="1">
        <v>1</v>
      </c>
      <c r="AK699" s="1">
        <v>1</v>
      </c>
      <c r="AL699" s="1">
        <v>1</v>
      </c>
      <c r="AM699" s="1">
        <v>0</v>
      </c>
      <c r="AN699" s="1">
        <v>1</v>
      </c>
      <c r="AO699" s="1">
        <v>1</v>
      </c>
      <c r="AP699" s="1">
        <v>1</v>
      </c>
      <c r="AQ699" s="1">
        <v>0</v>
      </c>
      <c r="AR699" s="1">
        <f t="shared" si="62"/>
        <v>18</v>
      </c>
      <c r="AS699" s="13" t="s">
        <v>4349</v>
      </c>
    </row>
    <row r="700" spans="1:45" x14ac:dyDescent="0.25">
      <c r="A700" s="7" t="s">
        <v>3952</v>
      </c>
      <c r="B700" s="1" t="s">
        <v>4350</v>
      </c>
      <c r="C700" s="1" t="s">
        <v>105</v>
      </c>
      <c r="D700" s="1" t="s">
        <v>60</v>
      </c>
      <c r="E700" s="13" t="s">
        <v>4351</v>
      </c>
      <c r="F700" s="13" t="s">
        <v>4352</v>
      </c>
      <c r="G700" s="14" t="str">
        <f t="shared" si="60"/>
        <v>MQKIALVFACLACVGCG</v>
      </c>
      <c r="H700" s="1" t="s">
        <v>13</v>
      </c>
      <c r="I700" s="1" t="s">
        <v>4353</v>
      </c>
      <c r="J700" s="1" t="s">
        <v>4354</v>
      </c>
      <c r="K700" s="1" t="s">
        <v>56</v>
      </c>
      <c r="L700" t="b">
        <f t="shared" si="65"/>
        <v>0</v>
      </c>
      <c r="M700" t="b">
        <f t="shared" si="65"/>
        <v>1</v>
      </c>
      <c r="N700" t="b">
        <f t="shared" si="65"/>
        <v>1</v>
      </c>
      <c r="O700" t="b">
        <f t="shared" si="65"/>
        <v>1</v>
      </c>
      <c r="P700" t="b">
        <f t="shared" si="65"/>
        <v>0</v>
      </c>
      <c r="Q700" t="b">
        <f t="shared" si="65"/>
        <v>0</v>
      </c>
      <c r="R700" t="b">
        <f t="shared" si="65"/>
        <v>0</v>
      </c>
      <c r="S700" t="b">
        <f t="shared" si="65"/>
        <v>0</v>
      </c>
      <c r="T700" t="b">
        <f t="shared" si="65"/>
        <v>0</v>
      </c>
      <c r="U700" t="b">
        <f t="shared" si="65"/>
        <v>0</v>
      </c>
      <c r="V700" t="b">
        <f t="shared" si="65"/>
        <v>0</v>
      </c>
      <c r="W700" t="b">
        <f t="shared" si="65"/>
        <v>0</v>
      </c>
      <c r="X700" s="1">
        <v>0</v>
      </c>
      <c r="Y700" s="1">
        <v>0</v>
      </c>
      <c r="Z700" s="1">
        <v>1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1</v>
      </c>
      <c r="AG700" s="1">
        <v>3</v>
      </c>
      <c r="AH700" s="1">
        <v>1</v>
      </c>
      <c r="AI700" s="1">
        <v>2</v>
      </c>
      <c r="AJ700" s="1">
        <v>2</v>
      </c>
      <c r="AK700" s="1">
        <v>1</v>
      </c>
      <c r="AL700" s="1">
        <v>0</v>
      </c>
      <c r="AM700" s="1">
        <v>0</v>
      </c>
      <c r="AN700" s="1">
        <v>1</v>
      </c>
      <c r="AO700" s="1">
        <v>3</v>
      </c>
      <c r="AP700" s="1">
        <v>2</v>
      </c>
      <c r="AQ700" s="1">
        <v>0</v>
      </c>
      <c r="AR700" s="1">
        <f t="shared" si="62"/>
        <v>17</v>
      </c>
      <c r="AS700" s="13" t="s">
        <v>4355</v>
      </c>
    </row>
    <row r="701" spans="1:45" x14ac:dyDescent="0.25">
      <c r="A701" s="7" t="s">
        <v>3952</v>
      </c>
      <c r="B701" s="1" t="s">
        <v>4356</v>
      </c>
      <c r="C701" s="1" t="s">
        <v>2029</v>
      </c>
      <c r="D701" s="1" t="s">
        <v>60</v>
      </c>
      <c r="E701" s="13" t="s">
        <v>4357</v>
      </c>
      <c r="F701" s="13" t="s">
        <v>4358</v>
      </c>
      <c r="G701" s="14" t="str">
        <f t="shared" si="60"/>
        <v>MKKIALVLACLTCVSHA</v>
      </c>
      <c r="H701" s="1" t="s">
        <v>13</v>
      </c>
      <c r="I701" s="1" t="s">
        <v>4359</v>
      </c>
      <c r="J701" s="1" t="s">
        <v>4360</v>
      </c>
      <c r="K701" s="1" t="s">
        <v>56</v>
      </c>
      <c r="L701" t="b">
        <f t="shared" si="65"/>
        <v>0</v>
      </c>
      <c r="M701" t="b">
        <f t="shared" si="65"/>
        <v>1</v>
      </c>
      <c r="N701" t="b">
        <f t="shared" si="65"/>
        <v>0</v>
      </c>
      <c r="O701" t="b">
        <f t="shared" si="65"/>
        <v>1</v>
      </c>
      <c r="P701" t="b">
        <f t="shared" si="65"/>
        <v>0</v>
      </c>
      <c r="Q701" t="b">
        <f t="shared" si="65"/>
        <v>0</v>
      </c>
      <c r="R701" t="b">
        <f t="shared" si="65"/>
        <v>0</v>
      </c>
      <c r="S701" t="b">
        <f t="shared" si="65"/>
        <v>0</v>
      </c>
      <c r="T701" t="b">
        <f t="shared" si="65"/>
        <v>1</v>
      </c>
      <c r="U701" t="b">
        <f t="shared" si="65"/>
        <v>1</v>
      </c>
      <c r="V701" t="b">
        <f t="shared" si="65"/>
        <v>0</v>
      </c>
      <c r="W701" t="b">
        <f t="shared" si="65"/>
        <v>0</v>
      </c>
      <c r="X701" s="1">
        <v>0</v>
      </c>
      <c r="Y701" s="1">
        <v>1</v>
      </c>
      <c r="Z701" s="1">
        <v>2</v>
      </c>
      <c r="AA701" s="1">
        <v>0</v>
      </c>
      <c r="AB701" s="1">
        <v>0</v>
      </c>
      <c r="AC701" s="1">
        <v>1</v>
      </c>
      <c r="AD701" s="1">
        <v>1</v>
      </c>
      <c r="AE701" s="1">
        <v>0</v>
      </c>
      <c r="AF701" s="1">
        <v>0</v>
      </c>
      <c r="AG701" s="1">
        <v>3</v>
      </c>
      <c r="AH701" s="1">
        <v>1</v>
      </c>
      <c r="AI701" s="1">
        <v>3</v>
      </c>
      <c r="AJ701" s="1">
        <v>2</v>
      </c>
      <c r="AK701" s="1">
        <v>0</v>
      </c>
      <c r="AL701" s="1">
        <v>0</v>
      </c>
      <c r="AM701" s="1">
        <v>0</v>
      </c>
      <c r="AN701" s="1">
        <v>1</v>
      </c>
      <c r="AO701" s="1">
        <v>2</v>
      </c>
      <c r="AP701" s="1">
        <v>0</v>
      </c>
      <c r="AQ701" s="1">
        <v>0</v>
      </c>
      <c r="AR701" s="1">
        <f t="shared" si="62"/>
        <v>17</v>
      </c>
      <c r="AS701" s="13" t="s">
        <v>4361</v>
      </c>
    </row>
    <row r="702" spans="1:45" x14ac:dyDescent="0.25">
      <c r="A702" s="7" t="s">
        <v>3952</v>
      </c>
      <c r="B702" s="1" t="s">
        <v>4362</v>
      </c>
      <c r="C702" s="1" t="s">
        <v>284</v>
      </c>
      <c r="D702" s="1" t="s">
        <v>60</v>
      </c>
      <c r="E702" s="13" t="s">
        <v>4363</v>
      </c>
      <c r="F702" s="13" t="s">
        <v>4364</v>
      </c>
      <c r="G702" s="14" t="str">
        <f t="shared" si="60"/>
        <v>MQKPAFLMMCLACAGHGRRVQA</v>
      </c>
      <c r="H702" s="1" t="s">
        <v>13</v>
      </c>
      <c r="I702" s="1" t="s">
        <v>4365</v>
      </c>
      <c r="J702" s="1" t="s">
        <v>4366</v>
      </c>
      <c r="K702" s="1" t="s">
        <v>139</v>
      </c>
      <c r="L702" t="b">
        <f t="shared" si="65"/>
        <v>1</v>
      </c>
      <c r="M702" t="b">
        <f t="shared" si="65"/>
        <v>0</v>
      </c>
      <c r="N702" t="b">
        <f t="shared" si="65"/>
        <v>1</v>
      </c>
      <c r="O702" t="b">
        <f t="shared" si="65"/>
        <v>1</v>
      </c>
      <c r="P702" t="b">
        <f t="shared" si="65"/>
        <v>0</v>
      </c>
      <c r="Q702" t="b">
        <f t="shared" si="65"/>
        <v>0</v>
      </c>
      <c r="R702" t="b">
        <f t="shared" si="65"/>
        <v>0</v>
      </c>
      <c r="S702" t="b">
        <f t="shared" si="65"/>
        <v>0</v>
      </c>
      <c r="T702" t="b">
        <f t="shared" si="65"/>
        <v>0</v>
      </c>
      <c r="U702" t="b">
        <f t="shared" si="65"/>
        <v>0</v>
      </c>
      <c r="V702" t="b">
        <f t="shared" si="65"/>
        <v>0</v>
      </c>
      <c r="W702" t="b">
        <f t="shared" si="65"/>
        <v>1</v>
      </c>
      <c r="X702" s="1">
        <v>0</v>
      </c>
      <c r="Y702" s="1">
        <v>1</v>
      </c>
      <c r="Z702" s="1">
        <v>1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1</v>
      </c>
      <c r="AG702" s="1">
        <v>3</v>
      </c>
      <c r="AH702" s="1">
        <v>0</v>
      </c>
      <c r="AI702" s="1">
        <v>2</v>
      </c>
      <c r="AJ702" s="1">
        <v>0</v>
      </c>
      <c r="AK702" s="1">
        <v>1</v>
      </c>
      <c r="AL702" s="1">
        <v>0</v>
      </c>
      <c r="AM702" s="1">
        <v>0</v>
      </c>
      <c r="AN702" s="1">
        <v>3</v>
      </c>
      <c r="AO702" s="1">
        <v>2</v>
      </c>
      <c r="AP702" s="1">
        <v>2</v>
      </c>
      <c r="AQ702" s="1">
        <v>1</v>
      </c>
      <c r="AR702" s="1">
        <f t="shared" si="62"/>
        <v>17</v>
      </c>
      <c r="AS702" s="13" t="s">
        <v>4367</v>
      </c>
    </row>
    <row r="703" spans="1:45" x14ac:dyDescent="0.25">
      <c r="A703" s="7" t="s">
        <v>3952</v>
      </c>
      <c r="B703" s="1" t="s">
        <v>4368</v>
      </c>
      <c r="C703" s="1" t="s">
        <v>2029</v>
      </c>
      <c r="D703" s="1" t="s">
        <v>60</v>
      </c>
      <c r="E703" s="13" t="s">
        <v>4369</v>
      </c>
      <c r="F703" s="13" t="s">
        <v>4370</v>
      </c>
      <c r="G703" s="14" t="str">
        <f t="shared" si="60"/>
        <v>MRRIAHAFFFLSCVGQG</v>
      </c>
      <c r="H703" s="1" t="s">
        <v>13</v>
      </c>
      <c r="I703" s="1" t="s">
        <v>4371</v>
      </c>
      <c r="J703" s="1" t="s">
        <v>4372</v>
      </c>
      <c r="K703" s="1" t="s">
        <v>56</v>
      </c>
      <c r="L703" t="b">
        <f t="shared" si="65"/>
        <v>0</v>
      </c>
      <c r="M703" t="b">
        <f t="shared" si="65"/>
        <v>0</v>
      </c>
      <c r="N703" t="b">
        <f t="shared" si="65"/>
        <v>0</v>
      </c>
      <c r="O703" t="b">
        <f t="shared" si="65"/>
        <v>0</v>
      </c>
      <c r="P703" t="b">
        <f t="shared" si="65"/>
        <v>0</v>
      </c>
      <c r="Q703" t="b">
        <f t="shared" si="65"/>
        <v>0</v>
      </c>
      <c r="R703" t="b">
        <f t="shared" si="65"/>
        <v>0</v>
      </c>
      <c r="S703" t="b">
        <f t="shared" si="65"/>
        <v>0</v>
      </c>
      <c r="T703" t="b">
        <f t="shared" si="65"/>
        <v>0</v>
      </c>
      <c r="U703" t="b">
        <f t="shared" si="65"/>
        <v>0</v>
      </c>
      <c r="V703" t="b">
        <f t="shared" si="65"/>
        <v>0</v>
      </c>
      <c r="W703" t="b">
        <f t="shared" si="65"/>
        <v>0</v>
      </c>
      <c r="X703" s="1">
        <v>2</v>
      </c>
      <c r="Y703" s="1">
        <v>0</v>
      </c>
      <c r="Z703" s="1">
        <v>0</v>
      </c>
      <c r="AA703" s="1">
        <v>0</v>
      </c>
      <c r="AB703" s="1">
        <v>0</v>
      </c>
      <c r="AC703" s="1">
        <v>1</v>
      </c>
      <c r="AD703" s="1">
        <v>0</v>
      </c>
      <c r="AE703" s="1">
        <v>0</v>
      </c>
      <c r="AF703" s="1">
        <v>1</v>
      </c>
      <c r="AG703" s="1">
        <v>1</v>
      </c>
      <c r="AH703" s="1">
        <v>1</v>
      </c>
      <c r="AI703" s="1">
        <v>1</v>
      </c>
      <c r="AJ703" s="1">
        <v>1</v>
      </c>
      <c r="AK703" s="1">
        <v>3</v>
      </c>
      <c r="AL703" s="1">
        <v>0</v>
      </c>
      <c r="AM703" s="1">
        <v>0</v>
      </c>
      <c r="AN703" s="1">
        <v>1</v>
      </c>
      <c r="AO703" s="1">
        <v>1</v>
      </c>
      <c r="AP703" s="1">
        <v>2</v>
      </c>
      <c r="AQ703" s="1">
        <v>0</v>
      </c>
      <c r="AR703" s="1">
        <f t="shared" si="62"/>
        <v>15</v>
      </c>
      <c r="AS703" s="13" t="s">
        <v>4373</v>
      </c>
    </row>
    <row r="704" spans="1:45" x14ac:dyDescent="0.25">
      <c r="A704" s="7" t="s">
        <v>3952</v>
      </c>
      <c r="B704" s="1" t="s">
        <v>4374</v>
      </c>
      <c r="C704" s="1" t="s">
        <v>921</v>
      </c>
      <c r="D704" s="1" t="s">
        <v>60</v>
      </c>
      <c r="E704" s="13" t="s">
        <v>4375</v>
      </c>
      <c r="F704" s="13" t="s">
        <v>4376</v>
      </c>
      <c r="G704" s="14" t="str">
        <f t="shared" si="60"/>
        <v>MQVLLCGLALVASASS</v>
      </c>
      <c r="H704" s="1" t="s">
        <v>13</v>
      </c>
      <c r="I704" s="1" t="s">
        <v>4377</v>
      </c>
      <c r="J704" s="1" t="s">
        <v>4378</v>
      </c>
      <c r="K704" s="1" t="s">
        <v>88</v>
      </c>
      <c r="L704" t="b">
        <f t="shared" si="65"/>
        <v>0</v>
      </c>
      <c r="M704" t="b">
        <f t="shared" si="65"/>
        <v>0</v>
      </c>
      <c r="N704" t="b">
        <f t="shared" si="65"/>
        <v>0</v>
      </c>
      <c r="O704" t="b">
        <f t="shared" si="65"/>
        <v>0</v>
      </c>
      <c r="P704" t="b">
        <f t="shared" si="65"/>
        <v>1</v>
      </c>
      <c r="Q704" t="b">
        <f t="shared" si="65"/>
        <v>0</v>
      </c>
      <c r="R704" t="b">
        <f t="shared" si="65"/>
        <v>0</v>
      </c>
      <c r="S704" t="b">
        <f t="shared" si="65"/>
        <v>0</v>
      </c>
      <c r="T704" t="b">
        <f t="shared" si="65"/>
        <v>0</v>
      </c>
      <c r="U704" t="b">
        <f t="shared" si="65"/>
        <v>0</v>
      </c>
      <c r="V704" t="b">
        <f t="shared" si="65"/>
        <v>0</v>
      </c>
      <c r="W704" t="b">
        <f t="shared" si="65"/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1</v>
      </c>
      <c r="AD704" s="1">
        <v>0</v>
      </c>
      <c r="AE704" s="1">
        <v>0</v>
      </c>
      <c r="AF704" s="1">
        <v>0</v>
      </c>
      <c r="AG704" s="1">
        <v>3</v>
      </c>
      <c r="AH704" s="1">
        <v>0</v>
      </c>
      <c r="AI704" s="1">
        <v>4</v>
      </c>
      <c r="AJ704" s="1">
        <v>2</v>
      </c>
      <c r="AK704" s="1">
        <v>0</v>
      </c>
      <c r="AL704" s="1">
        <v>0</v>
      </c>
      <c r="AM704" s="1">
        <v>0</v>
      </c>
      <c r="AN704" s="1">
        <v>0</v>
      </c>
      <c r="AO704" s="1">
        <v>1</v>
      </c>
      <c r="AP704" s="1">
        <v>1</v>
      </c>
      <c r="AQ704" s="1">
        <v>0</v>
      </c>
      <c r="AR704" s="1">
        <f t="shared" si="62"/>
        <v>12</v>
      </c>
      <c r="AS704" s="13" t="s">
        <v>4379</v>
      </c>
    </row>
    <row r="705" spans="1:45" x14ac:dyDescent="0.25">
      <c r="A705" s="7" t="s">
        <v>3952</v>
      </c>
      <c r="B705" s="1" t="s">
        <v>4380</v>
      </c>
      <c r="C705" s="1" t="s">
        <v>2029</v>
      </c>
      <c r="D705" s="1" t="s">
        <v>60</v>
      </c>
      <c r="E705" s="13" t="s">
        <v>4381</v>
      </c>
      <c r="F705" s="13" t="s">
        <v>4382</v>
      </c>
      <c r="G705" s="14" t="str">
        <f t="shared" si="60"/>
        <v>MQKIVFLLVCLSCITYA</v>
      </c>
      <c r="H705" s="1" t="s">
        <v>13</v>
      </c>
      <c r="I705" s="1" t="s">
        <v>4383</v>
      </c>
      <c r="J705" s="1" t="s">
        <v>4384</v>
      </c>
      <c r="K705" s="1" t="s">
        <v>56</v>
      </c>
      <c r="L705" t="b">
        <f t="shared" si="65"/>
        <v>0</v>
      </c>
      <c r="M705" t="b">
        <f t="shared" si="65"/>
        <v>0</v>
      </c>
      <c r="N705" t="b">
        <f t="shared" si="65"/>
        <v>0</v>
      </c>
      <c r="O705" t="b">
        <f t="shared" si="65"/>
        <v>0</v>
      </c>
      <c r="P705" t="b">
        <f t="shared" si="65"/>
        <v>0</v>
      </c>
      <c r="Q705" t="b">
        <f t="shared" si="65"/>
        <v>0</v>
      </c>
      <c r="R705" t="b">
        <f t="shared" si="65"/>
        <v>0</v>
      </c>
      <c r="S705" t="b">
        <f t="shared" si="65"/>
        <v>0</v>
      </c>
      <c r="T705" t="b">
        <f t="shared" si="65"/>
        <v>0</v>
      </c>
      <c r="U705" t="b">
        <f t="shared" si="65"/>
        <v>0</v>
      </c>
      <c r="V705" t="b">
        <f t="shared" si="65"/>
        <v>0</v>
      </c>
      <c r="W705" t="b">
        <f t="shared" si="65"/>
        <v>0</v>
      </c>
      <c r="X705" s="1">
        <v>0</v>
      </c>
      <c r="Y705" s="1">
        <v>0</v>
      </c>
      <c r="Z705" s="1">
        <v>1</v>
      </c>
      <c r="AA705" s="1">
        <v>0</v>
      </c>
      <c r="AB705" s="1">
        <v>0</v>
      </c>
      <c r="AC705" s="1">
        <v>1</v>
      </c>
      <c r="AD705" s="1">
        <v>1</v>
      </c>
      <c r="AE705" s="1">
        <v>0</v>
      </c>
      <c r="AF705" s="1">
        <v>1</v>
      </c>
      <c r="AG705" s="1">
        <v>1</v>
      </c>
      <c r="AH705" s="1">
        <v>2</v>
      </c>
      <c r="AI705" s="1">
        <v>3</v>
      </c>
      <c r="AJ705" s="1">
        <v>2</v>
      </c>
      <c r="AK705" s="1">
        <v>1</v>
      </c>
      <c r="AL705" s="1">
        <v>0</v>
      </c>
      <c r="AM705" s="1">
        <v>1</v>
      </c>
      <c r="AN705" s="1">
        <v>1</v>
      </c>
      <c r="AO705" s="1">
        <v>2</v>
      </c>
      <c r="AP705" s="1">
        <v>0</v>
      </c>
      <c r="AQ705" s="1">
        <v>0</v>
      </c>
      <c r="AR705" s="1">
        <f t="shared" si="62"/>
        <v>17</v>
      </c>
      <c r="AS705" s="13" t="s">
        <v>4385</v>
      </c>
    </row>
    <row r="706" spans="1:45" x14ac:dyDescent="0.25">
      <c r="A706" s="7" t="s">
        <v>3952</v>
      </c>
      <c r="B706" s="1" t="s">
        <v>4386</v>
      </c>
      <c r="C706" s="1" t="s">
        <v>1467</v>
      </c>
      <c r="D706" s="1" t="s">
        <v>60</v>
      </c>
      <c r="E706" s="13" t="s">
        <v>4387</v>
      </c>
      <c r="F706" s="13" t="s">
        <v>4388</v>
      </c>
      <c r="G706" s="14" t="str">
        <f t="shared" si="60"/>
        <v>MRNILLVLACWSYAGHG</v>
      </c>
      <c r="H706" s="1" t="s">
        <v>13</v>
      </c>
      <c r="I706" s="1" t="s">
        <v>4389</v>
      </c>
      <c r="J706" s="1" t="s">
        <v>4390</v>
      </c>
      <c r="K706" s="1" t="s">
        <v>56</v>
      </c>
      <c r="L706" t="b">
        <f t="shared" si="65"/>
        <v>0</v>
      </c>
      <c r="M706" t="b">
        <f t="shared" si="65"/>
        <v>0</v>
      </c>
      <c r="N706" t="b">
        <f t="shared" si="65"/>
        <v>0</v>
      </c>
      <c r="O706" t="b">
        <f t="shared" si="65"/>
        <v>1</v>
      </c>
      <c r="P706" t="b">
        <f t="shared" si="65"/>
        <v>0</v>
      </c>
      <c r="Q706" t="b">
        <f t="shared" si="65"/>
        <v>0</v>
      </c>
      <c r="R706" t="b">
        <f t="shared" si="65"/>
        <v>0</v>
      </c>
      <c r="S706" t="b">
        <f t="shared" si="65"/>
        <v>0</v>
      </c>
      <c r="T706" t="b">
        <f t="shared" si="65"/>
        <v>1</v>
      </c>
      <c r="U706" t="b">
        <f t="shared" si="65"/>
        <v>1</v>
      </c>
      <c r="V706" t="b">
        <f t="shared" si="65"/>
        <v>0</v>
      </c>
      <c r="W706" t="b">
        <f t="shared" si="65"/>
        <v>1</v>
      </c>
      <c r="X706" s="1">
        <v>1</v>
      </c>
      <c r="Y706" s="1">
        <v>1</v>
      </c>
      <c r="Z706" s="1">
        <v>0</v>
      </c>
      <c r="AA706" s="1">
        <v>0</v>
      </c>
      <c r="AB706" s="1">
        <v>0</v>
      </c>
      <c r="AC706" s="1">
        <v>1</v>
      </c>
      <c r="AD706" s="1">
        <v>0</v>
      </c>
      <c r="AE706" s="1">
        <v>0</v>
      </c>
      <c r="AF706" s="1">
        <v>0</v>
      </c>
      <c r="AG706" s="1">
        <v>2</v>
      </c>
      <c r="AH706" s="1">
        <v>1</v>
      </c>
      <c r="AI706" s="1">
        <v>3</v>
      </c>
      <c r="AJ706" s="1">
        <v>1</v>
      </c>
      <c r="AK706" s="1">
        <v>0</v>
      </c>
      <c r="AL706" s="1">
        <v>1</v>
      </c>
      <c r="AM706" s="1">
        <v>1</v>
      </c>
      <c r="AN706" s="1">
        <v>1</v>
      </c>
      <c r="AO706" s="1">
        <v>1</v>
      </c>
      <c r="AP706" s="1">
        <v>2</v>
      </c>
      <c r="AQ706" s="1">
        <v>0</v>
      </c>
      <c r="AR706" s="1">
        <f t="shared" si="62"/>
        <v>16</v>
      </c>
      <c r="AS706" s="13" t="s">
        <v>4391</v>
      </c>
    </row>
    <row r="707" spans="1:45" x14ac:dyDescent="0.25">
      <c r="A707" s="7" t="s">
        <v>3952</v>
      </c>
      <c r="B707" s="1" t="s">
        <v>4392</v>
      </c>
      <c r="C707" s="1" t="s">
        <v>2100</v>
      </c>
      <c r="D707" s="1" t="s">
        <v>60</v>
      </c>
      <c r="E707" s="13" t="s">
        <v>4393</v>
      </c>
      <c r="F707" s="13" t="s">
        <v>4394</v>
      </c>
      <c r="G707" s="14" t="str">
        <f t="shared" ref="G707:G770" si="66">IF(E707&lt;&gt;"", LEFT(E707,LEN(E707)-LEN(F707)),"")</f>
        <v>CTMASCVGLMALPWGAMG</v>
      </c>
      <c r="H707" s="1" t="s">
        <v>13</v>
      </c>
      <c r="I707" s="1" t="s">
        <v>4395</v>
      </c>
      <c r="J707" s="1" t="s">
        <v>4396</v>
      </c>
      <c r="K707" s="1" t="s">
        <v>148</v>
      </c>
      <c r="L707" t="b">
        <f t="shared" ref="L707:W722" si="67">ISNUMBER(SEARCH(L$2,$G707))</f>
        <v>0</v>
      </c>
      <c r="M707" t="b">
        <f t="shared" si="67"/>
        <v>0</v>
      </c>
      <c r="N707" t="b">
        <f t="shared" si="67"/>
        <v>0</v>
      </c>
      <c r="O707" t="b">
        <f t="shared" si="67"/>
        <v>0</v>
      </c>
      <c r="P707" t="b">
        <f t="shared" si="67"/>
        <v>0</v>
      </c>
      <c r="Q707" t="b">
        <f t="shared" si="67"/>
        <v>0</v>
      </c>
      <c r="R707" t="b">
        <f t="shared" si="67"/>
        <v>0</v>
      </c>
      <c r="S707" t="b">
        <f t="shared" si="67"/>
        <v>0</v>
      </c>
      <c r="T707" t="b">
        <f t="shared" si="67"/>
        <v>0</v>
      </c>
      <c r="U707" t="b">
        <f t="shared" si="67"/>
        <v>0</v>
      </c>
      <c r="V707" t="b">
        <f t="shared" si="67"/>
        <v>0</v>
      </c>
      <c r="W707" t="b">
        <f t="shared" si="67"/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1</v>
      </c>
      <c r="AD707" s="1">
        <v>1</v>
      </c>
      <c r="AE707" s="1">
        <v>0</v>
      </c>
      <c r="AF707" s="1">
        <v>0</v>
      </c>
      <c r="AG707" s="1">
        <v>2</v>
      </c>
      <c r="AH707" s="1">
        <v>0</v>
      </c>
      <c r="AI707" s="1">
        <v>2</v>
      </c>
      <c r="AJ707" s="1">
        <v>1</v>
      </c>
      <c r="AK707" s="1">
        <v>0</v>
      </c>
      <c r="AL707" s="1">
        <v>1</v>
      </c>
      <c r="AM707" s="1">
        <v>0</v>
      </c>
      <c r="AN707" s="1">
        <v>2</v>
      </c>
      <c r="AO707" s="1">
        <v>2</v>
      </c>
      <c r="AP707" s="1">
        <v>3</v>
      </c>
      <c r="AQ707" s="1">
        <v>1</v>
      </c>
      <c r="AR707" s="1">
        <f t="shared" ref="AR707:AR770" si="68">LEN(AS707)</f>
        <v>16</v>
      </c>
      <c r="AS707" s="13" t="s">
        <v>4397</v>
      </c>
    </row>
    <row r="708" spans="1:45" x14ac:dyDescent="0.25">
      <c r="A708" s="7" t="s">
        <v>3952</v>
      </c>
      <c r="B708" s="1" t="s">
        <v>4398</v>
      </c>
      <c r="C708" s="1" t="s">
        <v>940</v>
      </c>
      <c r="D708" s="1" t="s">
        <v>60</v>
      </c>
      <c r="E708" s="13" t="s">
        <v>4399</v>
      </c>
      <c r="F708" s="13" t="s">
        <v>4400</v>
      </c>
      <c r="G708" s="14" t="str">
        <f t="shared" si="66"/>
        <v>MFQAAMLQSSPALSLMRLIICFLACFAKAPAHA</v>
      </c>
      <c r="H708" s="1" t="s">
        <v>13</v>
      </c>
      <c r="I708" s="1" t="s">
        <v>4401</v>
      </c>
      <c r="J708" s="1" t="s">
        <v>4402</v>
      </c>
      <c r="K708" s="1" t="s">
        <v>421</v>
      </c>
      <c r="L708" t="b">
        <f t="shared" si="67"/>
        <v>0</v>
      </c>
      <c r="M708" t="b">
        <f t="shared" si="67"/>
        <v>0</v>
      </c>
      <c r="N708" t="b">
        <f t="shared" si="67"/>
        <v>0</v>
      </c>
      <c r="O708" t="b">
        <f t="shared" si="67"/>
        <v>1</v>
      </c>
      <c r="P708" t="b">
        <f t="shared" si="67"/>
        <v>0</v>
      </c>
      <c r="Q708" t="b">
        <f t="shared" si="67"/>
        <v>0</v>
      </c>
      <c r="R708" t="b">
        <f t="shared" si="67"/>
        <v>0</v>
      </c>
      <c r="S708" t="b">
        <f t="shared" si="67"/>
        <v>0</v>
      </c>
      <c r="T708" t="b">
        <f t="shared" si="67"/>
        <v>0</v>
      </c>
      <c r="U708" t="b">
        <f t="shared" si="67"/>
        <v>0</v>
      </c>
      <c r="V708" t="b">
        <f t="shared" si="67"/>
        <v>0</v>
      </c>
      <c r="W708" t="b">
        <f t="shared" si="67"/>
        <v>0</v>
      </c>
      <c r="X708" s="1">
        <v>1</v>
      </c>
      <c r="Y708" s="1">
        <v>0</v>
      </c>
      <c r="Z708" s="1">
        <v>1</v>
      </c>
      <c r="AA708" s="1">
        <v>0</v>
      </c>
      <c r="AB708" s="1">
        <v>0</v>
      </c>
      <c r="AC708" s="1">
        <v>2</v>
      </c>
      <c r="AD708" s="1">
        <v>0</v>
      </c>
      <c r="AE708" s="1">
        <v>0</v>
      </c>
      <c r="AF708" s="1">
        <v>1</v>
      </c>
      <c r="AG708" s="1">
        <v>3</v>
      </c>
      <c r="AH708" s="1">
        <v>2</v>
      </c>
      <c r="AI708" s="1">
        <v>4</v>
      </c>
      <c r="AJ708" s="1">
        <v>0</v>
      </c>
      <c r="AK708" s="1">
        <v>2</v>
      </c>
      <c r="AL708" s="1">
        <v>0</v>
      </c>
      <c r="AM708" s="1">
        <v>0</v>
      </c>
      <c r="AN708" s="1">
        <v>1</v>
      </c>
      <c r="AO708" s="1">
        <v>1</v>
      </c>
      <c r="AP708" s="1">
        <v>0</v>
      </c>
      <c r="AQ708" s="1">
        <v>0</v>
      </c>
      <c r="AR708" s="1">
        <f t="shared" si="68"/>
        <v>18</v>
      </c>
      <c r="AS708" s="13" t="s">
        <v>4403</v>
      </c>
    </row>
    <row r="709" spans="1:45" x14ac:dyDescent="0.25">
      <c r="A709" s="7" t="s">
        <v>3952</v>
      </c>
      <c r="B709" s="1" t="s">
        <v>4404</v>
      </c>
      <c r="C709" s="1" t="s">
        <v>451</v>
      </c>
      <c r="D709" s="1" t="s">
        <v>60</v>
      </c>
      <c r="E709" s="13" t="s">
        <v>4405</v>
      </c>
      <c r="F709" s="13" t="s">
        <v>4406</v>
      </c>
      <c r="G709" s="14" t="str">
        <f t="shared" si="66"/>
        <v>MFIFLTMQRTLLVSICLACVGHS</v>
      </c>
      <c r="H709" s="1" t="s">
        <v>13</v>
      </c>
      <c r="I709" s="1" t="s">
        <v>4407</v>
      </c>
      <c r="J709" s="1" t="s">
        <v>4408</v>
      </c>
      <c r="K709" s="1" t="s">
        <v>170</v>
      </c>
      <c r="L709" t="b">
        <f t="shared" si="67"/>
        <v>0</v>
      </c>
      <c r="M709" t="b">
        <f t="shared" si="67"/>
        <v>0</v>
      </c>
      <c r="N709" t="b">
        <f t="shared" si="67"/>
        <v>1</v>
      </c>
      <c r="O709" t="b">
        <f t="shared" si="67"/>
        <v>1</v>
      </c>
      <c r="P709" t="b">
        <f t="shared" si="67"/>
        <v>0</v>
      </c>
      <c r="Q709" t="b">
        <f t="shared" si="67"/>
        <v>0</v>
      </c>
      <c r="R709" t="b">
        <f t="shared" si="67"/>
        <v>0</v>
      </c>
      <c r="S709" t="b">
        <f t="shared" si="67"/>
        <v>0</v>
      </c>
      <c r="T709" t="b">
        <f t="shared" si="67"/>
        <v>0</v>
      </c>
      <c r="U709" t="b">
        <f t="shared" si="67"/>
        <v>0</v>
      </c>
      <c r="V709" t="b">
        <f t="shared" si="67"/>
        <v>0</v>
      </c>
      <c r="W709" t="b">
        <f t="shared" si="67"/>
        <v>0</v>
      </c>
      <c r="X709" s="1">
        <v>1</v>
      </c>
      <c r="Y709" s="1">
        <v>1</v>
      </c>
      <c r="Z709" s="1">
        <v>0</v>
      </c>
      <c r="AA709" s="1">
        <v>0</v>
      </c>
      <c r="AB709" s="1">
        <v>0</v>
      </c>
      <c r="AC709" s="1">
        <v>2</v>
      </c>
      <c r="AD709" s="1">
        <v>1</v>
      </c>
      <c r="AE709" s="1">
        <v>0</v>
      </c>
      <c r="AF709" s="1">
        <v>1</v>
      </c>
      <c r="AG709" s="1">
        <v>1</v>
      </c>
      <c r="AH709" s="1">
        <v>1</v>
      </c>
      <c r="AI709" s="1">
        <v>3</v>
      </c>
      <c r="AJ709" s="1">
        <v>2</v>
      </c>
      <c r="AK709" s="1">
        <v>0</v>
      </c>
      <c r="AL709" s="1">
        <v>0</v>
      </c>
      <c r="AM709" s="1">
        <v>0</v>
      </c>
      <c r="AN709" s="1">
        <v>1</v>
      </c>
      <c r="AO709" s="1">
        <v>2</v>
      </c>
      <c r="AP709" s="1">
        <v>1</v>
      </c>
      <c r="AQ709" s="1">
        <v>0</v>
      </c>
      <c r="AR709" s="1">
        <f t="shared" si="68"/>
        <v>17</v>
      </c>
      <c r="AS709" s="13" t="s">
        <v>4409</v>
      </c>
    </row>
    <row r="710" spans="1:45" x14ac:dyDescent="0.25">
      <c r="A710" s="7" t="s">
        <v>3952</v>
      </c>
      <c r="B710" s="1" t="s">
        <v>4410</v>
      </c>
      <c r="C710" s="1" t="s">
        <v>1467</v>
      </c>
      <c r="D710" s="1" t="s">
        <v>60</v>
      </c>
      <c r="E710" s="13" t="s">
        <v>4411</v>
      </c>
      <c r="F710" s="13" t="s">
        <v>4412</v>
      </c>
      <c r="G710" s="14" t="str">
        <f t="shared" si="66"/>
        <v>MHKISFVLTCLACAGQG</v>
      </c>
      <c r="H710" s="1" t="s">
        <v>13</v>
      </c>
      <c r="I710" s="1" t="s">
        <v>4413</v>
      </c>
      <c r="J710" s="1" t="s">
        <v>4414</v>
      </c>
      <c r="K710" s="1" t="s">
        <v>56</v>
      </c>
      <c r="L710" t="b">
        <f t="shared" si="67"/>
        <v>1</v>
      </c>
      <c r="M710" t="b">
        <f t="shared" si="67"/>
        <v>0</v>
      </c>
      <c r="N710" t="b">
        <f t="shared" si="67"/>
        <v>1</v>
      </c>
      <c r="O710" t="b">
        <f t="shared" si="67"/>
        <v>1</v>
      </c>
      <c r="P710" t="b">
        <f t="shared" si="67"/>
        <v>0</v>
      </c>
      <c r="Q710" t="b">
        <f t="shared" si="67"/>
        <v>0</v>
      </c>
      <c r="R710" t="b">
        <f t="shared" si="67"/>
        <v>0</v>
      </c>
      <c r="S710" t="b">
        <f t="shared" si="67"/>
        <v>0</v>
      </c>
      <c r="T710" t="b">
        <f t="shared" si="67"/>
        <v>0</v>
      </c>
      <c r="U710" t="b">
        <f t="shared" si="67"/>
        <v>0</v>
      </c>
      <c r="V710" t="b">
        <f t="shared" si="67"/>
        <v>0</v>
      </c>
      <c r="W710" t="b">
        <f t="shared" si="67"/>
        <v>0</v>
      </c>
      <c r="X710" s="1">
        <v>0</v>
      </c>
      <c r="Y710" s="1">
        <v>1</v>
      </c>
      <c r="Z710" s="1">
        <v>1</v>
      </c>
      <c r="AA710" s="1">
        <v>0</v>
      </c>
      <c r="AB710" s="1">
        <v>0</v>
      </c>
      <c r="AC710" s="1">
        <v>1</v>
      </c>
      <c r="AD710" s="1">
        <v>1</v>
      </c>
      <c r="AE710" s="1">
        <v>0</v>
      </c>
      <c r="AF710" s="1">
        <v>1</v>
      </c>
      <c r="AG710" s="1">
        <v>2</v>
      </c>
      <c r="AH710" s="1">
        <v>1</v>
      </c>
      <c r="AI710" s="1">
        <v>2</v>
      </c>
      <c r="AJ710" s="1">
        <v>1</v>
      </c>
      <c r="AK710" s="1">
        <v>1</v>
      </c>
      <c r="AL710" s="1">
        <v>0</v>
      </c>
      <c r="AM710" s="1">
        <v>0</v>
      </c>
      <c r="AN710" s="1">
        <v>1</v>
      </c>
      <c r="AO710" s="1">
        <v>2</v>
      </c>
      <c r="AP710" s="1">
        <v>2</v>
      </c>
      <c r="AQ710" s="1">
        <v>0</v>
      </c>
      <c r="AR710" s="1">
        <f t="shared" si="68"/>
        <v>17</v>
      </c>
      <c r="AS710" s="13" t="s">
        <v>4415</v>
      </c>
    </row>
    <row r="711" spans="1:45" x14ac:dyDescent="0.25">
      <c r="A711" s="7" t="s">
        <v>3952</v>
      </c>
      <c r="B711" s="1" t="s">
        <v>4416</v>
      </c>
      <c r="C711" s="1" t="s">
        <v>4417</v>
      </c>
      <c r="D711" s="1" t="s">
        <v>60</v>
      </c>
      <c r="E711" s="13" t="s">
        <v>4418</v>
      </c>
      <c r="F711" s="13" t="s">
        <v>4419</v>
      </c>
      <c r="G711" s="14" t="str">
        <f t="shared" si="66"/>
        <v>MRTLILCSLIFSLGVLLWGCGSG</v>
      </c>
      <c r="H711" s="1" t="s">
        <v>13</v>
      </c>
      <c r="I711" s="1" t="s">
        <v>4420</v>
      </c>
      <c r="J711" s="1" t="s">
        <v>4421</v>
      </c>
      <c r="K711" s="1" t="s">
        <v>170</v>
      </c>
      <c r="L711" t="b">
        <f t="shared" si="67"/>
        <v>0</v>
      </c>
      <c r="M711" t="b">
        <f t="shared" si="67"/>
        <v>0</v>
      </c>
      <c r="N711" t="b">
        <f t="shared" si="67"/>
        <v>0</v>
      </c>
      <c r="O711" t="b">
        <f t="shared" si="67"/>
        <v>0</v>
      </c>
      <c r="P711" t="b">
        <f t="shared" si="67"/>
        <v>0</v>
      </c>
      <c r="Q711" t="b">
        <f t="shared" si="67"/>
        <v>0</v>
      </c>
      <c r="R711" t="b">
        <f t="shared" si="67"/>
        <v>0</v>
      </c>
      <c r="S711" t="b">
        <f t="shared" si="67"/>
        <v>0</v>
      </c>
      <c r="T711" t="b">
        <f t="shared" si="67"/>
        <v>0</v>
      </c>
      <c r="U711" t="b">
        <f t="shared" si="67"/>
        <v>0</v>
      </c>
      <c r="V711" t="b">
        <f t="shared" si="67"/>
        <v>0</v>
      </c>
      <c r="W711" t="b">
        <f t="shared" si="67"/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3</v>
      </c>
      <c r="AD711" s="1">
        <v>0</v>
      </c>
      <c r="AE711" s="1">
        <v>0</v>
      </c>
      <c r="AF711" s="1">
        <v>0</v>
      </c>
      <c r="AG711" s="1">
        <v>0</v>
      </c>
      <c r="AH711" s="1">
        <v>1</v>
      </c>
      <c r="AI711" s="1">
        <v>5</v>
      </c>
      <c r="AJ711" s="1">
        <v>1</v>
      </c>
      <c r="AK711" s="1">
        <v>1</v>
      </c>
      <c r="AL711" s="1">
        <v>1</v>
      </c>
      <c r="AM711" s="1">
        <v>0</v>
      </c>
      <c r="AN711" s="1">
        <v>0</v>
      </c>
      <c r="AO711" s="1">
        <v>2</v>
      </c>
      <c r="AP711" s="1">
        <v>3</v>
      </c>
      <c r="AQ711" s="1">
        <v>0</v>
      </c>
      <c r="AR711" s="1">
        <f t="shared" si="68"/>
        <v>17</v>
      </c>
      <c r="AS711" s="13" t="s">
        <v>4422</v>
      </c>
    </row>
    <row r="712" spans="1:45" x14ac:dyDescent="0.25">
      <c r="A712" s="7" t="s">
        <v>3952</v>
      </c>
      <c r="B712" s="1" t="s">
        <v>4423</v>
      </c>
      <c r="C712" s="1" t="s">
        <v>520</v>
      </c>
      <c r="D712" s="1" t="s">
        <v>60</v>
      </c>
      <c r="E712" s="13" t="s">
        <v>4424</v>
      </c>
      <c r="F712" s="13" t="s">
        <v>4425</v>
      </c>
      <c r="G712" s="14" t="str">
        <f t="shared" si="66"/>
        <v>MRPLALVLLISHVPIGRC</v>
      </c>
      <c r="H712" s="1" t="s">
        <v>13</v>
      </c>
      <c r="I712" s="1" t="s">
        <v>4426</v>
      </c>
      <c r="J712" s="1" t="s">
        <v>4427</v>
      </c>
      <c r="K712" s="1" t="s">
        <v>148</v>
      </c>
      <c r="L712" t="b">
        <f t="shared" si="67"/>
        <v>0</v>
      </c>
      <c r="M712" t="b">
        <f t="shared" si="67"/>
        <v>0</v>
      </c>
      <c r="N712" t="b">
        <f t="shared" si="67"/>
        <v>0</v>
      </c>
      <c r="O712" t="b">
        <f t="shared" si="67"/>
        <v>0</v>
      </c>
      <c r="P712" t="b">
        <f t="shared" si="67"/>
        <v>1</v>
      </c>
      <c r="Q712" t="b">
        <f t="shared" si="67"/>
        <v>0</v>
      </c>
      <c r="R712" t="b">
        <f t="shared" si="67"/>
        <v>0</v>
      </c>
      <c r="S712" t="b">
        <f t="shared" si="67"/>
        <v>0</v>
      </c>
      <c r="T712" t="b">
        <f t="shared" si="67"/>
        <v>1</v>
      </c>
      <c r="U712" t="b">
        <f t="shared" si="67"/>
        <v>0</v>
      </c>
      <c r="V712" t="b">
        <f t="shared" si="67"/>
        <v>0</v>
      </c>
      <c r="W712" t="b">
        <f t="shared" si="67"/>
        <v>0</v>
      </c>
      <c r="X712" s="1">
        <v>1</v>
      </c>
      <c r="Y712" s="1">
        <v>1</v>
      </c>
      <c r="Z712" s="1">
        <v>0</v>
      </c>
      <c r="AA712" s="1">
        <v>0</v>
      </c>
      <c r="AB712" s="1">
        <v>0</v>
      </c>
      <c r="AC712" s="1">
        <v>1</v>
      </c>
      <c r="AD712" s="1">
        <v>0</v>
      </c>
      <c r="AE712" s="1">
        <v>0</v>
      </c>
      <c r="AF712" s="1">
        <v>0</v>
      </c>
      <c r="AG712" s="1">
        <v>0</v>
      </c>
      <c r="AH712" s="1">
        <v>2</v>
      </c>
      <c r="AI712" s="1">
        <v>3</v>
      </c>
      <c r="AJ712" s="1">
        <v>2</v>
      </c>
      <c r="AK712" s="1">
        <v>0</v>
      </c>
      <c r="AL712" s="1">
        <v>0</v>
      </c>
      <c r="AM712" s="1">
        <v>0</v>
      </c>
      <c r="AN712" s="1">
        <v>1</v>
      </c>
      <c r="AO712" s="1">
        <v>0</v>
      </c>
      <c r="AP712" s="1">
        <v>1</v>
      </c>
      <c r="AQ712" s="1">
        <v>2</v>
      </c>
      <c r="AR712" s="1">
        <f t="shared" si="68"/>
        <v>14</v>
      </c>
      <c r="AS712" s="13" t="s">
        <v>4428</v>
      </c>
    </row>
    <row r="713" spans="1:45" x14ac:dyDescent="0.25">
      <c r="A713" s="7" t="s">
        <v>3952</v>
      </c>
      <c r="B713" s="1" t="s">
        <v>4429</v>
      </c>
      <c r="C713" s="1" t="s">
        <v>4417</v>
      </c>
      <c r="D713" s="1" t="s">
        <v>60</v>
      </c>
      <c r="E713" s="13" t="s">
        <v>4430</v>
      </c>
      <c r="F713" s="13" t="s">
        <v>4431</v>
      </c>
      <c r="G713" s="14" t="str">
        <f t="shared" si="66"/>
        <v>MEYSYVLMVFFLAIASLCWNVRG</v>
      </c>
      <c r="H713" s="1" t="s">
        <v>13</v>
      </c>
      <c r="I713" s="1" t="s">
        <v>4432</v>
      </c>
      <c r="J713" s="1" t="s">
        <v>4433</v>
      </c>
      <c r="K713" s="1" t="s">
        <v>170</v>
      </c>
      <c r="L713" t="b">
        <f t="shared" si="67"/>
        <v>0</v>
      </c>
      <c r="M713" t="b">
        <f t="shared" si="67"/>
        <v>0</v>
      </c>
      <c r="N713" t="b">
        <f t="shared" si="67"/>
        <v>0</v>
      </c>
      <c r="O713" t="b">
        <f t="shared" si="67"/>
        <v>0</v>
      </c>
      <c r="P713" t="b">
        <f t="shared" si="67"/>
        <v>0</v>
      </c>
      <c r="Q713" t="b">
        <f t="shared" si="67"/>
        <v>0</v>
      </c>
      <c r="R713" t="b">
        <f t="shared" si="67"/>
        <v>0</v>
      </c>
      <c r="S713" t="b">
        <f t="shared" si="67"/>
        <v>0</v>
      </c>
      <c r="T713" t="b">
        <f t="shared" si="67"/>
        <v>0</v>
      </c>
      <c r="U713" t="b">
        <f t="shared" si="67"/>
        <v>0</v>
      </c>
      <c r="V713" t="b">
        <f t="shared" si="67"/>
        <v>0</v>
      </c>
      <c r="W713" t="b">
        <f t="shared" si="67"/>
        <v>0</v>
      </c>
      <c r="X713" s="1">
        <v>1</v>
      </c>
      <c r="Y713" s="1">
        <v>0</v>
      </c>
      <c r="Z713" s="1">
        <v>0</v>
      </c>
      <c r="AA713" s="1">
        <v>0</v>
      </c>
      <c r="AB713" s="1">
        <v>0</v>
      </c>
      <c r="AC713" s="1">
        <v>1</v>
      </c>
      <c r="AD713" s="1">
        <v>0</v>
      </c>
      <c r="AE713" s="1">
        <v>1</v>
      </c>
      <c r="AF713" s="1">
        <v>0</v>
      </c>
      <c r="AG713" s="1">
        <v>2</v>
      </c>
      <c r="AH713" s="1">
        <v>1</v>
      </c>
      <c r="AI713" s="1">
        <v>2</v>
      </c>
      <c r="AJ713" s="1">
        <v>2</v>
      </c>
      <c r="AK713" s="1">
        <v>2</v>
      </c>
      <c r="AL713" s="1">
        <v>1</v>
      </c>
      <c r="AM713" s="1">
        <v>0</v>
      </c>
      <c r="AN713" s="1">
        <v>0</v>
      </c>
      <c r="AO713" s="1">
        <v>1</v>
      </c>
      <c r="AP713" s="1">
        <v>1</v>
      </c>
      <c r="AQ713" s="1">
        <v>0</v>
      </c>
      <c r="AR713" s="1">
        <f t="shared" si="68"/>
        <v>15</v>
      </c>
      <c r="AS713" s="13" t="s">
        <v>4434</v>
      </c>
    </row>
    <row r="714" spans="1:45" x14ac:dyDescent="0.25">
      <c r="A714" s="7" t="s">
        <v>3952</v>
      </c>
      <c r="B714" s="1" t="s">
        <v>4435</v>
      </c>
      <c r="C714" s="1" t="s">
        <v>1198</v>
      </c>
      <c r="D714" s="1" t="s">
        <v>60</v>
      </c>
      <c r="E714" s="13" t="s">
        <v>4436</v>
      </c>
      <c r="F714" s="13" t="s">
        <v>4437</v>
      </c>
      <c r="G714" s="14" t="str">
        <f t="shared" si="66"/>
        <v>LKPFWLKLVLPVFLLGLSHR</v>
      </c>
      <c r="H714" s="1" t="s">
        <v>13</v>
      </c>
      <c r="I714" s="1" t="s">
        <v>4438</v>
      </c>
      <c r="J714" s="1" t="s">
        <v>4439</v>
      </c>
      <c r="K714" s="1" t="s">
        <v>95</v>
      </c>
      <c r="L714" t="b">
        <f t="shared" si="67"/>
        <v>0</v>
      </c>
      <c r="M714" t="b">
        <f t="shared" si="67"/>
        <v>0</v>
      </c>
      <c r="N714" t="b">
        <f t="shared" si="67"/>
        <v>0</v>
      </c>
      <c r="O714" t="b">
        <f t="shared" si="67"/>
        <v>0</v>
      </c>
      <c r="P714" t="b">
        <f t="shared" si="67"/>
        <v>0</v>
      </c>
      <c r="Q714" t="b">
        <f t="shared" si="67"/>
        <v>0</v>
      </c>
      <c r="R714" t="b">
        <f t="shared" si="67"/>
        <v>0</v>
      </c>
      <c r="S714" t="b">
        <f t="shared" si="67"/>
        <v>0</v>
      </c>
      <c r="T714" t="b">
        <f t="shared" si="67"/>
        <v>1</v>
      </c>
      <c r="U714" t="b">
        <f t="shared" si="67"/>
        <v>0</v>
      </c>
      <c r="V714" t="b">
        <f t="shared" si="67"/>
        <v>0</v>
      </c>
      <c r="W714" t="b">
        <f t="shared" si="67"/>
        <v>0</v>
      </c>
      <c r="X714" s="1">
        <v>1</v>
      </c>
      <c r="Y714" s="1">
        <v>1</v>
      </c>
      <c r="Z714" s="1">
        <v>1</v>
      </c>
      <c r="AA714" s="1">
        <v>0</v>
      </c>
      <c r="AB714" s="1">
        <v>0</v>
      </c>
      <c r="AC714" s="1">
        <v>1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6</v>
      </c>
      <c r="AJ714" s="1">
        <v>2</v>
      </c>
      <c r="AK714" s="1">
        <v>1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1</v>
      </c>
      <c r="AR714" s="1">
        <f t="shared" si="68"/>
        <v>14</v>
      </c>
      <c r="AS714" s="13" t="s">
        <v>4440</v>
      </c>
    </row>
    <row r="715" spans="1:45" x14ac:dyDescent="0.25">
      <c r="A715" s="7" t="s">
        <v>3952</v>
      </c>
      <c r="B715" s="1" t="s">
        <v>4441</v>
      </c>
      <c r="C715" s="1" t="s">
        <v>1585</v>
      </c>
      <c r="D715" s="1" t="s">
        <v>60</v>
      </c>
      <c r="E715" s="13" t="s">
        <v>4442</v>
      </c>
      <c r="F715" s="13" t="s">
        <v>4443</v>
      </c>
      <c r="G715" s="14" t="str">
        <f t="shared" si="66"/>
        <v>MAIHSPRLFALFLWAQSWAAA</v>
      </c>
      <c r="H715" s="1" t="s">
        <v>13</v>
      </c>
      <c r="I715" s="1" t="s">
        <v>4444</v>
      </c>
      <c r="J715" s="1" t="s">
        <v>4445</v>
      </c>
      <c r="K715" s="1" t="s">
        <v>65</v>
      </c>
      <c r="L715" t="b">
        <f t="shared" si="67"/>
        <v>0</v>
      </c>
      <c r="M715" t="b">
        <f t="shared" si="67"/>
        <v>0</v>
      </c>
      <c r="N715" t="b">
        <f t="shared" si="67"/>
        <v>0</v>
      </c>
      <c r="O715" t="b">
        <f t="shared" si="67"/>
        <v>0</v>
      </c>
      <c r="P715" t="b">
        <f t="shared" si="67"/>
        <v>0</v>
      </c>
      <c r="Q715" t="b">
        <f t="shared" si="67"/>
        <v>0</v>
      </c>
      <c r="R715" t="b">
        <f t="shared" si="67"/>
        <v>0</v>
      </c>
      <c r="S715" t="b">
        <f t="shared" si="67"/>
        <v>0</v>
      </c>
      <c r="T715" t="b">
        <f t="shared" si="67"/>
        <v>0</v>
      </c>
      <c r="U715" t="b">
        <f t="shared" si="67"/>
        <v>0</v>
      </c>
      <c r="V715" t="b">
        <f t="shared" si="67"/>
        <v>0</v>
      </c>
      <c r="W715" t="b">
        <f t="shared" si="67"/>
        <v>0</v>
      </c>
      <c r="X715" s="1">
        <v>0</v>
      </c>
      <c r="Y715" s="1">
        <v>1</v>
      </c>
      <c r="Z715" s="1">
        <v>0</v>
      </c>
      <c r="AA715" s="1">
        <v>0</v>
      </c>
      <c r="AB715" s="1">
        <v>0</v>
      </c>
      <c r="AC715" s="1">
        <v>1</v>
      </c>
      <c r="AD715" s="1">
        <v>0</v>
      </c>
      <c r="AE715" s="1">
        <v>0</v>
      </c>
      <c r="AF715" s="1">
        <v>0</v>
      </c>
      <c r="AG715" s="1">
        <v>4</v>
      </c>
      <c r="AH715" s="1">
        <v>1</v>
      </c>
      <c r="AI715" s="1">
        <v>2</v>
      </c>
      <c r="AJ715" s="1">
        <v>0</v>
      </c>
      <c r="AK715" s="1">
        <v>1</v>
      </c>
      <c r="AL715" s="1">
        <v>2</v>
      </c>
      <c r="AM715" s="1">
        <v>0</v>
      </c>
      <c r="AN715" s="1">
        <v>1</v>
      </c>
      <c r="AO715" s="1">
        <v>0</v>
      </c>
      <c r="AP715" s="1">
        <v>0</v>
      </c>
      <c r="AQ715" s="1">
        <v>0</v>
      </c>
      <c r="AR715" s="1">
        <f t="shared" si="68"/>
        <v>13</v>
      </c>
      <c r="AS715" s="13" t="s">
        <v>4446</v>
      </c>
    </row>
    <row r="716" spans="1:45" x14ac:dyDescent="0.25">
      <c r="A716" s="7" t="s">
        <v>3952</v>
      </c>
      <c r="B716" s="1" t="s">
        <v>4447</v>
      </c>
      <c r="C716" s="1" t="s">
        <v>284</v>
      </c>
      <c r="D716" s="1" t="s">
        <v>60</v>
      </c>
      <c r="E716" s="13" t="s">
        <v>4448</v>
      </c>
      <c r="F716" s="13" t="s">
        <v>4449</v>
      </c>
      <c r="G716" s="14" t="str">
        <f t="shared" si="66"/>
        <v>MQQITLVLTLLACGGHA</v>
      </c>
      <c r="H716" s="1" t="s">
        <v>13</v>
      </c>
      <c r="I716" s="1" t="s">
        <v>4450</v>
      </c>
      <c r="J716" s="1" t="s">
        <v>4451</v>
      </c>
      <c r="K716" s="1" t="s">
        <v>56</v>
      </c>
      <c r="L716" t="b">
        <f t="shared" si="67"/>
        <v>0</v>
      </c>
      <c r="M716" t="b">
        <f t="shared" si="67"/>
        <v>0</v>
      </c>
      <c r="N716" t="b">
        <f t="shared" si="67"/>
        <v>0</v>
      </c>
      <c r="O716" t="b">
        <f t="shared" si="67"/>
        <v>1</v>
      </c>
      <c r="P716" t="b">
        <f t="shared" si="67"/>
        <v>0</v>
      </c>
      <c r="Q716" t="b">
        <f t="shared" si="67"/>
        <v>0</v>
      </c>
      <c r="R716" t="b">
        <f t="shared" si="67"/>
        <v>1</v>
      </c>
      <c r="S716" t="b">
        <f t="shared" si="67"/>
        <v>0</v>
      </c>
      <c r="T716" t="b">
        <f t="shared" si="67"/>
        <v>1</v>
      </c>
      <c r="U716" t="b">
        <f t="shared" si="67"/>
        <v>0</v>
      </c>
      <c r="V716" t="b">
        <f t="shared" si="67"/>
        <v>0</v>
      </c>
      <c r="W716" t="b">
        <f t="shared" si="67"/>
        <v>0</v>
      </c>
      <c r="X716" s="1">
        <v>0</v>
      </c>
      <c r="Y716" s="1">
        <v>1</v>
      </c>
      <c r="Z716" s="1">
        <v>0</v>
      </c>
      <c r="AA716" s="1">
        <v>0</v>
      </c>
      <c r="AB716" s="1">
        <v>0</v>
      </c>
      <c r="AC716" s="1">
        <v>0</v>
      </c>
      <c r="AD716" s="1">
        <v>2</v>
      </c>
      <c r="AE716" s="1">
        <v>0</v>
      </c>
      <c r="AF716" s="1">
        <v>2</v>
      </c>
      <c r="AG716" s="1">
        <v>2</v>
      </c>
      <c r="AH716" s="1">
        <v>1</v>
      </c>
      <c r="AI716" s="1">
        <v>4</v>
      </c>
      <c r="AJ716" s="1">
        <v>1</v>
      </c>
      <c r="AK716" s="1">
        <v>0</v>
      </c>
      <c r="AL716" s="1">
        <v>0</v>
      </c>
      <c r="AM716" s="1">
        <v>0</v>
      </c>
      <c r="AN716" s="1">
        <v>1</v>
      </c>
      <c r="AO716" s="1">
        <v>1</v>
      </c>
      <c r="AP716" s="1">
        <v>2</v>
      </c>
      <c r="AQ716" s="1">
        <v>0</v>
      </c>
      <c r="AR716" s="1">
        <f t="shared" si="68"/>
        <v>17</v>
      </c>
      <c r="AS716" s="13" t="s">
        <v>4452</v>
      </c>
    </row>
    <row r="717" spans="1:45" x14ac:dyDescent="0.25">
      <c r="A717" s="7" t="s">
        <v>3952</v>
      </c>
      <c r="B717" s="1" t="s">
        <v>4453</v>
      </c>
      <c r="C717" s="1" t="s">
        <v>1622</v>
      </c>
      <c r="D717" s="1" t="s">
        <v>60</v>
      </c>
      <c r="E717" s="13" t="s">
        <v>4454</v>
      </c>
      <c r="F717" s="13" t="s">
        <v>4455</v>
      </c>
      <c r="G717" s="14" t="str">
        <f t="shared" si="66"/>
        <v>QAQRRFVAAALLLCILLPAAMWS</v>
      </c>
      <c r="H717" s="1" t="s">
        <v>13</v>
      </c>
      <c r="I717" s="1" t="s">
        <v>4456</v>
      </c>
      <c r="J717" s="1" t="s">
        <v>4457</v>
      </c>
      <c r="K717" s="1" t="s">
        <v>170</v>
      </c>
      <c r="L717" t="b">
        <f t="shared" si="67"/>
        <v>0</v>
      </c>
      <c r="M717" t="b">
        <f t="shared" si="67"/>
        <v>0</v>
      </c>
      <c r="N717" t="b">
        <f t="shared" si="67"/>
        <v>0</v>
      </c>
      <c r="O717" t="b">
        <f t="shared" si="67"/>
        <v>0</v>
      </c>
      <c r="P717" t="b">
        <f t="shared" si="67"/>
        <v>0</v>
      </c>
      <c r="Q717" t="b">
        <f t="shared" si="67"/>
        <v>0</v>
      </c>
      <c r="R717" t="b">
        <f t="shared" si="67"/>
        <v>0</v>
      </c>
      <c r="S717" t="b">
        <f t="shared" si="67"/>
        <v>1</v>
      </c>
      <c r="T717" t="b">
        <f t="shared" si="67"/>
        <v>0</v>
      </c>
      <c r="U717" t="b">
        <f t="shared" si="67"/>
        <v>0</v>
      </c>
      <c r="V717" t="b">
        <f t="shared" si="67"/>
        <v>0</v>
      </c>
      <c r="W717" t="b">
        <f t="shared" si="67"/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1</v>
      </c>
      <c r="AG717" s="1">
        <v>6</v>
      </c>
      <c r="AH717" s="1">
        <v>1</v>
      </c>
      <c r="AI717" s="1">
        <v>4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1</v>
      </c>
      <c r="AP717" s="1">
        <v>0</v>
      </c>
      <c r="AQ717" s="1">
        <v>1</v>
      </c>
      <c r="AR717" s="1">
        <f t="shared" si="68"/>
        <v>14</v>
      </c>
      <c r="AS717" s="13" t="s">
        <v>4458</v>
      </c>
    </row>
    <row r="718" spans="1:45" x14ac:dyDescent="0.25">
      <c r="A718" s="7" t="s">
        <v>3952</v>
      </c>
      <c r="B718" s="1" t="s">
        <v>4459</v>
      </c>
      <c r="C718" s="1" t="s">
        <v>520</v>
      </c>
      <c r="D718" s="1" t="s">
        <v>60</v>
      </c>
      <c r="E718" s="13" t="s">
        <v>4460</v>
      </c>
      <c r="F718" s="13" t="s">
        <v>4461</v>
      </c>
      <c r="G718" s="14" t="str">
        <f t="shared" si="66"/>
        <v>MLLLSLAIYSICQTADA</v>
      </c>
      <c r="H718" s="1" t="s">
        <v>13</v>
      </c>
      <c r="I718" s="1" t="s">
        <v>4462</v>
      </c>
      <c r="J718" s="1" t="s">
        <v>4463</v>
      </c>
      <c r="K718" s="1" t="s">
        <v>56</v>
      </c>
      <c r="L718" t="b">
        <f t="shared" si="67"/>
        <v>0</v>
      </c>
      <c r="M718" t="b">
        <f t="shared" si="67"/>
        <v>0</v>
      </c>
      <c r="N718" t="b">
        <f t="shared" si="67"/>
        <v>0</v>
      </c>
      <c r="O718" t="b">
        <f t="shared" si="67"/>
        <v>0</v>
      </c>
      <c r="P718" t="b">
        <f t="shared" si="67"/>
        <v>0</v>
      </c>
      <c r="Q718" t="b">
        <f t="shared" si="67"/>
        <v>0</v>
      </c>
      <c r="R718" t="b">
        <f t="shared" si="67"/>
        <v>0</v>
      </c>
      <c r="S718" t="b">
        <f t="shared" si="67"/>
        <v>1</v>
      </c>
      <c r="T718" t="b">
        <f t="shared" si="67"/>
        <v>0</v>
      </c>
      <c r="U718" t="b">
        <f t="shared" si="67"/>
        <v>0</v>
      </c>
      <c r="V718" t="b">
        <f t="shared" si="67"/>
        <v>0</v>
      </c>
      <c r="W718" t="b">
        <f t="shared" si="67"/>
        <v>0</v>
      </c>
      <c r="X718" s="1">
        <v>0</v>
      </c>
      <c r="Y718" s="1">
        <v>0</v>
      </c>
      <c r="Z718" s="1">
        <v>0</v>
      </c>
      <c r="AA718" s="1">
        <v>1</v>
      </c>
      <c r="AB718" s="1">
        <v>0</v>
      </c>
      <c r="AC718" s="1">
        <v>2</v>
      </c>
      <c r="AD718" s="1">
        <v>1</v>
      </c>
      <c r="AE718" s="1">
        <v>0</v>
      </c>
      <c r="AF718" s="1">
        <v>1</v>
      </c>
      <c r="AG718" s="1">
        <v>3</v>
      </c>
      <c r="AH718" s="1">
        <v>2</v>
      </c>
      <c r="AI718" s="1">
        <v>4</v>
      </c>
      <c r="AJ718" s="1">
        <v>0</v>
      </c>
      <c r="AK718" s="1">
        <v>0</v>
      </c>
      <c r="AL718" s="1">
        <v>0</v>
      </c>
      <c r="AM718" s="1">
        <v>1</v>
      </c>
      <c r="AN718" s="1">
        <v>1</v>
      </c>
      <c r="AO718" s="1">
        <v>1</v>
      </c>
      <c r="AP718" s="1">
        <v>0</v>
      </c>
      <c r="AQ718" s="1">
        <v>0</v>
      </c>
      <c r="AR718" s="1">
        <f t="shared" si="68"/>
        <v>17</v>
      </c>
      <c r="AS718" s="13" t="s">
        <v>4464</v>
      </c>
    </row>
    <row r="719" spans="1:45" x14ac:dyDescent="0.25">
      <c r="A719" s="7" t="s">
        <v>3952</v>
      </c>
      <c r="B719" s="1" t="s">
        <v>4465</v>
      </c>
      <c r="C719" s="1" t="s">
        <v>444</v>
      </c>
      <c r="D719" s="1" t="s">
        <v>60</v>
      </c>
      <c r="E719" s="13" t="s">
        <v>4466</v>
      </c>
      <c r="F719" s="13" t="s">
        <v>4467</v>
      </c>
      <c r="G719" s="14" t="str">
        <f t="shared" si="66"/>
        <v>MQNVRVSFVLPCLAGAIQGLRVEA</v>
      </c>
      <c r="H719" s="1" t="s">
        <v>13</v>
      </c>
      <c r="I719" s="1" t="s">
        <v>4468</v>
      </c>
      <c r="J719" s="1" t="s">
        <v>4469</v>
      </c>
      <c r="K719" s="1" t="s">
        <v>117</v>
      </c>
      <c r="L719" t="b">
        <f t="shared" si="67"/>
        <v>0</v>
      </c>
      <c r="M719" t="b">
        <f t="shared" si="67"/>
        <v>0</v>
      </c>
      <c r="N719" t="b">
        <f t="shared" si="67"/>
        <v>1</v>
      </c>
      <c r="O719" t="b">
        <f t="shared" si="67"/>
        <v>0</v>
      </c>
      <c r="P719" t="b">
        <f t="shared" si="67"/>
        <v>0</v>
      </c>
      <c r="Q719" t="b">
        <f t="shared" si="67"/>
        <v>0</v>
      </c>
      <c r="R719" t="b">
        <f t="shared" si="67"/>
        <v>0</v>
      </c>
      <c r="S719" t="b">
        <f t="shared" si="67"/>
        <v>0</v>
      </c>
      <c r="T719" t="b">
        <f t="shared" si="67"/>
        <v>0</v>
      </c>
      <c r="U719" t="b">
        <f t="shared" si="67"/>
        <v>0</v>
      </c>
      <c r="V719" t="b">
        <f t="shared" si="67"/>
        <v>0</v>
      </c>
      <c r="W719" t="b">
        <f t="shared" si="67"/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1</v>
      </c>
      <c r="AD719" s="1">
        <v>0</v>
      </c>
      <c r="AE719" s="1">
        <v>1</v>
      </c>
      <c r="AF719" s="1">
        <v>2</v>
      </c>
      <c r="AG719" s="1">
        <v>2</v>
      </c>
      <c r="AH719" s="1">
        <v>1</v>
      </c>
      <c r="AI719" s="1">
        <v>2</v>
      </c>
      <c r="AJ719" s="1">
        <v>3</v>
      </c>
      <c r="AK719" s="1">
        <v>1</v>
      </c>
      <c r="AL719" s="1">
        <v>0</v>
      </c>
      <c r="AM719" s="1">
        <v>0</v>
      </c>
      <c r="AN719" s="1">
        <v>1</v>
      </c>
      <c r="AO719" s="1">
        <v>1</v>
      </c>
      <c r="AP719" s="1">
        <v>2</v>
      </c>
      <c r="AQ719" s="1">
        <v>1</v>
      </c>
      <c r="AR719" s="1">
        <f t="shared" si="68"/>
        <v>18</v>
      </c>
      <c r="AS719" s="13" t="s">
        <v>4470</v>
      </c>
    </row>
    <row r="720" spans="1:45" x14ac:dyDescent="0.25">
      <c r="A720" s="7" t="s">
        <v>3952</v>
      </c>
      <c r="B720" s="1" t="s">
        <v>4471</v>
      </c>
      <c r="C720" s="1" t="s">
        <v>520</v>
      </c>
      <c r="D720" s="1" t="s">
        <v>60</v>
      </c>
      <c r="E720" s="13" t="s">
        <v>4472</v>
      </c>
      <c r="F720" s="13" t="s">
        <v>4473</v>
      </c>
      <c r="G720" s="14" t="str">
        <f t="shared" si="66"/>
        <v>MKTAFFFYGLSLAVVQA</v>
      </c>
      <c r="H720" s="1" t="s">
        <v>13</v>
      </c>
      <c r="I720" s="1" t="s">
        <v>4474</v>
      </c>
      <c r="J720" s="1" t="s">
        <v>4475</v>
      </c>
      <c r="K720" s="1" t="s">
        <v>56</v>
      </c>
      <c r="L720" t="b">
        <f t="shared" si="67"/>
        <v>0</v>
      </c>
      <c r="M720" t="b">
        <f t="shared" si="67"/>
        <v>0</v>
      </c>
      <c r="N720" t="b">
        <f t="shared" si="67"/>
        <v>0</v>
      </c>
      <c r="O720" t="b">
        <f t="shared" si="67"/>
        <v>0</v>
      </c>
      <c r="P720" t="b">
        <f t="shared" si="67"/>
        <v>0</v>
      </c>
      <c r="Q720" t="b">
        <f t="shared" si="67"/>
        <v>0</v>
      </c>
      <c r="R720" t="b">
        <f t="shared" si="67"/>
        <v>0</v>
      </c>
      <c r="S720" t="b">
        <f t="shared" si="67"/>
        <v>0</v>
      </c>
      <c r="T720" t="b">
        <f t="shared" si="67"/>
        <v>0</v>
      </c>
      <c r="U720" t="b">
        <f t="shared" si="67"/>
        <v>0</v>
      </c>
      <c r="V720" t="b">
        <f t="shared" si="67"/>
        <v>0</v>
      </c>
      <c r="W720" t="b">
        <f t="shared" si="67"/>
        <v>0</v>
      </c>
      <c r="X720" s="1">
        <v>0</v>
      </c>
      <c r="Y720" s="1">
        <v>0</v>
      </c>
      <c r="Z720" s="1">
        <v>1</v>
      </c>
      <c r="AA720" s="1">
        <v>0</v>
      </c>
      <c r="AB720" s="1">
        <v>0</v>
      </c>
      <c r="AC720" s="1">
        <v>1</v>
      </c>
      <c r="AD720" s="1">
        <v>1</v>
      </c>
      <c r="AE720" s="1">
        <v>0</v>
      </c>
      <c r="AF720" s="1">
        <v>1</v>
      </c>
      <c r="AG720" s="1">
        <v>3</v>
      </c>
      <c r="AH720" s="1">
        <v>0</v>
      </c>
      <c r="AI720" s="1">
        <v>2</v>
      </c>
      <c r="AJ720" s="1">
        <v>2</v>
      </c>
      <c r="AK720" s="1">
        <v>3</v>
      </c>
      <c r="AL720" s="1">
        <v>0</v>
      </c>
      <c r="AM720" s="1">
        <v>1</v>
      </c>
      <c r="AN720" s="1">
        <v>1</v>
      </c>
      <c r="AO720" s="1">
        <v>0</v>
      </c>
      <c r="AP720" s="1">
        <v>1</v>
      </c>
      <c r="AQ720" s="1">
        <v>0</v>
      </c>
      <c r="AR720" s="1">
        <f t="shared" si="68"/>
        <v>17</v>
      </c>
      <c r="AS720" s="13" t="s">
        <v>4476</v>
      </c>
    </row>
    <row r="721" spans="1:45" x14ac:dyDescent="0.25">
      <c r="A721" s="7" t="s">
        <v>3952</v>
      </c>
      <c r="B721" s="1" t="s">
        <v>4477</v>
      </c>
      <c r="C721" s="1" t="s">
        <v>4069</v>
      </c>
      <c r="D721" s="1" t="s">
        <v>60</v>
      </c>
      <c r="E721" s="13" t="s">
        <v>4478</v>
      </c>
      <c r="F721" s="13" t="s">
        <v>4479</v>
      </c>
      <c r="G721" s="14" t="str">
        <f t="shared" si="66"/>
        <v>MGFAHCCRDLLLVTHFFACTFGSWT</v>
      </c>
      <c r="H721" s="1" t="s">
        <v>13</v>
      </c>
      <c r="I721" s="1" t="s">
        <v>4480</v>
      </c>
      <c r="J721" s="1" t="s">
        <v>4481</v>
      </c>
      <c r="K721" s="1" t="s">
        <v>191</v>
      </c>
      <c r="L721" t="b">
        <f t="shared" si="67"/>
        <v>0</v>
      </c>
      <c r="M721" t="b">
        <f t="shared" si="67"/>
        <v>0</v>
      </c>
      <c r="N721" t="b">
        <f t="shared" si="67"/>
        <v>0</v>
      </c>
      <c r="O721" t="b">
        <f t="shared" si="67"/>
        <v>0</v>
      </c>
      <c r="P721" t="b">
        <f t="shared" si="67"/>
        <v>0</v>
      </c>
      <c r="Q721" t="b">
        <f t="shared" si="67"/>
        <v>0</v>
      </c>
      <c r="R721" t="b">
        <f t="shared" si="67"/>
        <v>0</v>
      </c>
      <c r="S721" t="b">
        <f t="shared" si="67"/>
        <v>1</v>
      </c>
      <c r="T721" t="b">
        <f t="shared" si="67"/>
        <v>0</v>
      </c>
      <c r="U721" t="b">
        <f t="shared" si="67"/>
        <v>0</v>
      </c>
      <c r="V721" t="b">
        <f t="shared" si="67"/>
        <v>0</v>
      </c>
      <c r="W721" t="b">
        <f t="shared" si="67"/>
        <v>0</v>
      </c>
      <c r="X721" s="1">
        <v>0</v>
      </c>
      <c r="Y721" s="1">
        <v>1</v>
      </c>
      <c r="Z721" s="1">
        <v>0</v>
      </c>
      <c r="AA721" s="1">
        <v>0</v>
      </c>
      <c r="AB721" s="1">
        <v>0</v>
      </c>
      <c r="AC721" s="1">
        <v>0</v>
      </c>
      <c r="AD721" s="1">
        <v>3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1</v>
      </c>
      <c r="AK721" s="1">
        <v>2</v>
      </c>
      <c r="AL721" s="1">
        <v>1</v>
      </c>
      <c r="AM721" s="1">
        <v>0</v>
      </c>
      <c r="AN721" s="1">
        <v>0</v>
      </c>
      <c r="AO721" s="1">
        <v>1</v>
      </c>
      <c r="AP721" s="1">
        <v>0</v>
      </c>
      <c r="AQ721" s="1">
        <v>0</v>
      </c>
      <c r="AR721" s="1">
        <f t="shared" si="68"/>
        <v>9</v>
      </c>
      <c r="AS721" s="13" t="s">
        <v>4482</v>
      </c>
    </row>
    <row r="722" spans="1:45" x14ac:dyDescent="0.25">
      <c r="A722" s="7" t="s">
        <v>3952</v>
      </c>
      <c r="B722" s="1" t="s">
        <v>4483</v>
      </c>
      <c r="C722" s="1" t="s">
        <v>520</v>
      </c>
      <c r="D722" s="1" t="s">
        <v>60</v>
      </c>
      <c r="E722" s="13" t="s">
        <v>4484</v>
      </c>
      <c r="F722" s="13" t="s">
        <v>4485</v>
      </c>
      <c r="G722" s="14" t="str">
        <f t="shared" si="66"/>
        <v>MQISCFSLCLTALGLTLLHA</v>
      </c>
      <c r="H722" s="1" t="s">
        <v>13</v>
      </c>
      <c r="I722" s="1" t="s">
        <v>4486</v>
      </c>
      <c r="J722" s="1" t="s">
        <v>4487</v>
      </c>
      <c r="K722" s="1" t="s">
        <v>95</v>
      </c>
      <c r="L722" t="b">
        <f t="shared" si="67"/>
        <v>0</v>
      </c>
      <c r="M722" t="b">
        <f t="shared" si="67"/>
        <v>0</v>
      </c>
      <c r="N722" t="b">
        <f t="shared" si="67"/>
        <v>0</v>
      </c>
      <c r="O722" t="b">
        <f t="shared" si="67"/>
        <v>0</v>
      </c>
      <c r="P722" t="b">
        <f t="shared" si="67"/>
        <v>0</v>
      </c>
      <c r="Q722" t="b">
        <f t="shared" si="67"/>
        <v>1</v>
      </c>
      <c r="R722" t="b">
        <f t="shared" si="67"/>
        <v>0</v>
      </c>
      <c r="S722" t="b">
        <f t="shared" si="67"/>
        <v>0</v>
      </c>
      <c r="T722" t="b">
        <f t="shared" si="67"/>
        <v>0</v>
      </c>
      <c r="U722" t="b">
        <f t="shared" si="67"/>
        <v>0</v>
      </c>
      <c r="V722" t="b">
        <f t="shared" si="67"/>
        <v>0</v>
      </c>
      <c r="W722" t="b">
        <f t="shared" si="67"/>
        <v>0</v>
      </c>
      <c r="X722" s="1">
        <v>0</v>
      </c>
      <c r="Y722" s="1">
        <v>1</v>
      </c>
      <c r="Z722" s="1">
        <v>0</v>
      </c>
      <c r="AA722" s="1">
        <v>0</v>
      </c>
      <c r="AB722" s="1">
        <v>0</v>
      </c>
      <c r="AC722" s="1">
        <v>2</v>
      </c>
      <c r="AD722" s="1">
        <v>1</v>
      </c>
      <c r="AE722" s="1">
        <v>0</v>
      </c>
      <c r="AF722" s="1">
        <v>1</v>
      </c>
      <c r="AG722" s="1">
        <v>2</v>
      </c>
      <c r="AH722" s="1">
        <v>1</v>
      </c>
      <c r="AI722" s="1">
        <v>6</v>
      </c>
      <c r="AJ722" s="1">
        <v>0</v>
      </c>
      <c r="AK722" s="1">
        <v>1</v>
      </c>
      <c r="AL722" s="1">
        <v>0</v>
      </c>
      <c r="AM722" s="1">
        <v>0</v>
      </c>
      <c r="AN722" s="1">
        <v>1</v>
      </c>
      <c r="AO722" s="1">
        <v>1</v>
      </c>
      <c r="AP722" s="1">
        <v>1</v>
      </c>
      <c r="AQ722" s="1">
        <v>0</v>
      </c>
      <c r="AR722" s="1">
        <f t="shared" si="68"/>
        <v>18</v>
      </c>
      <c r="AS722" s="13" t="s">
        <v>4488</v>
      </c>
    </row>
    <row r="723" spans="1:45" x14ac:dyDescent="0.25">
      <c r="A723" s="7" t="s">
        <v>3952</v>
      </c>
      <c r="B723" s="1" t="s">
        <v>4489</v>
      </c>
      <c r="C723" s="1" t="s">
        <v>284</v>
      </c>
      <c r="D723" s="1" t="s">
        <v>60</v>
      </c>
      <c r="E723" s="13" t="s">
        <v>4490</v>
      </c>
      <c r="F723" s="13" t="s">
        <v>4491</v>
      </c>
      <c r="G723" s="14" t="str">
        <f t="shared" si="66"/>
        <v>MSLTILRIALGFMCLACVGQG</v>
      </c>
      <c r="H723" s="1" t="s">
        <v>13</v>
      </c>
      <c r="I723" s="1" t="s">
        <v>4492</v>
      </c>
      <c r="J723" s="1" t="s">
        <v>4493</v>
      </c>
      <c r="K723" s="1" t="s">
        <v>65</v>
      </c>
      <c r="L723" t="b">
        <f t="shared" ref="L723:W738" si="69">ISNUMBER(SEARCH(L$2,$G723))</f>
        <v>0</v>
      </c>
      <c r="M723" t="b">
        <f t="shared" si="69"/>
        <v>0</v>
      </c>
      <c r="N723" t="b">
        <f t="shared" si="69"/>
        <v>1</v>
      </c>
      <c r="O723" t="b">
        <f t="shared" si="69"/>
        <v>1</v>
      </c>
      <c r="P723" t="b">
        <f t="shared" si="69"/>
        <v>0</v>
      </c>
      <c r="Q723" t="b">
        <f t="shared" si="69"/>
        <v>0</v>
      </c>
      <c r="R723" t="b">
        <f t="shared" si="69"/>
        <v>0</v>
      </c>
      <c r="S723" t="b">
        <f t="shared" si="69"/>
        <v>0</v>
      </c>
      <c r="T723" t="b">
        <f t="shared" si="69"/>
        <v>0</v>
      </c>
      <c r="U723" t="b">
        <f t="shared" si="69"/>
        <v>0</v>
      </c>
      <c r="V723" t="b">
        <f t="shared" si="69"/>
        <v>0</v>
      </c>
      <c r="W723" t="b">
        <f t="shared" si="69"/>
        <v>0</v>
      </c>
      <c r="X723" s="1">
        <v>1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1</v>
      </c>
      <c r="AE723" s="1">
        <v>0</v>
      </c>
      <c r="AF723" s="1">
        <v>0</v>
      </c>
      <c r="AG723" s="1">
        <v>2</v>
      </c>
      <c r="AH723" s="1">
        <v>2</v>
      </c>
      <c r="AI723" s="1">
        <v>4</v>
      </c>
      <c r="AJ723" s="1">
        <v>1</v>
      </c>
      <c r="AK723" s="1">
        <v>1</v>
      </c>
      <c r="AL723" s="1">
        <v>0</v>
      </c>
      <c r="AM723" s="1">
        <v>0</v>
      </c>
      <c r="AN723" s="1">
        <v>1</v>
      </c>
      <c r="AO723" s="1">
        <v>2</v>
      </c>
      <c r="AP723" s="1">
        <v>2</v>
      </c>
      <c r="AQ723" s="1">
        <v>0</v>
      </c>
      <c r="AR723" s="1">
        <f t="shared" si="68"/>
        <v>17</v>
      </c>
      <c r="AS723" s="13" t="s">
        <v>4494</v>
      </c>
    </row>
    <row r="724" spans="1:45" x14ac:dyDescent="0.25">
      <c r="A724" s="7" t="s">
        <v>3952</v>
      </c>
      <c r="B724" s="1" t="s">
        <v>4495</v>
      </c>
      <c r="C724" s="1" t="s">
        <v>1585</v>
      </c>
      <c r="D724" s="1" t="s">
        <v>60</v>
      </c>
      <c r="E724" s="13" t="s">
        <v>4496</v>
      </c>
      <c r="F724" s="13" t="s">
        <v>4497</v>
      </c>
      <c r="G724" s="14" t="str">
        <f t="shared" si="66"/>
        <v>QVSAIIHLLIFFAMHKVARA</v>
      </c>
      <c r="H724" s="1" t="s">
        <v>13</v>
      </c>
      <c r="I724" s="1" t="s">
        <v>4498</v>
      </c>
      <c r="J724" s="1" t="s">
        <v>4499</v>
      </c>
      <c r="K724" s="1" t="s">
        <v>95</v>
      </c>
      <c r="L724" t="b">
        <f t="shared" si="69"/>
        <v>0</v>
      </c>
      <c r="M724" t="b">
        <f t="shared" si="69"/>
        <v>0</v>
      </c>
      <c r="N724" t="b">
        <f t="shared" si="69"/>
        <v>0</v>
      </c>
      <c r="O724" t="b">
        <f t="shared" si="69"/>
        <v>0</v>
      </c>
      <c r="P724" t="b">
        <f t="shared" si="69"/>
        <v>0</v>
      </c>
      <c r="Q724" t="b">
        <f t="shared" si="69"/>
        <v>0</v>
      </c>
      <c r="R724" t="b">
        <f t="shared" si="69"/>
        <v>0</v>
      </c>
      <c r="S724" t="b">
        <f t="shared" si="69"/>
        <v>0</v>
      </c>
      <c r="T724" t="b">
        <f t="shared" si="69"/>
        <v>0</v>
      </c>
      <c r="U724" t="b">
        <f t="shared" si="69"/>
        <v>0</v>
      </c>
      <c r="V724" t="b">
        <f t="shared" si="69"/>
        <v>0</v>
      </c>
      <c r="W724" t="b">
        <f t="shared" si="69"/>
        <v>0</v>
      </c>
      <c r="X724" s="1">
        <v>1</v>
      </c>
      <c r="Y724" s="1">
        <v>2</v>
      </c>
      <c r="Z724" s="1">
        <v>1</v>
      </c>
      <c r="AA724" s="1">
        <v>0</v>
      </c>
      <c r="AB724" s="1">
        <v>0</v>
      </c>
      <c r="AC724" s="1">
        <v>1</v>
      </c>
      <c r="AD724" s="1">
        <v>0</v>
      </c>
      <c r="AE724" s="1">
        <v>0</v>
      </c>
      <c r="AF724" s="1">
        <v>0</v>
      </c>
      <c r="AG724" s="1">
        <v>4</v>
      </c>
      <c r="AH724" s="1">
        <v>2</v>
      </c>
      <c r="AI724" s="1">
        <v>2</v>
      </c>
      <c r="AJ724" s="1">
        <v>2</v>
      </c>
      <c r="AK724" s="1">
        <v>2</v>
      </c>
      <c r="AL724" s="1">
        <v>0</v>
      </c>
      <c r="AM724" s="1">
        <v>0</v>
      </c>
      <c r="AN724" s="1">
        <v>1</v>
      </c>
      <c r="AO724" s="1">
        <v>0</v>
      </c>
      <c r="AP724" s="1">
        <v>0</v>
      </c>
      <c r="AQ724" s="1">
        <v>0</v>
      </c>
      <c r="AR724" s="1">
        <f t="shared" si="68"/>
        <v>18</v>
      </c>
      <c r="AS724" s="13" t="s">
        <v>4500</v>
      </c>
    </row>
    <row r="725" spans="1:45" x14ac:dyDescent="0.25">
      <c r="A725" s="7" t="s">
        <v>3952</v>
      </c>
      <c r="B725" s="1" t="s">
        <v>4501</v>
      </c>
      <c r="C725" s="1" t="s">
        <v>2620</v>
      </c>
      <c r="D725" s="1" t="s">
        <v>60</v>
      </c>
      <c r="E725" s="13" t="s">
        <v>4502</v>
      </c>
      <c r="F725" s="13" t="s">
        <v>4503</v>
      </c>
      <c r="G725" s="14" t="str">
        <f t="shared" si="66"/>
        <v>MAQMRTWLAFTVIMGSQFTGVHEVEA</v>
      </c>
      <c r="H725" s="1" t="s">
        <v>13</v>
      </c>
      <c r="I725" s="1" t="s">
        <v>4504</v>
      </c>
      <c r="J725" s="1" t="s">
        <v>4505</v>
      </c>
      <c r="K725" s="1" t="s">
        <v>663</v>
      </c>
      <c r="L725" t="b">
        <f t="shared" si="69"/>
        <v>0</v>
      </c>
      <c r="M725" t="b">
        <f t="shared" si="69"/>
        <v>0</v>
      </c>
      <c r="N725" t="b">
        <f t="shared" si="69"/>
        <v>0</v>
      </c>
      <c r="O725" t="b">
        <f t="shared" si="69"/>
        <v>0</v>
      </c>
      <c r="P725" t="b">
        <f t="shared" si="69"/>
        <v>0</v>
      </c>
      <c r="Q725" t="b">
        <f t="shared" si="69"/>
        <v>0</v>
      </c>
      <c r="R725" t="b">
        <f t="shared" si="69"/>
        <v>0</v>
      </c>
      <c r="S725" t="b">
        <f t="shared" si="69"/>
        <v>0</v>
      </c>
      <c r="T725" t="b">
        <f t="shared" si="69"/>
        <v>0</v>
      </c>
      <c r="U725" t="b">
        <f t="shared" si="69"/>
        <v>0</v>
      </c>
      <c r="V725" t="b">
        <f t="shared" si="69"/>
        <v>0</v>
      </c>
      <c r="W725" t="b">
        <f t="shared" si="69"/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1</v>
      </c>
      <c r="AD725" s="1">
        <v>1</v>
      </c>
      <c r="AE725" s="1">
        <v>0</v>
      </c>
      <c r="AF725" s="1">
        <v>2</v>
      </c>
      <c r="AG725" s="1">
        <v>2</v>
      </c>
      <c r="AH725" s="1">
        <v>1</v>
      </c>
      <c r="AI725" s="1">
        <v>1</v>
      </c>
      <c r="AJ725" s="1">
        <v>1</v>
      </c>
      <c r="AK725" s="1">
        <v>1</v>
      </c>
      <c r="AL725" s="1">
        <v>0</v>
      </c>
      <c r="AM725" s="1">
        <v>0</v>
      </c>
      <c r="AN725" s="1">
        <v>3</v>
      </c>
      <c r="AO725" s="1">
        <v>0</v>
      </c>
      <c r="AP725" s="1">
        <v>1</v>
      </c>
      <c r="AQ725" s="1">
        <v>0</v>
      </c>
      <c r="AR725" s="1">
        <f t="shared" si="68"/>
        <v>14</v>
      </c>
      <c r="AS725" s="13" t="s">
        <v>4506</v>
      </c>
    </row>
    <row r="726" spans="1:45" x14ac:dyDescent="0.25">
      <c r="A726" s="7" t="s">
        <v>3952</v>
      </c>
      <c r="B726" s="1" t="s">
        <v>4507</v>
      </c>
      <c r="C726" s="1" t="s">
        <v>1585</v>
      </c>
      <c r="D726" s="1" t="s">
        <v>60</v>
      </c>
      <c r="E726" s="13" t="s">
        <v>4508</v>
      </c>
      <c r="F726" s="13" t="s">
        <v>4509</v>
      </c>
      <c r="G726" s="14" t="str">
        <f t="shared" si="66"/>
        <v>MLTIIACILGLAAAG</v>
      </c>
      <c r="H726" s="1" t="s">
        <v>13</v>
      </c>
      <c r="I726" s="1" t="s">
        <v>4510</v>
      </c>
      <c r="J726" s="1" t="s">
        <v>4511</v>
      </c>
      <c r="K726" s="1" t="s">
        <v>110</v>
      </c>
      <c r="L726" t="b">
        <f t="shared" si="69"/>
        <v>0</v>
      </c>
      <c r="M726" t="b">
        <f t="shared" si="69"/>
        <v>0</v>
      </c>
      <c r="N726" t="b">
        <f t="shared" si="69"/>
        <v>0</v>
      </c>
      <c r="O726" t="b">
        <f t="shared" si="69"/>
        <v>0</v>
      </c>
      <c r="P726" t="b">
        <f t="shared" si="69"/>
        <v>0</v>
      </c>
      <c r="Q726" t="b">
        <f t="shared" si="69"/>
        <v>0</v>
      </c>
      <c r="R726" t="b">
        <f t="shared" si="69"/>
        <v>0</v>
      </c>
      <c r="S726" t="b">
        <f t="shared" si="69"/>
        <v>0</v>
      </c>
      <c r="T726" t="b">
        <f t="shared" si="69"/>
        <v>0</v>
      </c>
      <c r="U726" t="b">
        <f t="shared" si="69"/>
        <v>0</v>
      </c>
      <c r="V726" t="b">
        <f t="shared" si="69"/>
        <v>0</v>
      </c>
      <c r="W726" t="b">
        <f t="shared" si="69"/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3</v>
      </c>
      <c r="AH726" s="1">
        <v>1</v>
      </c>
      <c r="AI726" s="1">
        <v>2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1</v>
      </c>
      <c r="AP726" s="1">
        <v>2</v>
      </c>
      <c r="AQ726" s="1">
        <v>0</v>
      </c>
      <c r="AR726" s="1">
        <f t="shared" si="68"/>
        <v>9</v>
      </c>
      <c r="AS726" s="13" t="s">
        <v>4512</v>
      </c>
    </row>
    <row r="727" spans="1:45" x14ac:dyDescent="0.25">
      <c r="A727" s="7" t="s">
        <v>3952</v>
      </c>
      <c r="B727" s="1" t="s">
        <v>4513</v>
      </c>
      <c r="C727" s="1" t="s">
        <v>269</v>
      </c>
      <c r="D727" s="1" t="s">
        <v>60</v>
      </c>
      <c r="E727" s="13" t="s">
        <v>4514</v>
      </c>
      <c r="F727" s="13" t="s">
        <v>4515</v>
      </c>
      <c r="G727" s="14" t="str">
        <f t="shared" si="66"/>
        <v>MTHLVGFLIASLACKVYP</v>
      </c>
      <c r="H727" s="1" t="s">
        <v>13</v>
      </c>
      <c r="I727" s="1" t="s">
        <v>4516</v>
      </c>
      <c r="J727" s="1" t="s">
        <v>4517</v>
      </c>
      <c r="K727" s="1" t="s">
        <v>148</v>
      </c>
      <c r="L727" t="b">
        <f t="shared" si="69"/>
        <v>0</v>
      </c>
      <c r="M727" t="b">
        <f t="shared" si="69"/>
        <v>0</v>
      </c>
      <c r="N727" t="b">
        <f t="shared" si="69"/>
        <v>0</v>
      </c>
      <c r="O727" t="b">
        <f t="shared" si="69"/>
        <v>1</v>
      </c>
      <c r="P727" t="b">
        <f t="shared" si="69"/>
        <v>0</v>
      </c>
      <c r="Q727" t="b">
        <f t="shared" si="69"/>
        <v>0</v>
      </c>
      <c r="R727" t="b">
        <f t="shared" si="69"/>
        <v>0</v>
      </c>
      <c r="S727" t="b">
        <f t="shared" si="69"/>
        <v>0</v>
      </c>
      <c r="T727" t="b">
        <f t="shared" si="69"/>
        <v>0</v>
      </c>
      <c r="U727" t="b">
        <f t="shared" si="69"/>
        <v>0</v>
      </c>
      <c r="V727" t="b">
        <f t="shared" si="69"/>
        <v>0</v>
      </c>
      <c r="W727" t="b">
        <f t="shared" si="69"/>
        <v>0</v>
      </c>
      <c r="X727" s="1">
        <v>0</v>
      </c>
      <c r="Y727" s="1">
        <v>1</v>
      </c>
      <c r="Z727" s="1">
        <v>1</v>
      </c>
      <c r="AA727" s="1">
        <v>0</v>
      </c>
      <c r="AB727" s="1">
        <v>0</v>
      </c>
      <c r="AC727" s="1">
        <v>1</v>
      </c>
      <c r="AD727" s="1">
        <v>1</v>
      </c>
      <c r="AE727" s="1">
        <v>0</v>
      </c>
      <c r="AF727" s="1">
        <v>0</v>
      </c>
      <c r="AG727" s="1">
        <v>2</v>
      </c>
      <c r="AH727" s="1">
        <v>1</v>
      </c>
      <c r="AI727" s="1">
        <v>3</v>
      </c>
      <c r="AJ727" s="1">
        <v>2</v>
      </c>
      <c r="AK727" s="1">
        <v>1</v>
      </c>
      <c r="AL727" s="1">
        <v>0</v>
      </c>
      <c r="AM727" s="1">
        <v>1</v>
      </c>
      <c r="AN727" s="1">
        <v>0</v>
      </c>
      <c r="AO727" s="1">
        <v>1</v>
      </c>
      <c r="AP727" s="1">
        <v>1</v>
      </c>
      <c r="AQ727" s="1">
        <v>1</v>
      </c>
      <c r="AR727" s="1">
        <f t="shared" si="68"/>
        <v>17</v>
      </c>
      <c r="AS727" s="13" t="s">
        <v>4518</v>
      </c>
    </row>
    <row r="728" spans="1:45" x14ac:dyDescent="0.25">
      <c r="A728" s="7" t="s">
        <v>3952</v>
      </c>
      <c r="B728" s="1" t="s">
        <v>4519</v>
      </c>
      <c r="C728" s="1" t="s">
        <v>520</v>
      </c>
      <c r="D728" s="1" t="s">
        <v>60</v>
      </c>
      <c r="E728" s="13" t="s">
        <v>4520</v>
      </c>
      <c r="F728" s="13" t="s">
        <v>4521</v>
      </c>
      <c r="G728" s="14" t="str">
        <f t="shared" si="66"/>
        <v>MTNLGYLGVLALVAPCIG</v>
      </c>
      <c r="H728" s="1" t="s">
        <v>13</v>
      </c>
      <c r="I728" s="1" t="s">
        <v>4522</v>
      </c>
      <c r="J728" s="1" t="s">
        <v>4523</v>
      </c>
      <c r="K728" s="1" t="s">
        <v>148</v>
      </c>
      <c r="L728" t="b">
        <f t="shared" si="69"/>
        <v>0</v>
      </c>
      <c r="M728" t="b">
        <f t="shared" si="69"/>
        <v>0</v>
      </c>
      <c r="N728" t="b">
        <f t="shared" si="69"/>
        <v>0</v>
      </c>
      <c r="O728" t="b">
        <f t="shared" si="69"/>
        <v>0</v>
      </c>
      <c r="P728" t="b">
        <f t="shared" si="69"/>
        <v>1</v>
      </c>
      <c r="Q728" t="b">
        <f t="shared" si="69"/>
        <v>0</v>
      </c>
      <c r="R728" t="b">
        <f t="shared" si="69"/>
        <v>0</v>
      </c>
      <c r="S728" t="b">
        <f t="shared" si="69"/>
        <v>0</v>
      </c>
      <c r="T728" t="b">
        <f t="shared" si="69"/>
        <v>0</v>
      </c>
      <c r="U728" t="b">
        <f t="shared" si="69"/>
        <v>1</v>
      </c>
      <c r="V728" t="b">
        <f t="shared" si="69"/>
        <v>0</v>
      </c>
      <c r="W728" t="b">
        <f t="shared" si="69"/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2</v>
      </c>
      <c r="AH728" s="1">
        <v>1</v>
      </c>
      <c r="AI728" s="1">
        <v>3</v>
      </c>
      <c r="AJ728" s="1">
        <v>2</v>
      </c>
      <c r="AK728" s="1">
        <v>0</v>
      </c>
      <c r="AL728" s="1">
        <v>0</v>
      </c>
      <c r="AM728" s="1">
        <v>0</v>
      </c>
      <c r="AN728" s="1">
        <v>0</v>
      </c>
      <c r="AO728" s="1">
        <v>1</v>
      </c>
      <c r="AP728" s="1">
        <v>2</v>
      </c>
      <c r="AQ728" s="1">
        <v>1</v>
      </c>
      <c r="AR728" s="1">
        <f t="shared" si="68"/>
        <v>12</v>
      </c>
      <c r="AS728" s="13" t="s">
        <v>4524</v>
      </c>
    </row>
    <row r="729" spans="1:45" x14ac:dyDescent="0.25">
      <c r="A729" s="7" t="s">
        <v>3952</v>
      </c>
      <c r="B729" s="1" t="s">
        <v>4525</v>
      </c>
      <c r="C729" s="1" t="s">
        <v>1467</v>
      </c>
      <c r="D729" s="1" t="s">
        <v>60</v>
      </c>
      <c r="E729" s="13" t="s">
        <v>4526</v>
      </c>
      <c r="F729" s="13" t="s">
        <v>4527</v>
      </c>
      <c r="G729" s="14" t="str">
        <f t="shared" si="66"/>
        <v>MRRSYFVLVCLVYGGHA</v>
      </c>
      <c r="H729" s="1" t="s">
        <v>13</v>
      </c>
      <c r="I729" s="1" t="s">
        <v>4528</v>
      </c>
      <c r="J729" s="1" t="s">
        <v>4529</v>
      </c>
      <c r="K729" s="1" t="s">
        <v>56</v>
      </c>
      <c r="L729" t="b">
        <f t="shared" si="69"/>
        <v>0</v>
      </c>
      <c r="M729" t="b">
        <f t="shared" si="69"/>
        <v>0</v>
      </c>
      <c r="N729" t="b">
        <f t="shared" si="69"/>
        <v>0</v>
      </c>
      <c r="O729" t="b">
        <f t="shared" si="69"/>
        <v>0</v>
      </c>
      <c r="P729" t="b">
        <f t="shared" si="69"/>
        <v>0</v>
      </c>
      <c r="Q729" t="b">
        <f t="shared" si="69"/>
        <v>0</v>
      </c>
      <c r="R729" t="b">
        <f t="shared" si="69"/>
        <v>0</v>
      </c>
      <c r="S729" t="b">
        <f t="shared" si="69"/>
        <v>0</v>
      </c>
      <c r="T729" t="b">
        <f t="shared" si="69"/>
        <v>0</v>
      </c>
      <c r="U729" t="b">
        <f t="shared" si="69"/>
        <v>0</v>
      </c>
      <c r="V729" t="b">
        <f t="shared" si="69"/>
        <v>0</v>
      </c>
      <c r="W729" t="b">
        <f t="shared" si="69"/>
        <v>0</v>
      </c>
      <c r="X729" s="1">
        <v>2</v>
      </c>
      <c r="Y729" s="1">
        <v>1</v>
      </c>
      <c r="Z729" s="1">
        <v>0</v>
      </c>
      <c r="AA729" s="1">
        <v>0</v>
      </c>
      <c r="AB729" s="1">
        <v>0</v>
      </c>
      <c r="AC729" s="1">
        <v>1</v>
      </c>
      <c r="AD729" s="1">
        <v>0</v>
      </c>
      <c r="AE729" s="1">
        <v>0</v>
      </c>
      <c r="AF729" s="1">
        <v>0</v>
      </c>
      <c r="AG729" s="1">
        <v>1</v>
      </c>
      <c r="AH729" s="1">
        <v>0</v>
      </c>
      <c r="AI729" s="1">
        <v>2</v>
      </c>
      <c r="AJ729" s="1">
        <v>3</v>
      </c>
      <c r="AK729" s="1">
        <v>1</v>
      </c>
      <c r="AL729" s="1">
        <v>0</v>
      </c>
      <c r="AM729" s="1">
        <v>2</v>
      </c>
      <c r="AN729" s="1">
        <v>1</v>
      </c>
      <c r="AO729" s="1">
        <v>1</v>
      </c>
      <c r="AP729" s="1">
        <v>2</v>
      </c>
      <c r="AQ729" s="1">
        <v>0</v>
      </c>
      <c r="AR729" s="1">
        <f t="shared" si="68"/>
        <v>17</v>
      </c>
      <c r="AS729" s="13" t="s">
        <v>4530</v>
      </c>
    </row>
    <row r="730" spans="1:45" x14ac:dyDescent="0.25">
      <c r="A730" s="7" t="s">
        <v>3952</v>
      </c>
      <c r="B730" s="1" t="s">
        <v>4531</v>
      </c>
      <c r="C730" s="1" t="s">
        <v>921</v>
      </c>
      <c r="D730" s="1" t="s">
        <v>60</v>
      </c>
      <c r="E730" s="13" t="s">
        <v>4532</v>
      </c>
      <c r="F730" s="13" t="s">
        <v>4533</v>
      </c>
      <c r="G730" s="14" t="str">
        <f t="shared" si="66"/>
        <v>MRAIVAVSTCVACTFA</v>
      </c>
      <c r="H730" s="1" t="s">
        <v>13</v>
      </c>
      <c r="I730" s="1" t="s">
        <v>4534</v>
      </c>
      <c r="J730" s="1" t="s">
        <v>4535</v>
      </c>
      <c r="K730" s="1" t="s">
        <v>88</v>
      </c>
      <c r="L730" t="b">
        <f t="shared" si="69"/>
        <v>0</v>
      </c>
      <c r="M730" t="b">
        <f t="shared" si="69"/>
        <v>0</v>
      </c>
      <c r="N730" t="b">
        <f t="shared" si="69"/>
        <v>0</v>
      </c>
      <c r="O730" t="b">
        <f t="shared" si="69"/>
        <v>0</v>
      </c>
      <c r="P730" t="b">
        <f t="shared" si="69"/>
        <v>0</v>
      </c>
      <c r="Q730" t="b">
        <f t="shared" si="69"/>
        <v>0</v>
      </c>
      <c r="R730" t="b">
        <f t="shared" si="69"/>
        <v>0</v>
      </c>
      <c r="S730" t="b">
        <f t="shared" si="69"/>
        <v>0</v>
      </c>
      <c r="T730" t="b">
        <f t="shared" si="69"/>
        <v>0</v>
      </c>
      <c r="U730" t="b">
        <f t="shared" si="69"/>
        <v>0</v>
      </c>
      <c r="V730" t="b">
        <f t="shared" si="69"/>
        <v>0</v>
      </c>
      <c r="W730" t="b">
        <f t="shared" si="69"/>
        <v>0</v>
      </c>
      <c r="X730" s="1">
        <v>1</v>
      </c>
      <c r="Y730" s="1">
        <v>0</v>
      </c>
      <c r="Z730" s="1">
        <v>0</v>
      </c>
      <c r="AA730" s="1">
        <v>0</v>
      </c>
      <c r="AB730" s="1">
        <v>0</v>
      </c>
      <c r="AC730" s="1">
        <v>1</v>
      </c>
      <c r="AD730" s="1">
        <v>2</v>
      </c>
      <c r="AE730" s="1">
        <v>0</v>
      </c>
      <c r="AF730" s="1">
        <v>0</v>
      </c>
      <c r="AG730" s="1">
        <v>4</v>
      </c>
      <c r="AH730" s="1">
        <v>1</v>
      </c>
      <c r="AI730" s="1">
        <v>0</v>
      </c>
      <c r="AJ730" s="1">
        <v>3</v>
      </c>
      <c r="AK730" s="1">
        <v>1</v>
      </c>
      <c r="AL730" s="1">
        <v>0</v>
      </c>
      <c r="AM730" s="1">
        <v>0</v>
      </c>
      <c r="AN730" s="1">
        <v>1</v>
      </c>
      <c r="AO730" s="1">
        <v>2</v>
      </c>
      <c r="AP730" s="1">
        <v>0</v>
      </c>
      <c r="AQ730" s="1">
        <v>0</v>
      </c>
      <c r="AR730" s="1">
        <f t="shared" si="68"/>
        <v>16</v>
      </c>
      <c r="AS730" s="13" t="s">
        <v>4536</v>
      </c>
    </row>
    <row r="731" spans="1:45" x14ac:dyDescent="0.25">
      <c r="A731" s="7" t="s">
        <v>3952</v>
      </c>
      <c r="B731" s="1" t="s">
        <v>4537</v>
      </c>
      <c r="C731" s="1" t="s">
        <v>2029</v>
      </c>
      <c r="D731" s="1" t="s">
        <v>60</v>
      </c>
      <c r="E731" s="13" t="s">
        <v>4538</v>
      </c>
      <c r="F731" s="13" t="s">
        <v>4539</v>
      </c>
      <c r="G731" s="14" t="str">
        <f t="shared" si="66"/>
        <v>MPFTMHQAALAMVFLACACHG</v>
      </c>
      <c r="H731" s="1" t="s">
        <v>13</v>
      </c>
      <c r="I731" s="1" t="s">
        <v>4540</v>
      </c>
      <c r="J731" s="1" t="s">
        <v>4541</v>
      </c>
      <c r="K731" s="1" t="s">
        <v>65</v>
      </c>
      <c r="L731" t="b">
        <f t="shared" si="69"/>
        <v>1</v>
      </c>
      <c r="M731" t="b">
        <f t="shared" si="69"/>
        <v>0</v>
      </c>
      <c r="N731" t="b">
        <f t="shared" si="69"/>
        <v>0</v>
      </c>
      <c r="O731" t="b">
        <f t="shared" si="69"/>
        <v>1</v>
      </c>
      <c r="P731" t="b">
        <f t="shared" si="69"/>
        <v>0</v>
      </c>
      <c r="Q731" t="b">
        <f t="shared" si="69"/>
        <v>0</v>
      </c>
      <c r="R731" t="b">
        <f t="shared" si="69"/>
        <v>0</v>
      </c>
      <c r="S731" t="b">
        <f t="shared" si="69"/>
        <v>0</v>
      </c>
      <c r="T731" t="b">
        <f t="shared" si="69"/>
        <v>0</v>
      </c>
      <c r="U731" t="b">
        <f t="shared" si="69"/>
        <v>0</v>
      </c>
      <c r="V731" t="b">
        <f t="shared" si="69"/>
        <v>0</v>
      </c>
      <c r="W731" t="b">
        <f t="shared" si="69"/>
        <v>0</v>
      </c>
      <c r="X731" s="1">
        <v>0</v>
      </c>
      <c r="Y731" s="1">
        <v>2</v>
      </c>
      <c r="Z731" s="1">
        <v>0</v>
      </c>
      <c r="AA731" s="1">
        <v>0</v>
      </c>
      <c r="AB731" s="1">
        <v>0</v>
      </c>
      <c r="AC731" s="1">
        <v>0</v>
      </c>
      <c r="AD731" s="1">
        <v>0</v>
      </c>
      <c r="AE731" s="1">
        <v>0</v>
      </c>
      <c r="AF731" s="1">
        <v>1</v>
      </c>
      <c r="AG731" s="1">
        <v>5</v>
      </c>
      <c r="AH731" s="1">
        <v>0</v>
      </c>
      <c r="AI731" s="1">
        <v>2</v>
      </c>
      <c r="AJ731" s="1">
        <v>1</v>
      </c>
      <c r="AK731" s="1">
        <v>1</v>
      </c>
      <c r="AL731" s="1">
        <v>0</v>
      </c>
      <c r="AM731" s="1">
        <v>0</v>
      </c>
      <c r="AN731" s="1">
        <v>2</v>
      </c>
      <c r="AO731" s="1">
        <v>2</v>
      </c>
      <c r="AP731" s="1">
        <v>1</v>
      </c>
      <c r="AQ731" s="1">
        <v>0</v>
      </c>
      <c r="AR731" s="1">
        <f t="shared" si="68"/>
        <v>17</v>
      </c>
      <c r="AS731" s="13" t="s">
        <v>4542</v>
      </c>
    </row>
    <row r="732" spans="1:45" x14ac:dyDescent="0.25">
      <c r="A732" s="7" t="s">
        <v>3952</v>
      </c>
      <c r="B732" s="1" t="s">
        <v>4543</v>
      </c>
      <c r="C732" s="1" t="s">
        <v>940</v>
      </c>
      <c r="D732" s="1" t="s">
        <v>60</v>
      </c>
      <c r="E732" s="13" t="s">
        <v>4544</v>
      </c>
      <c r="F732" s="13" t="s">
        <v>4545</v>
      </c>
      <c r="G732" s="14" t="str">
        <f t="shared" si="66"/>
        <v>MHTHAVFLMCLACVGHG</v>
      </c>
      <c r="H732" s="1" t="s">
        <v>13</v>
      </c>
      <c r="I732" s="1" t="s">
        <v>4546</v>
      </c>
      <c r="J732" s="1" t="s">
        <v>4547</v>
      </c>
      <c r="K732" s="1" t="s">
        <v>56</v>
      </c>
      <c r="L732" t="b">
        <f t="shared" si="69"/>
        <v>0</v>
      </c>
      <c r="M732" t="b">
        <f t="shared" si="69"/>
        <v>0</v>
      </c>
      <c r="N732" t="b">
        <f t="shared" si="69"/>
        <v>1</v>
      </c>
      <c r="O732" t="b">
        <f t="shared" si="69"/>
        <v>1</v>
      </c>
      <c r="P732" t="b">
        <f t="shared" si="69"/>
        <v>0</v>
      </c>
      <c r="Q732" t="b">
        <f t="shared" si="69"/>
        <v>0</v>
      </c>
      <c r="R732" t="b">
        <f t="shared" si="69"/>
        <v>0</v>
      </c>
      <c r="S732" t="b">
        <f t="shared" si="69"/>
        <v>0</v>
      </c>
      <c r="T732" t="b">
        <f t="shared" si="69"/>
        <v>0</v>
      </c>
      <c r="U732" t="b">
        <f t="shared" si="69"/>
        <v>0</v>
      </c>
      <c r="V732" t="b">
        <f t="shared" si="69"/>
        <v>0</v>
      </c>
      <c r="W732" t="b">
        <f t="shared" si="69"/>
        <v>1</v>
      </c>
      <c r="X732" s="1">
        <v>0</v>
      </c>
      <c r="Y732" s="1">
        <v>3</v>
      </c>
      <c r="Z732" s="1">
        <v>0</v>
      </c>
      <c r="AA732" s="1">
        <v>0</v>
      </c>
      <c r="AB732" s="1">
        <v>0</v>
      </c>
      <c r="AC732" s="1">
        <v>0</v>
      </c>
      <c r="AD732" s="1">
        <v>1</v>
      </c>
      <c r="AE732" s="1">
        <v>0</v>
      </c>
      <c r="AF732" s="1">
        <v>0</v>
      </c>
      <c r="AG732" s="1">
        <v>2</v>
      </c>
      <c r="AH732" s="1">
        <v>0</v>
      </c>
      <c r="AI732" s="1">
        <v>2</v>
      </c>
      <c r="AJ732" s="1">
        <v>2</v>
      </c>
      <c r="AK732" s="1">
        <v>1</v>
      </c>
      <c r="AL732" s="1">
        <v>0</v>
      </c>
      <c r="AM732" s="1">
        <v>0</v>
      </c>
      <c r="AN732" s="1">
        <v>2</v>
      </c>
      <c r="AO732" s="1">
        <v>2</v>
      </c>
      <c r="AP732" s="1">
        <v>2</v>
      </c>
      <c r="AQ732" s="1">
        <v>0</v>
      </c>
      <c r="AR732" s="1">
        <f t="shared" si="68"/>
        <v>17</v>
      </c>
      <c r="AS732" s="13" t="s">
        <v>4548</v>
      </c>
    </row>
    <row r="733" spans="1:45" x14ac:dyDescent="0.25">
      <c r="A733" s="7" t="s">
        <v>3952</v>
      </c>
      <c r="B733" s="1" t="s">
        <v>4549</v>
      </c>
      <c r="C733" s="1" t="s">
        <v>940</v>
      </c>
      <c r="D733" s="1" t="s">
        <v>60</v>
      </c>
      <c r="E733" s="13" t="s">
        <v>4550</v>
      </c>
      <c r="F733" s="13" t="s">
        <v>4551</v>
      </c>
      <c r="G733" s="14" t="str">
        <f t="shared" si="66"/>
        <v>MHAVAVVITCLASACHA</v>
      </c>
      <c r="H733" s="1" t="s">
        <v>13</v>
      </c>
      <c r="I733" s="1" t="s">
        <v>4552</v>
      </c>
      <c r="J733" s="1" t="s">
        <v>4553</v>
      </c>
      <c r="K733" s="1" t="s">
        <v>56</v>
      </c>
      <c r="L733" t="b">
        <f t="shared" si="69"/>
        <v>0</v>
      </c>
      <c r="M733" t="b">
        <f t="shared" si="69"/>
        <v>0</v>
      </c>
      <c r="N733" t="b">
        <f t="shared" si="69"/>
        <v>1</v>
      </c>
      <c r="O733" t="b">
        <f t="shared" si="69"/>
        <v>0</v>
      </c>
      <c r="P733" t="b">
        <f t="shared" si="69"/>
        <v>0</v>
      </c>
      <c r="Q733" t="b">
        <f t="shared" si="69"/>
        <v>0</v>
      </c>
      <c r="R733" t="b">
        <f t="shared" si="69"/>
        <v>0</v>
      </c>
      <c r="S733" t="b">
        <f t="shared" si="69"/>
        <v>0</v>
      </c>
      <c r="T733" t="b">
        <f t="shared" si="69"/>
        <v>0</v>
      </c>
      <c r="U733" t="b">
        <f t="shared" si="69"/>
        <v>0</v>
      </c>
      <c r="V733" t="b">
        <f t="shared" si="69"/>
        <v>0</v>
      </c>
      <c r="W733" t="b">
        <f t="shared" si="69"/>
        <v>0</v>
      </c>
      <c r="X733" s="1">
        <v>0</v>
      </c>
      <c r="Y733" s="1">
        <v>2</v>
      </c>
      <c r="Z733" s="1">
        <v>0</v>
      </c>
      <c r="AA733" s="1">
        <v>0</v>
      </c>
      <c r="AB733" s="1">
        <v>0</v>
      </c>
      <c r="AC733" s="1">
        <v>1</v>
      </c>
      <c r="AD733" s="1">
        <v>1</v>
      </c>
      <c r="AE733" s="1">
        <v>0</v>
      </c>
      <c r="AF733" s="1">
        <v>0</v>
      </c>
      <c r="AG733" s="1">
        <v>5</v>
      </c>
      <c r="AH733" s="1">
        <v>1</v>
      </c>
      <c r="AI733" s="1">
        <v>1</v>
      </c>
      <c r="AJ733" s="1">
        <v>3</v>
      </c>
      <c r="AK733" s="1">
        <v>0</v>
      </c>
      <c r="AL733" s="1">
        <v>0</v>
      </c>
      <c r="AM733" s="1">
        <v>0</v>
      </c>
      <c r="AN733" s="1">
        <v>1</v>
      </c>
      <c r="AO733" s="1">
        <v>2</v>
      </c>
      <c r="AP733" s="1">
        <v>0</v>
      </c>
      <c r="AQ733" s="1">
        <v>0</v>
      </c>
      <c r="AR733" s="1">
        <f t="shared" si="68"/>
        <v>17</v>
      </c>
      <c r="AS733" s="13" t="s">
        <v>4554</v>
      </c>
    </row>
    <row r="734" spans="1:45" x14ac:dyDescent="0.25">
      <c r="A734" s="7" t="s">
        <v>3952</v>
      </c>
      <c r="B734" s="1" t="s">
        <v>4555</v>
      </c>
      <c r="C734" s="1" t="s">
        <v>120</v>
      </c>
      <c r="D734" s="1" t="s">
        <v>60</v>
      </c>
      <c r="E734" s="13" t="s">
        <v>4556</v>
      </c>
      <c r="F734" s="13" t="s">
        <v>4557</v>
      </c>
      <c r="G734" s="14" t="str">
        <f t="shared" si="66"/>
        <v>MSQSVAGRRIMTARLPTLWLSVFSCALLRGTAG</v>
      </c>
      <c r="H734" s="1" t="s">
        <v>13</v>
      </c>
      <c r="I734" s="1" t="s">
        <v>4558</v>
      </c>
      <c r="J734" s="1" t="s">
        <v>4559</v>
      </c>
      <c r="K734" s="1" t="s">
        <v>421</v>
      </c>
      <c r="L734" t="b">
        <f t="shared" si="69"/>
        <v>0</v>
      </c>
      <c r="M734" t="b">
        <f t="shared" si="69"/>
        <v>0</v>
      </c>
      <c r="N734" t="b">
        <f t="shared" si="69"/>
        <v>0</v>
      </c>
      <c r="O734" t="b">
        <f t="shared" si="69"/>
        <v>0</v>
      </c>
      <c r="P734" t="b">
        <f t="shared" si="69"/>
        <v>0</v>
      </c>
      <c r="Q734" t="b">
        <f t="shared" si="69"/>
        <v>0</v>
      </c>
      <c r="R734" t="b">
        <f t="shared" si="69"/>
        <v>0</v>
      </c>
      <c r="S734" t="b">
        <f t="shared" si="69"/>
        <v>0</v>
      </c>
      <c r="T734" t="b">
        <f t="shared" si="69"/>
        <v>0</v>
      </c>
      <c r="U734" t="b">
        <f t="shared" si="69"/>
        <v>0</v>
      </c>
      <c r="V734" t="b">
        <f t="shared" si="69"/>
        <v>0</v>
      </c>
      <c r="W734" t="b">
        <f t="shared" si="69"/>
        <v>0</v>
      </c>
      <c r="X734" s="1">
        <v>1</v>
      </c>
      <c r="Y734" s="1">
        <v>0</v>
      </c>
      <c r="Z734" s="1">
        <v>0</v>
      </c>
      <c r="AA734" s="1">
        <v>0</v>
      </c>
      <c r="AB734" s="1">
        <v>0</v>
      </c>
      <c r="AC734" s="1">
        <v>4</v>
      </c>
      <c r="AD734" s="1">
        <v>1</v>
      </c>
      <c r="AE734" s="1">
        <v>0</v>
      </c>
      <c r="AF734" s="1">
        <v>1</v>
      </c>
      <c r="AG734" s="1">
        <v>2</v>
      </c>
      <c r="AH734" s="1">
        <v>0</v>
      </c>
      <c r="AI734" s="1">
        <v>3</v>
      </c>
      <c r="AJ734" s="1">
        <v>1</v>
      </c>
      <c r="AK734" s="1">
        <v>1</v>
      </c>
      <c r="AL734" s="1">
        <v>0</v>
      </c>
      <c r="AM734" s="1">
        <v>0</v>
      </c>
      <c r="AN734" s="1">
        <v>1</v>
      </c>
      <c r="AO734" s="1">
        <v>1</v>
      </c>
      <c r="AP734" s="1">
        <v>1</v>
      </c>
      <c r="AQ734" s="1">
        <v>0</v>
      </c>
      <c r="AR734" s="1">
        <f t="shared" si="68"/>
        <v>17</v>
      </c>
      <c r="AS734" s="13" t="s">
        <v>4560</v>
      </c>
    </row>
    <row r="735" spans="1:45" x14ac:dyDescent="0.25">
      <c r="A735" s="7" t="s">
        <v>3952</v>
      </c>
      <c r="B735" s="1" t="s">
        <v>4561</v>
      </c>
      <c r="C735" s="1" t="s">
        <v>4417</v>
      </c>
      <c r="D735" s="1" t="s">
        <v>60</v>
      </c>
      <c r="E735" s="13" t="s">
        <v>4562</v>
      </c>
      <c r="F735" s="13" t="s">
        <v>4563</v>
      </c>
      <c r="G735" s="14" t="str">
        <f t="shared" si="66"/>
        <v>MSGTVPMLTLLLCGILFSVASLLSGC</v>
      </c>
      <c r="H735" s="1" t="s">
        <v>13</v>
      </c>
      <c r="I735" s="1" t="s">
        <v>4564</v>
      </c>
      <c r="J735" s="1" t="s">
        <v>4565</v>
      </c>
      <c r="K735" s="1" t="s">
        <v>663</v>
      </c>
      <c r="L735" t="b">
        <f t="shared" si="69"/>
        <v>0</v>
      </c>
      <c r="M735" t="b">
        <f t="shared" si="69"/>
        <v>0</v>
      </c>
      <c r="N735" t="b">
        <f t="shared" si="69"/>
        <v>0</v>
      </c>
      <c r="O735" t="b">
        <f t="shared" si="69"/>
        <v>0</v>
      </c>
      <c r="P735" t="b">
        <f t="shared" si="69"/>
        <v>0</v>
      </c>
      <c r="Q735" t="b">
        <f t="shared" si="69"/>
        <v>0</v>
      </c>
      <c r="R735" t="b">
        <f t="shared" si="69"/>
        <v>0</v>
      </c>
      <c r="S735" t="b">
        <f t="shared" si="69"/>
        <v>1</v>
      </c>
      <c r="T735" t="b">
        <f t="shared" si="69"/>
        <v>0</v>
      </c>
      <c r="U735" t="b">
        <f t="shared" si="69"/>
        <v>0</v>
      </c>
      <c r="V735" t="b">
        <f t="shared" si="69"/>
        <v>0</v>
      </c>
      <c r="W735" t="b">
        <f t="shared" si="69"/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3</v>
      </c>
      <c r="AD735" s="1">
        <v>0</v>
      </c>
      <c r="AE735" s="1">
        <v>0</v>
      </c>
      <c r="AF735" s="1">
        <v>0</v>
      </c>
      <c r="AG735" s="1">
        <v>1</v>
      </c>
      <c r="AH735" s="1">
        <v>1</v>
      </c>
      <c r="AI735" s="1">
        <v>4</v>
      </c>
      <c r="AJ735" s="1">
        <v>1</v>
      </c>
      <c r="AK735" s="1">
        <v>1</v>
      </c>
      <c r="AL735" s="1">
        <v>0</v>
      </c>
      <c r="AM735" s="1">
        <v>0</v>
      </c>
      <c r="AN735" s="1">
        <v>0</v>
      </c>
      <c r="AO735" s="1">
        <v>2</v>
      </c>
      <c r="AP735" s="1">
        <v>2</v>
      </c>
      <c r="AQ735" s="1">
        <v>0</v>
      </c>
      <c r="AR735" s="1">
        <f t="shared" si="68"/>
        <v>15</v>
      </c>
      <c r="AS735" s="13" t="s">
        <v>4566</v>
      </c>
    </row>
    <row r="736" spans="1:45" x14ac:dyDescent="0.25">
      <c r="A736" s="7" t="s">
        <v>3952</v>
      </c>
      <c r="B736" s="1" t="s">
        <v>4567</v>
      </c>
      <c r="C736" s="1" t="s">
        <v>120</v>
      </c>
      <c r="D736" s="1" t="s">
        <v>60</v>
      </c>
      <c r="E736" s="13" t="s">
        <v>4568</v>
      </c>
      <c r="F736" s="13" t="s">
        <v>4569</v>
      </c>
      <c r="G736" s="14" t="str">
        <f t="shared" si="66"/>
        <v>MFTSPPHWGGMLFTALFALSVTAAA</v>
      </c>
      <c r="H736" s="1" t="s">
        <v>13</v>
      </c>
      <c r="I736" s="1" t="s">
        <v>4570</v>
      </c>
      <c r="J736" s="1" t="s">
        <v>4571</v>
      </c>
      <c r="K736" s="1" t="s">
        <v>191</v>
      </c>
      <c r="L736" t="b">
        <f t="shared" si="69"/>
        <v>0</v>
      </c>
      <c r="M736" t="b">
        <f t="shared" si="69"/>
        <v>0</v>
      </c>
      <c r="N736" t="b">
        <f t="shared" si="69"/>
        <v>0</v>
      </c>
      <c r="O736" t="b">
        <f t="shared" si="69"/>
        <v>0</v>
      </c>
      <c r="P736" t="b">
        <f t="shared" si="69"/>
        <v>0</v>
      </c>
      <c r="Q736" t="b">
        <f t="shared" si="69"/>
        <v>0</v>
      </c>
      <c r="R736" t="b">
        <f t="shared" si="69"/>
        <v>0</v>
      </c>
      <c r="S736" t="b">
        <f t="shared" si="69"/>
        <v>0</v>
      </c>
      <c r="T736" t="b">
        <f t="shared" si="69"/>
        <v>0</v>
      </c>
      <c r="U736" t="b">
        <f t="shared" si="69"/>
        <v>0</v>
      </c>
      <c r="V736" t="b">
        <f t="shared" si="69"/>
        <v>0</v>
      </c>
      <c r="W736" t="b">
        <f t="shared" si="69"/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2</v>
      </c>
      <c r="AD736" s="1">
        <v>3</v>
      </c>
      <c r="AE736" s="1">
        <v>0</v>
      </c>
      <c r="AF736" s="1">
        <v>0</v>
      </c>
      <c r="AG736" s="1">
        <v>5</v>
      </c>
      <c r="AH736" s="1">
        <v>0</v>
      </c>
      <c r="AI736" s="1">
        <v>3</v>
      </c>
      <c r="AJ736" s="1">
        <v>1</v>
      </c>
      <c r="AK736" s="1">
        <v>3</v>
      </c>
      <c r="AL736" s="1">
        <v>0</v>
      </c>
      <c r="AM736" s="1">
        <v>0</v>
      </c>
      <c r="AN736" s="1">
        <v>1</v>
      </c>
      <c r="AO736" s="1">
        <v>0</v>
      </c>
      <c r="AP736" s="1">
        <v>0</v>
      </c>
      <c r="AQ736" s="1">
        <v>0</v>
      </c>
      <c r="AR736" s="1">
        <f t="shared" si="68"/>
        <v>18</v>
      </c>
      <c r="AS736" s="13" t="s">
        <v>4572</v>
      </c>
    </row>
    <row r="737" spans="1:45" x14ac:dyDescent="0.25">
      <c r="A737" s="7" t="s">
        <v>3952</v>
      </c>
      <c r="B737" s="1" t="s">
        <v>4573</v>
      </c>
      <c r="C737" s="1" t="s">
        <v>1585</v>
      </c>
      <c r="D737" s="1" t="s">
        <v>60</v>
      </c>
      <c r="E737" s="13" t="s">
        <v>4574</v>
      </c>
      <c r="F737" s="13" t="s">
        <v>4575</v>
      </c>
      <c r="G737" s="14" t="str">
        <f t="shared" si="66"/>
        <v>MYFYCIHFSARKAVFLLAGLFSISHG</v>
      </c>
      <c r="H737" s="1" t="s">
        <v>13</v>
      </c>
      <c r="I737" s="1" t="s">
        <v>4576</v>
      </c>
      <c r="J737" s="1" t="s">
        <v>4577</v>
      </c>
      <c r="K737" s="1" t="s">
        <v>663</v>
      </c>
      <c r="L737" t="b">
        <f t="shared" si="69"/>
        <v>0</v>
      </c>
      <c r="M737" t="b">
        <f t="shared" si="69"/>
        <v>0</v>
      </c>
      <c r="N737" t="b">
        <f t="shared" si="69"/>
        <v>0</v>
      </c>
      <c r="O737" t="b">
        <f t="shared" si="69"/>
        <v>0</v>
      </c>
      <c r="P737" t="b">
        <f t="shared" si="69"/>
        <v>0</v>
      </c>
      <c r="Q737" t="b">
        <f t="shared" si="69"/>
        <v>0</v>
      </c>
      <c r="R737" t="b">
        <f t="shared" si="69"/>
        <v>1</v>
      </c>
      <c r="S737" t="b">
        <f t="shared" si="69"/>
        <v>0</v>
      </c>
      <c r="T737" t="b">
        <f t="shared" si="69"/>
        <v>0</v>
      </c>
      <c r="U737" t="b">
        <f t="shared" si="69"/>
        <v>0</v>
      </c>
      <c r="V737" t="b">
        <f t="shared" si="69"/>
        <v>0</v>
      </c>
      <c r="W737" t="b">
        <f t="shared" si="69"/>
        <v>0</v>
      </c>
      <c r="X737" s="1">
        <v>0</v>
      </c>
      <c r="Y737" s="1">
        <v>1</v>
      </c>
      <c r="Z737" s="1">
        <v>0</v>
      </c>
      <c r="AA737" s="1">
        <v>0</v>
      </c>
      <c r="AB737" s="1">
        <v>0</v>
      </c>
      <c r="AC737" s="1">
        <v>1</v>
      </c>
      <c r="AD737" s="1">
        <v>0</v>
      </c>
      <c r="AE737" s="1">
        <v>0</v>
      </c>
      <c r="AF737" s="1">
        <v>0</v>
      </c>
      <c r="AG737" s="1">
        <v>1</v>
      </c>
      <c r="AH737" s="1">
        <v>1</v>
      </c>
      <c r="AI737" s="1">
        <v>2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1</v>
      </c>
      <c r="AQ737" s="1">
        <v>0</v>
      </c>
      <c r="AR737" s="1">
        <f t="shared" si="68"/>
        <v>7</v>
      </c>
      <c r="AS737" s="13" t="s">
        <v>4578</v>
      </c>
    </row>
    <row r="738" spans="1:45" x14ac:dyDescent="0.25">
      <c r="A738" s="7" t="s">
        <v>3952</v>
      </c>
      <c r="B738" s="1" t="s">
        <v>4579</v>
      </c>
      <c r="C738" s="1" t="s">
        <v>134</v>
      </c>
      <c r="D738" s="1" t="s">
        <v>60</v>
      </c>
      <c r="E738" s="13" t="s">
        <v>4580</v>
      </c>
      <c r="F738" s="13" t="s">
        <v>4581</v>
      </c>
      <c r="G738" s="14" t="str">
        <f t="shared" si="66"/>
        <v>MMRAIILCAAFKSAIA</v>
      </c>
      <c r="H738" s="1" t="s">
        <v>13</v>
      </c>
      <c r="I738" s="1" t="s">
        <v>4582</v>
      </c>
      <c r="J738" s="1" t="s">
        <v>4583</v>
      </c>
      <c r="K738" s="1" t="s">
        <v>88</v>
      </c>
      <c r="L738" t="b">
        <f t="shared" si="69"/>
        <v>0</v>
      </c>
      <c r="M738" t="b">
        <f t="shared" si="69"/>
        <v>0</v>
      </c>
      <c r="N738" t="b">
        <f t="shared" si="69"/>
        <v>0</v>
      </c>
      <c r="O738" t="b">
        <f t="shared" si="69"/>
        <v>0</v>
      </c>
      <c r="P738" t="b">
        <f t="shared" si="69"/>
        <v>0</v>
      </c>
      <c r="Q738" t="b">
        <f t="shared" si="69"/>
        <v>0</v>
      </c>
      <c r="R738" t="b">
        <f t="shared" si="69"/>
        <v>0</v>
      </c>
      <c r="S738" t="b">
        <f t="shared" si="69"/>
        <v>0</v>
      </c>
      <c r="T738" t="b">
        <f t="shared" si="69"/>
        <v>0</v>
      </c>
      <c r="U738" t="b">
        <f t="shared" si="69"/>
        <v>0</v>
      </c>
      <c r="V738" t="b">
        <f t="shared" si="69"/>
        <v>0</v>
      </c>
      <c r="W738" t="b">
        <f t="shared" si="69"/>
        <v>0</v>
      </c>
      <c r="X738" s="1">
        <v>1</v>
      </c>
      <c r="Y738" s="1">
        <v>0</v>
      </c>
      <c r="Z738" s="1">
        <v>1</v>
      </c>
      <c r="AA738" s="1">
        <v>0</v>
      </c>
      <c r="AB738" s="1">
        <v>0</v>
      </c>
      <c r="AC738" s="1">
        <v>1</v>
      </c>
      <c r="AD738" s="1">
        <v>0</v>
      </c>
      <c r="AE738" s="1">
        <v>0</v>
      </c>
      <c r="AF738" s="1">
        <v>0</v>
      </c>
      <c r="AG738" s="1">
        <v>4</v>
      </c>
      <c r="AH738" s="1">
        <v>3</v>
      </c>
      <c r="AI738" s="1">
        <v>1</v>
      </c>
      <c r="AJ738" s="1">
        <v>0</v>
      </c>
      <c r="AK738" s="1">
        <v>1</v>
      </c>
      <c r="AL738" s="1">
        <v>0</v>
      </c>
      <c r="AM738" s="1">
        <v>0</v>
      </c>
      <c r="AN738" s="1">
        <v>2</v>
      </c>
      <c r="AO738" s="1">
        <v>1</v>
      </c>
      <c r="AP738" s="1">
        <v>0</v>
      </c>
      <c r="AQ738" s="1">
        <v>0</v>
      </c>
      <c r="AR738" s="1">
        <f t="shared" si="68"/>
        <v>15</v>
      </c>
      <c r="AS738" s="13" t="s">
        <v>4584</v>
      </c>
    </row>
    <row r="739" spans="1:45" x14ac:dyDescent="0.25">
      <c r="A739" s="7" t="s">
        <v>3952</v>
      </c>
      <c r="B739" s="1" t="s">
        <v>4585</v>
      </c>
      <c r="C739" s="1" t="s">
        <v>284</v>
      </c>
      <c r="D739" s="1" t="s">
        <v>60</v>
      </c>
      <c r="E739" s="13" t="s">
        <v>4586</v>
      </c>
      <c r="F739" s="13" t="s">
        <v>4587</v>
      </c>
      <c r="G739" s="14" t="str">
        <f t="shared" si="66"/>
        <v>MSLTMQRSACLLLGVACAVHVHG</v>
      </c>
      <c r="H739" s="1" t="s">
        <v>13</v>
      </c>
      <c r="I739" s="1" t="s">
        <v>4588</v>
      </c>
      <c r="J739" s="1" t="s">
        <v>4589</v>
      </c>
      <c r="K739" s="1" t="s">
        <v>170</v>
      </c>
      <c r="L739" t="b">
        <f t="shared" ref="L739:W754" si="70">ISNUMBER(SEARCH(L$2,$G739))</f>
        <v>1</v>
      </c>
      <c r="M739" t="b">
        <f t="shared" si="70"/>
        <v>1</v>
      </c>
      <c r="N739" t="b">
        <f t="shared" si="70"/>
        <v>0</v>
      </c>
      <c r="O739" t="b">
        <f t="shared" si="70"/>
        <v>0</v>
      </c>
      <c r="P739" t="b">
        <f t="shared" si="70"/>
        <v>0</v>
      </c>
      <c r="Q739" t="b">
        <f t="shared" si="70"/>
        <v>0</v>
      </c>
      <c r="R739" t="b">
        <f t="shared" si="70"/>
        <v>0</v>
      </c>
      <c r="S739" t="b">
        <f t="shared" si="70"/>
        <v>1</v>
      </c>
      <c r="T739" t="b">
        <f t="shared" si="70"/>
        <v>0</v>
      </c>
      <c r="U739" t="b">
        <f t="shared" si="70"/>
        <v>0</v>
      </c>
      <c r="V739" t="b">
        <f t="shared" si="70"/>
        <v>0</v>
      </c>
      <c r="W739" t="b">
        <f t="shared" si="70"/>
        <v>0</v>
      </c>
      <c r="X739" s="1">
        <v>0</v>
      </c>
      <c r="Y739" s="1">
        <v>1</v>
      </c>
      <c r="Z739" s="1">
        <v>0</v>
      </c>
      <c r="AA739" s="1">
        <v>0</v>
      </c>
      <c r="AB739" s="1">
        <v>0</v>
      </c>
      <c r="AC739" s="1">
        <v>1</v>
      </c>
      <c r="AD739" s="1">
        <v>1</v>
      </c>
      <c r="AE739" s="1">
        <v>0</v>
      </c>
      <c r="AF739" s="1">
        <v>1</v>
      </c>
      <c r="AG739" s="1">
        <v>0</v>
      </c>
      <c r="AH739" s="1">
        <v>0</v>
      </c>
      <c r="AI739" s="1">
        <v>4</v>
      </c>
      <c r="AJ739" s="1">
        <v>1</v>
      </c>
      <c r="AK739" s="1">
        <v>0</v>
      </c>
      <c r="AL739" s="1">
        <v>0</v>
      </c>
      <c r="AM739" s="1">
        <v>0</v>
      </c>
      <c r="AN739" s="1">
        <v>2</v>
      </c>
      <c r="AO739" s="1">
        <v>1</v>
      </c>
      <c r="AP739" s="1">
        <v>1</v>
      </c>
      <c r="AQ739" s="1">
        <v>0</v>
      </c>
      <c r="AR739" s="1">
        <f t="shared" si="68"/>
        <v>13</v>
      </c>
      <c r="AS739" s="13" t="s">
        <v>4590</v>
      </c>
    </row>
    <row r="740" spans="1:45" x14ac:dyDescent="0.25">
      <c r="A740" s="7" t="s">
        <v>3952</v>
      </c>
      <c r="B740" s="1" t="s">
        <v>4591</v>
      </c>
      <c r="C740" s="1" t="s">
        <v>134</v>
      </c>
      <c r="D740" s="1" t="s">
        <v>60</v>
      </c>
      <c r="E740" s="13" t="s">
        <v>4592</v>
      </c>
      <c r="F740" s="13" t="s">
        <v>4593</v>
      </c>
      <c r="G740" s="14" t="str">
        <f t="shared" si="66"/>
        <v>MGEVQITLRTPSVLMAFRIACMFSVLLGLLASSAKA</v>
      </c>
      <c r="H740" s="1" t="s">
        <v>13</v>
      </c>
      <c r="I740" s="1" t="s">
        <v>4594</v>
      </c>
      <c r="J740" s="1" t="s">
        <v>4595</v>
      </c>
      <c r="K740" s="1" t="s">
        <v>401</v>
      </c>
      <c r="L740" t="b">
        <f t="shared" si="70"/>
        <v>0</v>
      </c>
      <c r="M740" t="b">
        <f t="shared" si="70"/>
        <v>0</v>
      </c>
      <c r="N740" t="b">
        <f t="shared" si="70"/>
        <v>0</v>
      </c>
      <c r="O740" t="b">
        <f t="shared" si="70"/>
        <v>0</v>
      </c>
      <c r="P740" t="b">
        <f t="shared" si="70"/>
        <v>0</v>
      </c>
      <c r="Q740" t="b">
        <f t="shared" si="70"/>
        <v>0</v>
      </c>
      <c r="R740" t="b">
        <f t="shared" si="70"/>
        <v>1</v>
      </c>
      <c r="S740" t="b">
        <f t="shared" si="70"/>
        <v>0</v>
      </c>
      <c r="T740" t="b">
        <f t="shared" si="70"/>
        <v>0</v>
      </c>
      <c r="U740" t="b">
        <f t="shared" si="70"/>
        <v>0</v>
      </c>
      <c r="V740" t="b">
        <f t="shared" si="70"/>
        <v>0</v>
      </c>
      <c r="W740" t="b">
        <f t="shared" si="70"/>
        <v>0</v>
      </c>
      <c r="X740" s="1">
        <v>0</v>
      </c>
      <c r="Y740" s="1">
        <v>0</v>
      </c>
      <c r="Z740" s="1">
        <v>1</v>
      </c>
      <c r="AA740" s="1">
        <v>0</v>
      </c>
      <c r="AB740" s="1">
        <v>0</v>
      </c>
      <c r="AC740" s="1">
        <v>3</v>
      </c>
      <c r="AD740" s="1">
        <v>0</v>
      </c>
      <c r="AE740" s="1">
        <v>0</v>
      </c>
      <c r="AF740" s="1">
        <v>0</v>
      </c>
      <c r="AG740" s="1">
        <v>4</v>
      </c>
      <c r="AH740" s="1">
        <v>1</v>
      </c>
      <c r="AI740" s="1">
        <v>4</v>
      </c>
      <c r="AJ740" s="1">
        <v>1</v>
      </c>
      <c r="AK740" s="1">
        <v>1</v>
      </c>
      <c r="AL740" s="1">
        <v>0</v>
      </c>
      <c r="AM740" s="1">
        <v>0</v>
      </c>
      <c r="AN740" s="1">
        <v>0</v>
      </c>
      <c r="AO740" s="1">
        <v>1</v>
      </c>
      <c r="AP740" s="1">
        <v>1</v>
      </c>
      <c r="AQ740" s="1">
        <v>0</v>
      </c>
      <c r="AR740" s="1">
        <f t="shared" si="68"/>
        <v>17</v>
      </c>
      <c r="AS740" s="13" t="s">
        <v>4596</v>
      </c>
    </row>
    <row r="741" spans="1:45" x14ac:dyDescent="0.25">
      <c r="A741" s="7" t="s">
        <v>3952</v>
      </c>
      <c r="B741" s="1" t="s">
        <v>4597</v>
      </c>
      <c r="C741" s="1" t="s">
        <v>105</v>
      </c>
      <c r="D741" s="1" t="s">
        <v>60</v>
      </c>
      <c r="E741" s="13" t="s">
        <v>4598</v>
      </c>
      <c r="F741" s="13" t="s">
        <v>4599</v>
      </c>
      <c r="G741" s="14" t="str">
        <f t="shared" si="66"/>
        <v>MRAITAFALTCLACAGHS</v>
      </c>
      <c r="H741" s="1" t="s">
        <v>13</v>
      </c>
      <c r="I741" s="1" t="s">
        <v>4600</v>
      </c>
      <c r="J741" s="1" t="s">
        <v>4601</v>
      </c>
      <c r="K741" s="1" t="s">
        <v>148</v>
      </c>
      <c r="L741" t="b">
        <f t="shared" si="70"/>
        <v>1</v>
      </c>
      <c r="M741" t="b">
        <f t="shared" si="70"/>
        <v>0</v>
      </c>
      <c r="N741" t="b">
        <f t="shared" si="70"/>
        <v>1</v>
      </c>
      <c r="O741" t="b">
        <f t="shared" si="70"/>
        <v>1</v>
      </c>
      <c r="P741" t="b">
        <f t="shared" si="70"/>
        <v>0</v>
      </c>
      <c r="Q741" t="b">
        <f t="shared" si="70"/>
        <v>0</v>
      </c>
      <c r="R741" t="b">
        <f t="shared" si="70"/>
        <v>0</v>
      </c>
      <c r="S741" t="b">
        <f t="shared" si="70"/>
        <v>0</v>
      </c>
      <c r="T741" t="b">
        <f t="shared" si="70"/>
        <v>0</v>
      </c>
      <c r="U741" t="b">
        <f t="shared" si="70"/>
        <v>0</v>
      </c>
      <c r="V741" t="b">
        <f t="shared" si="70"/>
        <v>0</v>
      </c>
      <c r="W741" t="b">
        <f t="shared" si="70"/>
        <v>0</v>
      </c>
      <c r="X741" s="1">
        <v>1</v>
      </c>
      <c r="Y741" s="1">
        <v>1</v>
      </c>
      <c r="Z741" s="1">
        <v>0</v>
      </c>
      <c r="AA741" s="1">
        <v>0</v>
      </c>
      <c r="AB741" s="1">
        <v>0</v>
      </c>
      <c r="AC741" s="1">
        <v>1</v>
      </c>
      <c r="AD741" s="1">
        <v>2</v>
      </c>
      <c r="AE741" s="1">
        <v>0</v>
      </c>
      <c r="AF741" s="1">
        <v>0</v>
      </c>
      <c r="AG741" s="1">
        <v>5</v>
      </c>
      <c r="AH741" s="1">
        <v>1</v>
      </c>
      <c r="AI741" s="1">
        <v>2</v>
      </c>
      <c r="AJ741" s="1">
        <v>0</v>
      </c>
      <c r="AK741" s="1">
        <v>1</v>
      </c>
      <c r="AL741" s="1">
        <v>0</v>
      </c>
      <c r="AM741" s="1">
        <v>0</v>
      </c>
      <c r="AN741" s="1">
        <v>1</v>
      </c>
      <c r="AO741" s="1">
        <v>2</v>
      </c>
      <c r="AP741" s="1">
        <v>1</v>
      </c>
      <c r="AQ741" s="1">
        <v>0</v>
      </c>
      <c r="AR741" s="1">
        <f t="shared" si="68"/>
        <v>18</v>
      </c>
      <c r="AS741" s="13" t="s">
        <v>4602</v>
      </c>
    </row>
    <row r="742" spans="1:45" x14ac:dyDescent="0.25">
      <c r="A742" s="7" t="s">
        <v>3952</v>
      </c>
      <c r="B742" s="1" t="s">
        <v>4603</v>
      </c>
      <c r="C742" s="1" t="s">
        <v>4166</v>
      </c>
      <c r="D742" s="1" t="s">
        <v>60</v>
      </c>
      <c r="E742" s="13" t="s">
        <v>4604</v>
      </c>
      <c r="F742" s="13" t="s">
        <v>4605</v>
      </c>
      <c r="G742" s="14" t="str">
        <f t="shared" si="66"/>
        <v>AVCPRCSWLLLFCSLLCAMGGGA</v>
      </c>
      <c r="H742" s="1" t="s">
        <v>13</v>
      </c>
      <c r="I742" s="1" t="s">
        <v>4606</v>
      </c>
      <c r="J742" s="1" t="s">
        <v>4607</v>
      </c>
      <c r="K742" s="1" t="s">
        <v>170</v>
      </c>
      <c r="L742" t="b">
        <f t="shared" si="70"/>
        <v>0</v>
      </c>
      <c r="M742" t="b">
        <f t="shared" si="70"/>
        <v>0</v>
      </c>
      <c r="N742" t="b">
        <f t="shared" si="70"/>
        <v>0</v>
      </c>
      <c r="O742" t="b">
        <f t="shared" si="70"/>
        <v>0</v>
      </c>
      <c r="P742" t="b">
        <f t="shared" si="70"/>
        <v>0</v>
      </c>
      <c r="Q742" t="b">
        <f t="shared" si="70"/>
        <v>0</v>
      </c>
      <c r="R742" t="b">
        <f t="shared" si="70"/>
        <v>0</v>
      </c>
      <c r="S742" t="b">
        <f t="shared" si="70"/>
        <v>1</v>
      </c>
      <c r="T742" t="b">
        <f t="shared" si="70"/>
        <v>0</v>
      </c>
      <c r="U742" t="b">
        <f t="shared" si="70"/>
        <v>0</v>
      </c>
      <c r="V742" t="b">
        <f t="shared" si="70"/>
        <v>0</v>
      </c>
      <c r="W742" t="b">
        <f t="shared" si="70"/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2</v>
      </c>
      <c r="AD742" s="1">
        <v>0</v>
      </c>
      <c r="AE742" s="1">
        <v>0</v>
      </c>
      <c r="AF742" s="1">
        <v>0</v>
      </c>
      <c r="AG742" s="1">
        <v>2</v>
      </c>
      <c r="AH742" s="1">
        <v>0</v>
      </c>
      <c r="AI742" s="1">
        <v>5</v>
      </c>
      <c r="AJ742" s="1">
        <v>1</v>
      </c>
      <c r="AK742" s="1">
        <v>1</v>
      </c>
      <c r="AL742" s="1">
        <v>1</v>
      </c>
      <c r="AM742" s="1">
        <v>0</v>
      </c>
      <c r="AN742" s="1">
        <v>1</v>
      </c>
      <c r="AO742" s="1">
        <v>3</v>
      </c>
      <c r="AP742" s="1">
        <v>1</v>
      </c>
      <c r="AQ742" s="1">
        <v>0</v>
      </c>
      <c r="AR742" s="1">
        <f t="shared" si="68"/>
        <v>17</v>
      </c>
      <c r="AS742" s="13" t="s">
        <v>4608</v>
      </c>
    </row>
    <row r="743" spans="1:45" x14ac:dyDescent="0.25">
      <c r="A743" s="7" t="s">
        <v>3952</v>
      </c>
      <c r="B743" s="1" t="s">
        <v>4609</v>
      </c>
      <c r="C743" s="1" t="s">
        <v>451</v>
      </c>
      <c r="D743" s="1" t="s">
        <v>60</v>
      </c>
      <c r="E743" s="13" t="s">
        <v>4610</v>
      </c>
      <c r="F743" s="13" t="s">
        <v>4611</v>
      </c>
      <c r="G743" s="14" t="str">
        <f t="shared" si="66"/>
        <v>MYKFSFFLVWLACVGHG</v>
      </c>
      <c r="H743" s="1" t="s">
        <v>13</v>
      </c>
      <c r="I743" s="1" t="s">
        <v>4612</v>
      </c>
      <c r="J743" s="1" t="s">
        <v>4613</v>
      </c>
      <c r="K743" s="1" t="s">
        <v>56</v>
      </c>
      <c r="L743" t="b">
        <f t="shared" si="70"/>
        <v>0</v>
      </c>
      <c r="M743" t="b">
        <f t="shared" si="70"/>
        <v>0</v>
      </c>
      <c r="N743" t="b">
        <f t="shared" si="70"/>
        <v>0</v>
      </c>
      <c r="O743" t="b">
        <f t="shared" si="70"/>
        <v>1</v>
      </c>
      <c r="P743" t="b">
        <f t="shared" si="70"/>
        <v>0</v>
      </c>
      <c r="Q743" t="b">
        <f t="shared" si="70"/>
        <v>0</v>
      </c>
      <c r="R743" t="b">
        <f t="shared" si="70"/>
        <v>0</v>
      </c>
      <c r="S743" t="b">
        <f t="shared" si="70"/>
        <v>0</v>
      </c>
      <c r="T743" t="b">
        <f t="shared" si="70"/>
        <v>0</v>
      </c>
      <c r="U743" t="b">
        <f t="shared" si="70"/>
        <v>0</v>
      </c>
      <c r="V743" t="b">
        <f t="shared" si="70"/>
        <v>0</v>
      </c>
      <c r="W743" t="b">
        <f t="shared" si="70"/>
        <v>1</v>
      </c>
      <c r="X743" s="1">
        <v>0</v>
      </c>
      <c r="Y743" s="1">
        <v>1</v>
      </c>
      <c r="Z743" s="1">
        <v>1</v>
      </c>
      <c r="AA743" s="1">
        <v>0</v>
      </c>
      <c r="AB743" s="1">
        <v>0</v>
      </c>
      <c r="AC743" s="1">
        <v>1</v>
      </c>
      <c r="AD743" s="1">
        <v>0</v>
      </c>
      <c r="AE743" s="1">
        <v>0</v>
      </c>
      <c r="AF743" s="1">
        <v>0</v>
      </c>
      <c r="AG743" s="1">
        <v>1</v>
      </c>
      <c r="AH743" s="1">
        <v>0</v>
      </c>
      <c r="AI743" s="1">
        <v>2</v>
      </c>
      <c r="AJ743" s="1">
        <v>2</v>
      </c>
      <c r="AK743" s="1">
        <v>3</v>
      </c>
      <c r="AL743" s="1">
        <v>1</v>
      </c>
      <c r="AM743" s="1">
        <v>1</v>
      </c>
      <c r="AN743" s="1">
        <v>1</v>
      </c>
      <c r="AO743" s="1">
        <v>1</v>
      </c>
      <c r="AP743" s="1">
        <v>2</v>
      </c>
      <c r="AQ743" s="1">
        <v>0</v>
      </c>
      <c r="AR743" s="1">
        <f t="shared" si="68"/>
        <v>17</v>
      </c>
      <c r="AS743" s="13" t="s">
        <v>4614</v>
      </c>
    </row>
    <row r="744" spans="1:45" x14ac:dyDescent="0.25">
      <c r="A744" s="7" t="s">
        <v>3952</v>
      </c>
      <c r="B744" s="1" t="s">
        <v>4615</v>
      </c>
      <c r="C744" s="1" t="s">
        <v>704</v>
      </c>
      <c r="D744" s="1" t="s">
        <v>60</v>
      </c>
      <c r="E744" s="13" t="s">
        <v>4616</v>
      </c>
      <c r="F744" s="13" t="s">
        <v>4617</v>
      </c>
      <c r="G744" s="14" t="str">
        <f t="shared" si="66"/>
        <v>MHKIFLAIFLSACAGRA</v>
      </c>
      <c r="H744" s="1" t="s">
        <v>13</v>
      </c>
      <c r="I744" s="1" t="s">
        <v>4618</v>
      </c>
      <c r="J744" s="1" t="s">
        <v>4619</v>
      </c>
      <c r="K744" s="1" t="s">
        <v>56</v>
      </c>
      <c r="L744" t="b">
        <f t="shared" si="70"/>
        <v>1</v>
      </c>
      <c r="M744" t="b">
        <f t="shared" si="70"/>
        <v>0</v>
      </c>
      <c r="N744" t="b">
        <f t="shared" si="70"/>
        <v>0</v>
      </c>
      <c r="O744" t="b">
        <f t="shared" si="70"/>
        <v>0</v>
      </c>
      <c r="P744" t="b">
        <f t="shared" si="70"/>
        <v>0</v>
      </c>
      <c r="Q744" t="b">
        <f t="shared" si="70"/>
        <v>0</v>
      </c>
      <c r="R744" t="b">
        <f t="shared" si="70"/>
        <v>0</v>
      </c>
      <c r="S744" t="b">
        <f t="shared" si="70"/>
        <v>0</v>
      </c>
      <c r="T744" t="b">
        <f t="shared" si="70"/>
        <v>0</v>
      </c>
      <c r="U744" t="b">
        <f t="shared" si="70"/>
        <v>0</v>
      </c>
      <c r="V744" t="b">
        <f t="shared" si="70"/>
        <v>0</v>
      </c>
      <c r="W744" t="b">
        <f t="shared" si="70"/>
        <v>0</v>
      </c>
      <c r="X744" s="1">
        <v>1</v>
      </c>
      <c r="Y744" s="1">
        <v>1</v>
      </c>
      <c r="Z744" s="1">
        <v>1</v>
      </c>
      <c r="AA744" s="1">
        <v>0</v>
      </c>
      <c r="AB744" s="1">
        <v>0</v>
      </c>
      <c r="AC744" s="1">
        <v>1</v>
      </c>
      <c r="AD744" s="1">
        <v>0</v>
      </c>
      <c r="AE744" s="1">
        <v>0</v>
      </c>
      <c r="AF744" s="1">
        <v>0</v>
      </c>
      <c r="AG744" s="1">
        <v>4</v>
      </c>
      <c r="AH744" s="1">
        <v>2</v>
      </c>
      <c r="AI744" s="1">
        <v>2</v>
      </c>
      <c r="AJ744" s="1">
        <v>0</v>
      </c>
      <c r="AK744" s="1">
        <v>2</v>
      </c>
      <c r="AL744" s="1">
        <v>0</v>
      </c>
      <c r="AM744" s="1">
        <v>0</v>
      </c>
      <c r="AN744" s="1">
        <v>1</v>
      </c>
      <c r="AO744" s="1">
        <v>1</v>
      </c>
      <c r="AP744" s="1">
        <v>1</v>
      </c>
      <c r="AQ744" s="1">
        <v>0</v>
      </c>
      <c r="AR744" s="1">
        <f t="shared" si="68"/>
        <v>17</v>
      </c>
      <c r="AS744" s="13" t="s">
        <v>4620</v>
      </c>
    </row>
    <row r="745" spans="1:45" x14ac:dyDescent="0.25">
      <c r="A745" s="7" t="s">
        <v>3952</v>
      </c>
      <c r="B745" s="1" t="s">
        <v>4621</v>
      </c>
      <c r="C745" s="1" t="s">
        <v>120</v>
      </c>
      <c r="D745" s="1" t="s">
        <v>60</v>
      </c>
      <c r="E745" s="13" t="s">
        <v>4622</v>
      </c>
      <c r="F745" s="13" t="s">
        <v>4623</v>
      </c>
      <c r="G745" s="14" t="str">
        <f t="shared" si="66"/>
        <v>MFCFLLPLCLCAAAFATS</v>
      </c>
      <c r="H745" s="1" t="s">
        <v>13</v>
      </c>
      <c r="I745" s="1" t="s">
        <v>4624</v>
      </c>
      <c r="J745" s="1" t="s">
        <v>4625</v>
      </c>
      <c r="K745" s="1" t="s">
        <v>148</v>
      </c>
      <c r="L745" t="b">
        <f t="shared" si="70"/>
        <v>0</v>
      </c>
      <c r="M745" t="b">
        <f t="shared" si="70"/>
        <v>0</v>
      </c>
      <c r="N745" t="b">
        <f t="shared" si="70"/>
        <v>0</v>
      </c>
      <c r="O745" t="b">
        <f t="shared" si="70"/>
        <v>0</v>
      </c>
      <c r="P745" t="b">
        <f t="shared" si="70"/>
        <v>0</v>
      </c>
      <c r="Q745" t="b">
        <f t="shared" si="70"/>
        <v>1</v>
      </c>
      <c r="R745" t="b">
        <f t="shared" si="70"/>
        <v>0</v>
      </c>
      <c r="S745" t="b">
        <f t="shared" si="70"/>
        <v>0</v>
      </c>
      <c r="T745" t="b">
        <f t="shared" si="70"/>
        <v>0</v>
      </c>
      <c r="U745" t="b">
        <f t="shared" si="70"/>
        <v>0</v>
      </c>
      <c r="V745" t="b">
        <f t="shared" si="70"/>
        <v>0</v>
      </c>
      <c r="W745" t="b">
        <f t="shared" si="70"/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1</v>
      </c>
      <c r="AD745" s="1">
        <v>1</v>
      </c>
      <c r="AE745" s="1">
        <v>0</v>
      </c>
      <c r="AF745" s="1">
        <v>0</v>
      </c>
      <c r="AG745" s="1">
        <v>4</v>
      </c>
      <c r="AH745" s="1">
        <v>0</v>
      </c>
      <c r="AI745" s="1">
        <v>3</v>
      </c>
      <c r="AJ745" s="1">
        <v>0</v>
      </c>
      <c r="AK745" s="1">
        <v>1</v>
      </c>
      <c r="AL745" s="1">
        <v>0</v>
      </c>
      <c r="AM745" s="1">
        <v>0</v>
      </c>
      <c r="AN745" s="1">
        <v>0</v>
      </c>
      <c r="AO745" s="1">
        <v>2</v>
      </c>
      <c r="AP745" s="1">
        <v>0</v>
      </c>
      <c r="AQ745" s="1">
        <v>1</v>
      </c>
      <c r="AR745" s="1">
        <f t="shared" si="68"/>
        <v>13</v>
      </c>
      <c r="AS745" s="13" t="s">
        <v>4626</v>
      </c>
    </row>
    <row r="746" spans="1:45" x14ac:dyDescent="0.25">
      <c r="A746" s="7" t="s">
        <v>3952</v>
      </c>
      <c r="B746" s="1" t="s">
        <v>4627</v>
      </c>
      <c r="C746" s="1" t="s">
        <v>390</v>
      </c>
      <c r="D746" s="1" t="s">
        <v>60</v>
      </c>
      <c r="E746" s="13" t="s">
        <v>4628</v>
      </c>
      <c r="F746" s="13" t="s">
        <v>4629</v>
      </c>
      <c r="G746" s="14" t="str">
        <f t="shared" si="66"/>
        <v>MHRISLVFASLACVGHG</v>
      </c>
      <c r="H746" s="1" t="s">
        <v>13</v>
      </c>
      <c r="I746" s="1" t="s">
        <v>4630</v>
      </c>
      <c r="J746" s="1" t="s">
        <v>4631</v>
      </c>
      <c r="K746" s="1" t="s">
        <v>56</v>
      </c>
      <c r="L746" t="b">
        <f t="shared" si="70"/>
        <v>0</v>
      </c>
      <c r="M746" t="b">
        <f t="shared" si="70"/>
        <v>0</v>
      </c>
      <c r="N746" t="b">
        <f t="shared" si="70"/>
        <v>0</v>
      </c>
      <c r="O746" t="b">
        <f t="shared" si="70"/>
        <v>1</v>
      </c>
      <c r="P746" t="b">
        <f t="shared" si="70"/>
        <v>0</v>
      </c>
      <c r="Q746" t="b">
        <f t="shared" si="70"/>
        <v>0</v>
      </c>
      <c r="R746" t="b">
        <f t="shared" si="70"/>
        <v>0</v>
      </c>
      <c r="S746" t="b">
        <f t="shared" si="70"/>
        <v>0</v>
      </c>
      <c r="T746" t="b">
        <f t="shared" si="70"/>
        <v>0</v>
      </c>
      <c r="U746" t="b">
        <f t="shared" si="70"/>
        <v>0</v>
      </c>
      <c r="V746" t="b">
        <f t="shared" si="70"/>
        <v>0</v>
      </c>
      <c r="W746" t="b">
        <f t="shared" si="70"/>
        <v>1</v>
      </c>
      <c r="X746" s="1">
        <v>1</v>
      </c>
      <c r="Y746" s="1">
        <v>2</v>
      </c>
      <c r="Z746" s="1">
        <v>0</v>
      </c>
      <c r="AA746" s="1">
        <v>0</v>
      </c>
      <c r="AB746" s="1">
        <v>0</v>
      </c>
      <c r="AC746" s="1">
        <v>2</v>
      </c>
      <c r="AD746" s="1">
        <v>0</v>
      </c>
      <c r="AE746" s="1">
        <v>0</v>
      </c>
      <c r="AF746" s="1">
        <v>0</v>
      </c>
      <c r="AG746" s="1">
        <v>2</v>
      </c>
      <c r="AH746" s="1">
        <v>1</v>
      </c>
      <c r="AI746" s="1">
        <v>2</v>
      </c>
      <c r="AJ746" s="1">
        <v>2</v>
      </c>
      <c r="AK746" s="1">
        <v>1</v>
      </c>
      <c r="AL746" s="1">
        <v>0</v>
      </c>
      <c r="AM746" s="1">
        <v>0</v>
      </c>
      <c r="AN746" s="1">
        <v>1</v>
      </c>
      <c r="AO746" s="1">
        <v>1</v>
      </c>
      <c r="AP746" s="1">
        <v>2</v>
      </c>
      <c r="AQ746" s="1">
        <v>0</v>
      </c>
      <c r="AR746" s="1">
        <f t="shared" si="68"/>
        <v>17</v>
      </c>
      <c r="AS746" s="13" t="s">
        <v>4632</v>
      </c>
    </row>
    <row r="747" spans="1:45" x14ac:dyDescent="0.25">
      <c r="A747" s="7" t="s">
        <v>3952</v>
      </c>
      <c r="B747" s="1" t="s">
        <v>4633</v>
      </c>
      <c r="C747" s="1" t="s">
        <v>4634</v>
      </c>
      <c r="D747" s="1" t="s">
        <v>60</v>
      </c>
      <c r="E747" s="13" t="s">
        <v>4635</v>
      </c>
      <c r="F747" s="13" t="s">
        <v>4636</v>
      </c>
      <c r="G747" s="14" t="str">
        <f t="shared" si="66"/>
        <v>MAKGIRTSFLLSLAAGVFRSEC</v>
      </c>
      <c r="H747" s="1" t="s">
        <v>13</v>
      </c>
      <c r="I747" s="1" t="s">
        <v>4637</v>
      </c>
      <c r="J747" s="1" t="s">
        <v>4638</v>
      </c>
      <c r="K747" s="1" t="s">
        <v>139</v>
      </c>
      <c r="L747" t="b">
        <f t="shared" si="70"/>
        <v>0</v>
      </c>
      <c r="M747" t="b">
        <f t="shared" si="70"/>
        <v>0</v>
      </c>
      <c r="N747" t="b">
        <f t="shared" si="70"/>
        <v>0</v>
      </c>
      <c r="O747" t="b">
        <f t="shared" si="70"/>
        <v>0</v>
      </c>
      <c r="P747" t="b">
        <f t="shared" si="70"/>
        <v>0</v>
      </c>
      <c r="Q747" t="b">
        <f t="shared" si="70"/>
        <v>0</v>
      </c>
      <c r="R747" t="b">
        <f t="shared" si="70"/>
        <v>0</v>
      </c>
      <c r="S747" t="b">
        <f t="shared" si="70"/>
        <v>0</v>
      </c>
      <c r="T747" t="b">
        <f t="shared" si="70"/>
        <v>0</v>
      </c>
      <c r="U747" t="b">
        <f t="shared" si="70"/>
        <v>0</v>
      </c>
      <c r="V747" t="b">
        <f t="shared" si="70"/>
        <v>0</v>
      </c>
      <c r="W747" t="b">
        <f t="shared" si="70"/>
        <v>0</v>
      </c>
      <c r="X747" s="1">
        <v>0</v>
      </c>
      <c r="Y747" s="1">
        <v>0</v>
      </c>
      <c r="Z747" s="1">
        <v>1</v>
      </c>
      <c r="AA747" s="1">
        <v>0</v>
      </c>
      <c r="AB747" s="1">
        <v>0</v>
      </c>
      <c r="AC747" s="1">
        <v>2</v>
      </c>
      <c r="AD747" s="1">
        <v>1</v>
      </c>
      <c r="AE747" s="1">
        <v>0</v>
      </c>
      <c r="AF747" s="1">
        <v>0</v>
      </c>
      <c r="AG747" s="1">
        <v>3</v>
      </c>
      <c r="AH747" s="1">
        <v>0</v>
      </c>
      <c r="AI747" s="1">
        <v>3</v>
      </c>
      <c r="AJ747" s="1">
        <v>0</v>
      </c>
      <c r="AK747" s="1">
        <v>1</v>
      </c>
      <c r="AL747" s="1">
        <v>0</v>
      </c>
      <c r="AM747" s="1">
        <v>0</v>
      </c>
      <c r="AN747" s="1">
        <v>1</v>
      </c>
      <c r="AO747" s="1">
        <v>0</v>
      </c>
      <c r="AP747" s="1">
        <v>0</v>
      </c>
      <c r="AQ747" s="1">
        <v>0</v>
      </c>
      <c r="AR747" s="1">
        <f t="shared" si="68"/>
        <v>12</v>
      </c>
      <c r="AS747" s="13" t="s">
        <v>4639</v>
      </c>
    </row>
    <row r="748" spans="1:45" x14ac:dyDescent="0.25">
      <c r="A748" s="7" t="s">
        <v>3952</v>
      </c>
      <c r="B748" s="1" t="s">
        <v>4640</v>
      </c>
      <c r="C748" s="1" t="s">
        <v>2036</v>
      </c>
      <c r="D748" s="1" t="s">
        <v>60</v>
      </c>
      <c r="E748" s="13" t="s">
        <v>4641</v>
      </c>
      <c r="F748" s="13" t="s">
        <v>4642</v>
      </c>
      <c r="G748" s="14" t="str">
        <f t="shared" si="66"/>
        <v>MASPVRLAATVLLACLQRIKS</v>
      </c>
      <c r="H748" s="1" t="s">
        <v>13</v>
      </c>
      <c r="I748" s="1" t="s">
        <v>4643</v>
      </c>
      <c r="J748" s="1" t="s">
        <v>4644</v>
      </c>
      <c r="K748" s="1" t="s">
        <v>65</v>
      </c>
      <c r="L748" t="b">
        <f t="shared" si="70"/>
        <v>0</v>
      </c>
      <c r="M748" t="b">
        <f t="shared" si="70"/>
        <v>1</v>
      </c>
      <c r="N748" t="b">
        <f t="shared" si="70"/>
        <v>0</v>
      </c>
      <c r="O748" t="b">
        <f t="shared" si="70"/>
        <v>1</v>
      </c>
      <c r="P748" t="b">
        <f t="shared" si="70"/>
        <v>0</v>
      </c>
      <c r="Q748" t="b">
        <f t="shared" si="70"/>
        <v>0</v>
      </c>
      <c r="R748" t="b">
        <f t="shared" si="70"/>
        <v>1</v>
      </c>
      <c r="S748" t="b">
        <f t="shared" si="70"/>
        <v>0</v>
      </c>
      <c r="T748" t="b">
        <f t="shared" si="70"/>
        <v>0</v>
      </c>
      <c r="U748" t="b">
        <f t="shared" si="70"/>
        <v>0</v>
      </c>
      <c r="V748" t="b">
        <f t="shared" si="70"/>
        <v>0</v>
      </c>
      <c r="W748" t="b">
        <f t="shared" si="70"/>
        <v>0</v>
      </c>
      <c r="X748" s="1">
        <v>0</v>
      </c>
      <c r="Y748" s="1">
        <v>0</v>
      </c>
      <c r="Z748" s="1">
        <v>1</v>
      </c>
      <c r="AA748" s="1">
        <v>0</v>
      </c>
      <c r="AB748" s="1">
        <v>0</v>
      </c>
      <c r="AC748" s="1">
        <v>2</v>
      </c>
      <c r="AD748" s="1">
        <v>1</v>
      </c>
      <c r="AE748" s="1">
        <v>0</v>
      </c>
      <c r="AF748" s="1">
        <v>0</v>
      </c>
      <c r="AG748" s="1">
        <v>3</v>
      </c>
      <c r="AH748" s="1">
        <v>1</v>
      </c>
      <c r="AI748" s="1">
        <v>3</v>
      </c>
      <c r="AJ748" s="1">
        <v>1</v>
      </c>
      <c r="AK748" s="1">
        <v>0</v>
      </c>
      <c r="AL748" s="1">
        <v>0</v>
      </c>
      <c r="AM748" s="1">
        <v>0</v>
      </c>
      <c r="AN748" s="1">
        <v>1</v>
      </c>
      <c r="AO748" s="1">
        <v>1</v>
      </c>
      <c r="AP748" s="1">
        <v>0</v>
      </c>
      <c r="AQ748" s="1">
        <v>0</v>
      </c>
      <c r="AR748" s="1">
        <f t="shared" si="68"/>
        <v>14</v>
      </c>
      <c r="AS748" s="13" t="s">
        <v>4645</v>
      </c>
    </row>
    <row r="749" spans="1:45" x14ac:dyDescent="0.25">
      <c r="A749" s="7" t="s">
        <v>3952</v>
      </c>
      <c r="B749" s="1" t="s">
        <v>4646</v>
      </c>
      <c r="C749" s="1" t="s">
        <v>3978</v>
      </c>
      <c r="D749" s="1" t="s">
        <v>60</v>
      </c>
      <c r="E749" s="13" t="s">
        <v>4647</v>
      </c>
      <c r="F749" s="13" t="s">
        <v>4648</v>
      </c>
      <c r="G749" s="14" t="str">
        <f t="shared" si="66"/>
        <v>MLLPMSTVTLALACFACASLG</v>
      </c>
      <c r="H749" s="1" t="s">
        <v>13</v>
      </c>
      <c r="I749" s="1" t="s">
        <v>4649</v>
      </c>
      <c r="J749" s="1" t="s">
        <v>4650</v>
      </c>
      <c r="K749" s="1" t="s">
        <v>65</v>
      </c>
      <c r="L749" t="b">
        <f t="shared" si="70"/>
        <v>1</v>
      </c>
      <c r="M749" t="b">
        <f t="shared" si="70"/>
        <v>0</v>
      </c>
      <c r="N749" t="b">
        <f t="shared" si="70"/>
        <v>0</v>
      </c>
      <c r="O749" t="b">
        <f t="shared" si="70"/>
        <v>1</v>
      </c>
      <c r="P749" t="b">
        <f t="shared" si="70"/>
        <v>1</v>
      </c>
      <c r="Q749" t="b">
        <f t="shared" si="70"/>
        <v>0</v>
      </c>
      <c r="R749" t="b">
        <f t="shared" si="70"/>
        <v>0</v>
      </c>
      <c r="S749" t="b">
        <f t="shared" si="70"/>
        <v>0</v>
      </c>
      <c r="T749" t="b">
        <f t="shared" si="70"/>
        <v>0</v>
      </c>
      <c r="U749" t="b">
        <f t="shared" si="70"/>
        <v>0</v>
      </c>
      <c r="V749" t="b">
        <f t="shared" si="70"/>
        <v>0</v>
      </c>
      <c r="W749" t="b">
        <f t="shared" si="70"/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2</v>
      </c>
      <c r="AD749" s="1">
        <v>2</v>
      </c>
      <c r="AE749" s="1">
        <v>0</v>
      </c>
      <c r="AF749" s="1">
        <v>0</v>
      </c>
      <c r="AG749" s="1">
        <v>4</v>
      </c>
      <c r="AH749" s="1">
        <v>0</v>
      </c>
      <c r="AI749" s="1">
        <v>3</v>
      </c>
      <c r="AJ749" s="1">
        <v>1</v>
      </c>
      <c r="AK749" s="1">
        <v>1</v>
      </c>
      <c r="AL749" s="1">
        <v>0</v>
      </c>
      <c r="AM749" s="1">
        <v>0</v>
      </c>
      <c r="AN749" s="1">
        <v>1</v>
      </c>
      <c r="AO749" s="1">
        <v>2</v>
      </c>
      <c r="AP749" s="1">
        <v>1</v>
      </c>
      <c r="AQ749" s="1">
        <v>0</v>
      </c>
      <c r="AR749" s="1">
        <f t="shared" si="68"/>
        <v>17</v>
      </c>
      <c r="AS749" s="13" t="s">
        <v>4651</v>
      </c>
    </row>
    <row r="750" spans="1:45" x14ac:dyDescent="0.25">
      <c r="A750" s="7" t="s">
        <v>3952</v>
      </c>
      <c r="B750" s="1" t="s">
        <v>4652</v>
      </c>
      <c r="C750" s="1" t="s">
        <v>2029</v>
      </c>
      <c r="D750" s="1" t="s">
        <v>60</v>
      </c>
      <c r="E750" s="13" t="s">
        <v>4653</v>
      </c>
      <c r="F750" s="13" t="s">
        <v>4654</v>
      </c>
      <c r="G750" s="14" t="str">
        <f t="shared" si="66"/>
        <v>MHQAAIALTLLACVCHG</v>
      </c>
      <c r="H750" s="1" t="s">
        <v>13</v>
      </c>
      <c r="I750" s="1" t="s">
        <v>4655</v>
      </c>
      <c r="J750" s="1" t="s">
        <v>4656</v>
      </c>
      <c r="K750" s="1" t="s">
        <v>56</v>
      </c>
      <c r="L750" t="b">
        <f t="shared" si="70"/>
        <v>0</v>
      </c>
      <c r="M750" t="b">
        <f t="shared" si="70"/>
        <v>0</v>
      </c>
      <c r="N750" t="b">
        <f t="shared" si="70"/>
        <v>0</v>
      </c>
      <c r="O750" t="b">
        <f t="shared" si="70"/>
        <v>1</v>
      </c>
      <c r="P750" t="b">
        <f t="shared" si="70"/>
        <v>0</v>
      </c>
      <c r="Q750" t="b">
        <f t="shared" si="70"/>
        <v>0</v>
      </c>
      <c r="R750" t="b">
        <f t="shared" si="70"/>
        <v>1</v>
      </c>
      <c r="S750" t="b">
        <f t="shared" si="70"/>
        <v>0</v>
      </c>
      <c r="T750" t="b">
        <f t="shared" si="70"/>
        <v>0</v>
      </c>
      <c r="U750" t="b">
        <f t="shared" si="70"/>
        <v>0</v>
      </c>
      <c r="V750" t="b">
        <f t="shared" si="70"/>
        <v>0</v>
      </c>
      <c r="W750" t="b">
        <f t="shared" si="70"/>
        <v>0</v>
      </c>
      <c r="X750" s="1">
        <v>0</v>
      </c>
      <c r="Y750" s="1">
        <v>2</v>
      </c>
      <c r="Z750" s="1">
        <v>0</v>
      </c>
      <c r="AA750" s="1">
        <v>0</v>
      </c>
      <c r="AB750" s="1">
        <v>0</v>
      </c>
      <c r="AC750" s="1">
        <v>0</v>
      </c>
      <c r="AD750" s="1">
        <v>1</v>
      </c>
      <c r="AE750" s="1">
        <v>0</v>
      </c>
      <c r="AF750" s="1">
        <v>1</v>
      </c>
      <c r="AG750" s="1">
        <v>4</v>
      </c>
      <c r="AH750" s="1">
        <v>1</v>
      </c>
      <c r="AI750" s="1">
        <v>3</v>
      </c>
      <c r="AJ750" s="1">
        <v>1</v>
      </c>
      <c r="AK750" s="1">
        <v>0</v>
      </c>
      <c r="AL750" s="1">
        <v>0</v>
      </c>
      <c r="AM750" s="1">
        <v>0</v>
      </c>
      <c r="AN750" s="1">
        <v>1</v>
      </c>
      <c r="AO750" s="1">
        <v>2</v>
      </c>
      <c r="AP750" s="1">
        <v>1</v>
      </c>
      <c r="AQ750" s="1">
        <v>0</v>
      </c>
      <c r="AR750" s="1">
        <f t="shared" si="68"/>
        <v>17</v>
      </c>
      <c r="AS750" s="13" t="s">
        <v>4657</v>
      </c>
    </row>
    <row r="751" spans="1:45" x14ac:dyDescent="0.25">
      <c r="A751" s="7" t="s">
        <v>3952</v>
      </c>
      <c r="B751" s="1" t="s">
        <v>4658</v>
      </c>
      <c r="C751" s="1" t="s">
        <v>4166</v>
      </c>
      <c r="D751" s="1" t="s">
        <v>60</v>
      </c>
      <c r="E751" s="13" t="s">
        <v>4659</v>
      </c>
      <c r="F751" s="13" t="s">
        <v>4660</v>
      </c>
      <c r="G751" s="14" t="str">
        <f t="shared" si="66"/>
        <v>MQIFAILACLPFVGLG</v>
      </c>
      <c r="H751" s="1" t="s">
        <v>13</v>
      </c>
      <c r="I751" s="1" t="s">
        <v>4661</v>
      </c>
      <c r="J751" s="1" t="s">
        <v>4662</v>
      </c>
      <c r="K751" s="1" t="s">
        <v>88</v>
      </c>
      <c r="L751" t="b">
        <f t="shared" si="70"/>
        <v>0</v>
      </c>
      <c r="M751" t="b">
        <f t="shared" si="70"/>
        <v>1</v>
      </c>
      <c r="N751" t="b">
        <f t="shared" si="70"/>
        <v>0</v>
      </c>
      <c r="O751" t="b">
        <f t="shared" si="70"/>
        <v>1</v>
      </c>
      <c r="P751" t="b">
        <f t="shared" si="70"/>
        <v>0</v>
      </c>
      <c r="Q751" t="b">
        <f t="shared" si="70"/>
        <v>0</v>
      </c>
      <c r="R751" t="b">
        <f t="shared" si="70"/>
        <v>0</v>
      </c>
      <c r="S751" t="b">
        <f t="shared" si="70"/>
        <v>0</v>
      </c>
      <c r="T751" t="b">
        <f t="shared" si="70"/>
        <v>0</v>
      </c>
      <c r="U751" t="b">
        <f t="shared" si="70"/>
        <v>0</v>
      </c>
      <c r="V751" t="b">
        <f t="shared" si="70"/>
        <v>0</v>
      </c>
      <c r="W751" t="b">
        <f t="shared" si="70"/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1</v>
      </c>
      <c r="AG751" s="1">
        <v>2</v>
      </c>
      <c r="AH751" s="1">
        <v>2</v>
      </c>
      <c r="AI751" s="1">
        <v>3</v>
      </c>
      <c r="AJ751" s="1">
        <v>1</v>
      </c>
      <c r="AK751" s="1">
        <v>2</v>
      </c>
      <c r="AL751" s="1">
        <v>0</v>
      </c>
      <c r="AM751" s="1">
        <v>0</v>
      </c>
      <c r="AN751" s="1">
        <v>1</v>
      </c>
      <c r="AO751" s="1">
        <v>1</v>
      </c>
      <c r="AP751" s="1">
        <v>2</v>
      </c>
      <c r="AQ751" s="1">
        <v>1</v>
      </c>
      <c r="AR751" s="1">
        <f t="shared" si="68"/>
        <v>16</v>
      </c>
      <c r="AS751" s="13" t="s">
        <v>4663</v>
      </c>
    </row>
    <row r="752" spans="1:45" x14ac:dyDescent="0.25">
      <c r="A752" s="7" t="s">
        <v>3952</v>
      </c>
      <c r="B752" s="1" t="s">
        <v>4664</v>
      </c>
      <c r="C752" s="1" t="s">
        <v>298</v>
      </c>
      <c r="D752" s="1" t="s">
        <v>60</v>
      </c>
      <c r="E752" s="13" t="s">
        <v>4665</v>
      </c>
      <c r="F752" s="13" t="s">
        <v>4666</v>
      </c>
      <c r="G752" s="14" t="str">
        <f t="shared" si="66"/>
        <v>MGIFALALACLVYVAHG</v>
      </c>
      <c r="H752" s="1" t="s">
        <v>13</v>
      </c>
      <c r="I752" s="1" t="s">
        <v>4667</v>
      </c>
      <c r="J752" s="1" t="s">
        <v>4668</v>
      </c>
      <c r="K752" s="1" t="s">
        <v>56</v>
      </c>
      <c r="L752" t="b">
        <f t="shared" si="70"/>
        <v>0</v>
      </c>
      <c r="M752" t="b">
        <f t="shared" si="70"/>
        <v>1</v>
      </c>
      <c r="N752" t="b">
        <f t="shared" si="70"/>
        <v>0</v>
      </c>
      <c r="O752" t="b">
        <f t="shared" si="70"/>
        <v>1</v>
      </c>
      <c r="P752" t="b">
        <f t="shared" si="70"/>
        <v>1</v>
      </c>
      <c r="Q752" t="b">
        <f t="shared" si="70"/>
        <v>0</v>
      </c>
      <c r="R752" t="b">
        <f t="shared" si="70"/>
        <v>0</v>
      </c>
      <c r="S752" t="b">
        <f t="shared" si="70"/>
        <v>0</v>
      </c>
      <c r="T752" t="b">
        <f t="shared" si="70"/>
        <v>0</v>
      </c>
      <c r="U752" t="b">
        <f t="shared" si="70"/>
        <v>0</v>
      </c>
      <c r="V752" t="b">
        <f t="shared" si="70"/>
        <v>0</v>
      </c>
      <c r="W752" t="b">
        <f t="shared" si="70"/>
        <v>0</v>
      </c>
      <c r="X752" s="1">
        <v>0</v>
      </c>
      <c r="Y752" s="1">
        <v>1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4</v>
      </c>
      <c r="AH752" s="1">
        <v>1</v>
      </c>
      <c r="AI752" s="1">
        <v>3</v>
      </c>
      <c r="AJ752" s="1">
        <v>2</v>
      </c>
      <c r="AK752" s="1">
        <v>1</v>
      </c>
      <c r="AL752" s="1">
        <v>0</v>
      </c>
      <c r="AM752" s="1">
        <v>1</v>
      </c>
      <c r="AN752" s="1">
        <v>1</v>
      </c>
      <c r="AO752" s="1">
        <v>1</v>
      </c>
      <c r="AP752" s="1">
        <v>2</v>
      </c>
      <c r="AQ752" s="1">
        <v>0</v>
      </c>
      <c r="AR752" s="1">
        <f t="shared" si="68"/>
        <v>17</v>
      </c>
      <c r="AS752" s="13" t="s">
        <v>4669</v>
      </c>
    </row>
    <row r="753" spans="1:45" x14ac:dyDescent="0.25">
      <c r="A753" s="7" t="s">
        <v>3952</v>
      </c>
      <c r="B753" s="1" t="s">
        <v>4670</v>
      </c>
      <c r="C753" s="1" t="s">
        <v>4069</v>
      </c>
      <c r="D753" s="1" t="s">
        <v>60</v>
      </c>
      <c r="E753" s="13" t="s">
        <v>4671</v>
      </c>
      <c r="F753" s="13" t="s">
        <v>4672</v>
      </c>
      <c r="G753" s="14" t="str">
        <f t="shared" si="66"/>
        <v>MLIYSSRCLQYAVALKAMLFACEA</v>
      </c>
      <c r="H753" s="1" t="s">
        <v>13</v>
      </c>
      <c r="I753" s="1" t="s">
        <v>4673</v>
      </c>
      <c r="J753" s="1" t="s">
        <v>4674</v>
      </c>
      <c r="K753" s="1" t="s">
        <v>117</v>
      </c>
      <c r="L753" t="b">
        <f t="shared" si="70"/>
        <v>0</v>
      </c>
      <c r="M753" t="b">
        <f t="shared" si="70"/>
        <v>0</v>
      </c>
      <c r="N753" t="b">
        <f t="shared" si="70"/>
        <v>0</v>
      </c>
      <c r="O753" t="b">
        <f t="shared" si="70"/>
        <v>0</v>
      </c>
      <c r="P753" t="b">
        <f t="shared" si="70"/>
        <v>0</v>
      </c>
      <c r="Q753" t="b">
        <f t="shared" si="70"/>
        <v>0</v>
      </c>
      <c r="R753" t="b">
        <f t="shared" si="70"/>
        <v>0</v>
      </c>
      <c r="S753" t="b">
        <f t="shared" si="70"/>
        <v>0</v>
      </c>
      <c r="T753" t="b">
        <f t="shared" si="70"/>
        <v>0</v>
      </c>
      <c r="U753" t="b">
        <f t="shared" si="70"/>
        <v>0</v>
      </c>
      <c r="V753" t="b">
        <f t="shared" si="70"/>
        <v>0</v>
      </c>
      <c r="W753" t="b">
        <f t="shared" si="70"/>
        <v>0</v>
      </c>
      <c r="X753" s="1">
        <v>0</v>
      </c>
      <c r="Y753" s="1">
        <v>0</v>
      </c>
      <c r="Z753" s="1">
        <v>1</v>
      </c>
      <c r="AA753" s="1">
        <v>0</v>
      </c>
      <c r="AB753" s="1">
        <v>1</v>
      </c>
      <c r="AC753" s="1">
        <v>0</v>
      </c>
      <c r="AD753" s="1">
        <v>0</v>
      </c>
      <c r="AE753" s="1">
        <v>0</v>
      </c>
      <c r="AF753" s="1">
        <v>1</v>
      </c>
      <c r="AG753" s="1">
        <v>5</v>
      </c>
      <c r="AH753" s="1">
        <v>0</v>
      </c>
      <c r="AI753" s="1">
        <v>2</v>
      </c>
      <c r="AJ753" s="1">
        <v>1</v>
      </c>
      <c r="AK753" s="1">
        <v>1</v>
      </c>
      <c r="AL753" s="1">
        <v>0</v>
      </c>
      <c r="AM753" s="1">
        <v>1</v>
      </c>
      <c r="AN753" s="1">
        <v>1</v>
      </c>
      <c r="AO753" s="1">
        <v>1</v>
      </c>
      <c r="AP753" s="1">
        <v>0</v>
      </c>
      <c r="AQ753" s="1">
        <v>0</v>
      </c>
      <c r="AR753" s="1">
        <f t="shared" si="68"/>
        <v>15</v>
      </c>
      <c r="AS753" s="13" t="s">
        <v>4675</v>
      </c>
    </row>
    <row r="754" spans="1:45" x14ac:dyDescent="0.25">
      <c r="A754" s="7" t="s">
        <v>3952</v>
      </c>
      <c r="B754" s="1" t="s">
        <v>4676</v>
      </c>
      <c r="C754" s="1" t="s">
        <v>2029</v>
      </c>
      <c r="D754" s="1" t="s">
        <v>60</v>
      </c>
      <c r="E754" s="13" t="s">
        <v>4677</v>
      </c>
      <c r="F754" s="13" t="s">
        <v>4678</v>
      </c>
      <c r="G754" s="14" t="str">
        <f t="shared" si="66"/>
        <v>MSRIILTIALLNCVCQG</v>
      </c>
      <c r="H754" s="1" t="s">
        <v>13</v>
      </c>
      <c r="I754" s="1" t="s">
        <v>4679</v>
      </c>
      <c r="J754" s="1" t="s">
        <v>4680</v>
      </c>
      <c r="K754" s="1" t="s">
        <v>56</v>
      </c>
      <c r="L754" t="b">
        <f t="shared" si="70"/>
        <v>0</v>
      </c>
      <c r="M754" t="b">
        <f t="shared" si="70"/>
        <v>0</v>
      </c>
      <c r="N754" t="b">
        <f t="shared" si="70"/>
        <v>0</v>
      </c>
      <c r="O754" t="b">
        <f t="shared" si="70"/>
        <v>0</v>
      </c>
      <c r="P754" t="b">
        <f t="shared" si="70"/>
        <v>0</v>
      </c>
      <c r="Q754" t="b">
        <f t="shared" si="70"/>
        <v>0</v>
      </c>
      <c r="R754" t="b">
        <f t="shared" si="70"/>
        <v>0</v>
      </c>
      <c r="S754" t="b">
        <f t="shared" si="70"/>
        <v>0</v>
      </c>
      <c r="T754" t="b">
        <f t="shared" si="70"/>
        <v>0</v>
      </c>
      <c r="U754" t="b">
        <f t="shared" si="70"/>
        <v>0</v>
      </c>
      <c r="V754" t="b">
        <f t="shared" si="70"/>
        <v>0</v>
      </c>
      <c r="W754" t="b">
        <f t="shared" si="70"/>
        <v>0</v>
      </c>
      <c r="X754" s="1">
        <v>1</v>
      </c>
      <c r="Y754" s="1">
        <v>0</v>
      </c>
      <c r="Z754" s="1">
        <v>0</v>
      </c>
      <c r="AA754" s="1">
        <v>0</v>
      </c>
      <c r="AB754" s="1">
        <v>0</v>
      </c>
      <c r="AC754" s="1">
        <v>1</v>
      </c>
      <c r="AD754" s="1">
        <v>1</v>
      </c>
      <c r="AE754" s="1">
        <v>1</v>
      </c>
      <c r="AF754" s="1">
        <v>1</v>
      </c>
      <c r="AG754" s="1">
        <v>1</v>
      </c>
      <c r="AH754" s="1">
        <v>3</v>
      </c>
      <c r="AI754" s="1">
        <v>3</v>
      </c>
      <c r="AJ754" s="1">
        <v>1</v>
      </c>
      <c r="AK754" s="1">
        <v>0</v>
      </c>
      <c r="AL754" s="1">
        <v>0</v>
      </c>
      <c r="AM754" s="1">
        <v>0</v>
      </c>
      <c r="AN754" s="1">
        <v>1</v>
      </c>
      <c r="AO754" s="1">
        <v>2</v>
      </c>
      <c r="AP754" s="1">
        <v>1</v>
      </c>
      <c r="AQ754" s="1">
        <v>0</v>
      </c>
      <c r="AR754" s="1">
        <f t="shared" si="68"/>
        <v>17</v>
      </c>
      <c r="AS754" s="13" t="s">
        <v>4681</v>
      </c>
    </row>
    <row r="755" spans="1:45" x14ac:dyDescent="0.25">
      <c r="A755" s="7" t="s">
        <v>3952</v>
      </c>
      <c r="B755" s="1" t="s">
        <v>4682</v>
      </c>
      <c r="C755" s="1" t="s">
        <v>444</v>
      </c>
      <c r="D755" s="1" t="s">
        <v>60</v>
      </c>
      <c r="E755" s="13" t="s">
        <v>4683</v>
      </c>
      <c r="F755" s="13" t="s">
        <v>4684</v>
      </c>
      <c r="G755" s="14" t="str">
        <f t="shared" si="66"/>
        <v>MHNVRVSFVLPCLAGAVHG</v>
      </c>
      <c r="H755" s="1" t="s">
        <v>13</v>
      </c>
      <c r="I755" s="1" t="s">
        <v>4685</v>
      </c>
      <c r="J755" s="1" t="s">
        <v>4686</v>
      </c>
      <c r="K755" s="1" t="s">
        <v>73</v>
      </c>
      <c r="L755" t="b">
        <f t="shared" ref="L755:W770" si="71">ISNUMBER(SEARCH(L$2,$G755))</f>
        <v>0</v>
      </c>
      <c r="M755" t="b">
        <f t="shared" si="71"/>
        <v>0</v>
      </c>
      <c r="N755" t="b">
        <f t="shared" si="71"/>
        <v>1</v>
      </c>
      <c r="O755" t="b">
        <f t="shared" si="71"/>
        <v>0</v>
      </c>
      <c r="P755" t="b">
        <f t="shared" si="71"/>
        <v>0</v>
      </c>
      <c r="Q755" t="b">
        <f t="shared" si="71"/>
        <v>0</v>
      </c>
      <c r="R755" t="b">
        <f t="shared" si="71"/>
        <v>0</v>
      </c>
      <c r="S755" t="b">
        <f t="shared" si="71"/>
        <v>0</v>
      </c>
      <c r="T755" t="b">
        <f t="shared" si="71"/>
        <v>0</v>
      </c>
      <c r="U755" t="b">
        <f t="shared" si="71"/>
        <v>0</v>
      </c>
      <c r="V755" t="b">
        <f t="shared" si="71"/>
        <v>0</v>
      </c>
      <c r="W755" t="b">
        <f t="shared" si="71"/>
        <v>0</v>
      </c>
      <c r="X755" s="1">
        <v>0</v>
      </c>
      <c r="Y755" s="1">
        <v>2</v>
      </c>
      <c r="Z755" s="1">
        <v>0</v>
      </c>
      <c r="AA755" s="1">
        <v>0</v>
      </c>
      <c r="AB755" s="1">
        <v>0</v>
      </c>
      <c r="AC755" s="1">
        <v>1</v>
      </c>
      <c r="AD755" s="1">
        <v>0</v>
      </c>
      <c r="AE755" s="1">
        <v>1</v>
      </c>
      <c r="AF755" s="1">
        <v>0</v>
      </c>
      <c r="AG755" s="1">
        <v>2</v>
      </c>
      <c r="AH755" s="1">
        <v>0</v>
      </c>
      <c r="AI755" s="1">
        <v>2</v>
      </c>
      <c r="AJ755" s="1">
        <v>4</v>
      </c>
      <c r="AK755" s="1">
        <v>1</v>
      </c>
      <c r="AL755" s="1">
        <v>0</v>
      </c>
      <c r="AM755" s="1">
        <v>0</v>
      </c>
      <c r="AN755" s="1">
        <v>1</v>
      </c>
      <c r="AO755" s="1">
        <v>1</v>
      </c>
      <c r="AP755" s="1">
        <v>2</v>
      </c>
      <c r="AQ755" s="1">
        <v>1</v>
      </c>
      <c r="AR755" s="1">
        <f t="shared" si="68"/>
        <v>18</v>
      </c>
      <c r="AS755" s="13" t="s">
        <v>4687</v>
      </c>
    </row>
    <row r="756" spans="1:45" x14ac:dyDescent="0.25">
      <c r="A756" s="7" t="s">
        <v>3952</v>
      </c>
      <c r="B756" s="1" t="s">
        <v>4688</v>
      </c>
      <c r="C756" s="1" t="s">
        <v>1585</v>
      </c>
      <c r="D756" s="1" t="s">
        <v>60</v>
      </c>
      <c r="E756" s="13" t="s">
        <v>4689</v>
      </c>
      <c r="F756" s="13" t="s">
        <v>4690</v>
      </c>
      <c r="G756" s="14" t="str">
        <f t="shared" si="66"/>
        <v>MCLVFLVLACLKLAAHA</v>
      </c>
      <c r="H756" s="1" t="s">
        <v>13</v>
      </c>
      <c r="I756" s="1" t="s">
        <v>4691</v>
      </c>
      <c r="J756" s="1" t="s">
        <v>4692</v>
      </c>
      <c r="K756" s="1" t="s">
        <v>56</v>
      </c>
      <c r="L756" t="b">
        <f t="shared" si="71"/>
        <v>0</v>
      </c>
      <c r="M756" t="b">
        <f t="shared" si="71"/>
        <v>1</v>
      </c>
      <c r="N756" t="b">
        <f t="shared" si="71"/>
        <v>0</v>
      </c>
      <c r="O756" t="b">
        <f t="shared" si="71"/>
        <v>1</v>
      </c>
      <c r="P756" t="b">
        <f t="shared" si="71"/>
        <v>0</v>
      </c>
      <c r="Q756" t="b">
        <f t="shared" si="71"/>
        <v>0</v>
      </c>
      <c r="R756" t="b">
        <f t="shared" si="71"/>
        <v>0</v>
      </c>
      <c r="S756" t="b">
        <f t="shared" si="71"/>
        <v>0</v>
      </c>
      <c r="T756" t="b">
        <f t="shared" si="71"/>
        <v>1</v>
      </c>
      <c r="U756" t="b">
        <f t="shared" si="71"/>
        <v>1</v>
      </c>
      <c r="V756" t="b">
        <f t="shared" si="71"/>
        <v>0</v>
      </c>
      <c r="W756" t="b">
        <f t="shared" si="71"/>
        <v>0</v>
      </c>
      <c r="X756" s="1">
        <v>0</v>
      </c>
      <c r="Y756" s="1">
        <v>1</v>
      </c>
      <c r="Z756" s="1">
        <v>1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4</v>
      </c>
      <c r="AH756" s="1">
        <v>0</v>
      </c>
      <c r="AI756" s="1">
        <v>4</v>
      </c>
      <c r="AJ756" s="1">
        <v>1</v>
      </c>
      <c r="AK756" s="1">
        <v>1</v>
      </c>
      <c r="AL756" s="1">
        <v>0</v>
      </c>
      <c r="AM756" s="1">
        <v>0</v>
      </c>
      <c r="AN756" s="1">
        <v>1</v>
      </c>
      <c r="AO756" s="1">
        <v>2</v>
      </c>
      <c r="AP756" s="1">
        <v>0</v>
      </c>
      <c r="AQ756" s="1">
        <v>0</v>
      </c>
      <c r="AR756" s="1">
        <f t="shared" si="68"/>
        <v>15</v>
      </c>
      <c r="AS756" s="13" t="s">
        <v>4693</v>
      </c>
    </row>
    <row r="757" spans="1:45" x14ac:dyDescent="0.25">
      <c r="A757" s="7" t="s">
        <v>3952</v>
      </c>
      <c r="B757" s="1" t="s">
        <v>4694</v>
      </c>
      <c r="C757" s="1" t="s">
        <v>4695</v>
      </c>
      <c r="D757" s="1" t="s">
        <v>60</v>
      </c>
      <c r="E757" s="13" t="s">
        <v>4696</v>
      </c>
      <c r="F757" s="13" t="s">
        <v>4697</v>
      </c>
      <c r="G757" s="14" t="str">
        <f t="shared" si="66"/>
        <v>VCSSFVFVACCLQLPKCASA</v>
      </c>
      <c r="H757" s="1" t="s">
        <v>13</v>
      </c>
      <c r="I757" s="1" t="s">
        <v>4698</v>
      </c>
      <c r="J757" s="1" t="s">
        <v>4699</v>
      </c>
      <c r="K757" s="1" t="s">
        <v>95</v>
      </c>
      <c r="L757" t="b">
        <f t="shared" si="71"/>
        <v>0</v>
      </c>
      <c r="M757" t="b">
        <f t="shared" si="71"/>
        <v>0</v>
      </c>
      <c r="N757" t="b">
        <f t="shared" si="71"/>
        <v>0</v>
      </c>
      <c r="O757" t="b">
        <f t="shared" si="71"/>
        <v>0</v>
      </c>
      <c r="P757" t="b">
        <f t="shared" si="71"/>
        <v>0</v>
      </c>
      <c r="Q757" t="b">
        <f t="shared" si="71"/>
        <v>0</v>
      </c>
      <c r="R757" t="b">
        <f t="shared" si="71"/>
        <v>0</v>
      </c>
      <c r="S757" t="b">
        <f t="shared" si="71"/>
        <v>0</v>
      </c>
      <c r="T757" t="b">
        <f t="shared" si="71"/>
        <v>0</v>
      </c>
      <c r="U757" t="b">
        <f t="shared" si="71"/>
        <v>0</v>
      </c>
      <c r="V757" t="b">
        <f t="shared" si="71"/>
        <v>0</v>
      </c>
      <c r="W757" t="b">
        <f t="shared" si="71"/>
        <v>0</v>
      </c>
      <c r="X757" s="1">
        <v>0</v>
      </c>
      <c r="Y757" s="1">
        <v>0</v>
      </c>
      <c r="Z757" s="1">
        <v>1</v>
      </c>
      <c r="AA757" s="1">
        <v>0</v>
      </c>
      <c r="AB757" s="1">
        <v>0</v>
      </c>
      <c r="AC757" s="1">
        <v>2</v>
      </c>
      <c r="AD757" s="1">
        <v>0</v>
      </c>
      <c r="AE757" s="1">
        <v>0</v>
      </c>
      <c r="AF757" s="1">
        <v>1</v>
      </c>
      <c r="AG757" s="1">
        <v>2</v>
      </c>
      <c r="AH757" s="1">
        <v>0</v>
      </c>
      <c r="AI757" s="1">
        <v>2</v>
      </c>
      <c r="AJ757" s="1">
        <v>2</v>
      </c>
      <c r="AK757" s="1">
        <v>2</v>
      </c>
      <c r="AL757" s="1">
        <v>0</v>
      </c>
      <c r="AM757" s="1">
        <v>0</v>
      </c>
      <c r="AN757" s="1">
        <v>0</v>
      </c>
      <c r="AO757" s="1">
        <v>4</v>
      </c>
      <c r="AP757" s="1">
        <v>0</v>
      </c>
      <c r="AQ757" s="1">
        <v>1</v>
      </c>
      <c r="AR757" s="1">
        <f t="shared" si="68"/>
        <v>17</v>
      </c>
      <c r="AS757" s="13" t="s">
        <v>4700</v>
      </c>
    </row>
    <row r="758" spans="1:45" x14ac:dyDescent="0.25">
      <c r="A758" s="7" t="s">
        <v>3952</v>
      </c>
      <c r="B758" s="1" t="s">
        <v>4701</v>
      </c>
      <c r="C758" s="1" t="s">
        <v>575</v>
      </c>
      <c r="D758" s="1" t="s">
        <v>60</v>
      </c>
      <c r="E758" s="13" t="s">
        <v>4702</v>
      </c>
      <c r="F758" s="13" t="s">
        <v>4703</v>
      </c>
      <c r="G758" s="14" t="str">
        <f t="shared" si="66"/>
        <v>MSKTTLSLLILLVPILLGLLWQNVLP</v>
      </c>
      <c r="H758" s="1" t="s">
        <v>13</v>
      </c>
      <c r="I758" s="1" t="s">
        <v>4704</v>
      </c>
      <c r="J758" s="1" t="s">
        <v>4705</v>
      </c>
      <c r="K758" s="1" t="s">
        <v>663</v>
      </c>
      <c r="L758" t="b">
        <f t="shared" si="71"/>
        <v>0</v>
      </c>
      <c r="M758" t="b">
        <f t="shared" si="71"/>
        <v>0</v>
      </c>
      <c r="N758" t="b">
        <f t="shared" si="71"/>
        <v>0</v>
      </c>
      <c r="O758" t="b">
        <f t="shared" si="71"/>
        <v>0</v>
      </c>
      <c r="P758" t="b">
        <f t="shared" si="71"/>
        <v>0</v>
      </c>
      <c r="Q758" t="b">
        <f t="shared" si="71"/>
        <v>0</v>
      </c>
      <c r="R758" t="b">
        <f t="shared" si="71"/>
        <v>0</v>
      </c>
      <c r="S758" t="b">
        <f t="shared" si="71"/>
        <v>0</v>
      </c>
      <c r="T758" t="b">
        <f t="shared" si="71"/>
        <v>0</v>
      </c>
      <c r="U758" t="b">
        <f t="shared" si="71"/>
        <v>0</v>
      </c>
      <c r="V758" t="b">
        <f t="shared" si="71"/>
        <v>0</v>
      </c>
      <c r="W758" t="b">
        <f t="shared" si="71"/>
        <v>0</v>
      </c>
      <c r="X758" s="1">
        <v>0</v>
      </c>
      <c r="Y758" s="1">
        <v>0</v>
      </c>
      <c r="Z758" s="1">
        <v>1</v>
      </c>
      <c r="AA758" s="1">
        <v>0</v>
      </c>
      <c r="AB758" s="1">
        <v>0</v>
      </c>
      <c r="AC758" s="1">
        <v>2</v>
      </c>
      <c r="AD758" s="1">
        <v>0</v>
      </c>
      <c r="AE758" s="1">
        <v>0</v>
      </c>
      <c r="AF758" s="1">
        <v>0</v>
      </c>
      <c r="AG758" s="1">
        <v>0</v>
      </c>
      <c r="AH758" s="1">
        <v>2</v>
      </c>
      <c r="AI758" s="1">
        <v>7</v>
      </c>
      <c r="AJ758" s="1">
        <v>1</v>
      </c>
      <c r="AK758" s="1">
        <v>0</v>
      </c>
      <c r="AL758" s="1">
        <v>0</v>
      </c>
      <c r="AM758" s="1">
        <v>0</v>
      </c>
      <c r="AN758" s="1">
        <v>1</v>
      </c>
      <c r="AO758" s="1">
        <v>0</v>
      </c>
      <c r="AP758" s="1">
        <v>1</v>
      </c>
      <c r="AQ758" s="1">
        <v>1</v>
      </c>
      <c r="AR758" s="1">
        <f t="shared" si="68"/>
        <v>16</v>
      </c>
      <c r="AS758" s="13" t="s">
        <v>4706</v>
      </c>
    </row>
    <row r="759" spans="1:45" x14ac:dyDescent="0.25">
      <c r="A759" s="7" t="s">
        <v>3952</v>
      </c>
      <c r="B759" s="1" t="s">
        <v>4707</v>
      </c>
      <c r="C759" s="1" t="s">
        <v>2029</v>
      </c>
      <c r="D759" s="1" t="s">
        <v>60</v>
      </c>
      <c r="E759" s="13" t="s">
        <v>4708</v>
      </c>
      <c r="F759" s="13" t="s">
        <v>4709</v>
      </c>
      <c r="G759" s="14" t="str">
        <f t="shared" si="66"/>
        <v>SSCLRSLLAFFSVVIISIAMPAGS</v>
      </c>
      <c r="H759" s="1" t="s">
        <v>13</v>
      </c>
      <c r="I759" s="1" t="s">
        <v>4710</v>
      </c>
      <c r="J759" s="1" t="s">
        <v>4711</v>
      </c>
      <c r="K759" s="1" t="s">
        <v>117</v>
      </c>
      <c r="L759" t="b">
        <f t="shared" si="71"/>
        <v>0</v>
      </c>
      <c r="M759" t="b">
        <f t="shared" si="71"/>
        <v>0</v>
      </c>
      <c r="N759" t="b">
        <f t="shared" si="71"/>
        <v>0</v>
      </c>
      <c r="O759" t="b">
        <f t="shared" si="71"/>
        <v>0</v>
      </c>
      <c r="P759" t="b">
        <f t="shared" si="71"/>
        <v>0</v>
      </c>
      <c r="Q759" t="b">
        <f t="shared" si="71"/>
        <v>0</v>
      </c>
      <c r="R759" t="b">
        <f t="shared" si="71"/>
        <v>1</v>
      </c>
      <c r="S759" t="b">
        <f t="shared" si="71"/>
        <v>0</v>
      </c>
      <c r="T759" t="b">
        <f t="shared" si="71"/>
        <v>0</v>
      </c>
      <c r="U759" t="b">
        <f t="shared" si="71"/>
        <v>0</v>
      </c>
      <c r="V759" t="b">
        <f t="shared" si="71"/>
        <v>0</v>
      </c>
      <c r="W759" t="b">
        <f t="shared" si="71"/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3</v>
      </c>
      <c r="AD759" s="1">
        <v>0</v>
      </c>
      <c r="AE759" s="1">
        <v>0</v>
      </c>
      <c r="AF759" s="1">
        <v>0</v>
      </c>
      <c r="AG759" s="1">
        <v>3</v>
      </c>
      <c r="AH759" s="1">
        <v>3</v>
      </c>
      <c r="AI759" s="1">
        <v>1</v>
      </c>
      <c r="AJ759" s="1">
        <v>2</v>
      </c>
      <c r="AK759" s="1">
        <v>2</v>
      </c>
      <c r="AL759" s="1">
        <v>0</v>
      </c>
      <c r="AM759" s="1">
        <v>0</v>
      </c>
      <c r="AN759" s="1">
        <v>1</v>
      </c>
      <c r="AO759" s="1">
        <v>0</v>
      </c>
      <c r="AP759" s="1">
        <v>1</v>
      </c>
      <c r="AQ759" s="1">
        <v>1</v>
      </c>
      <c r="AR759" s="1">
        <f t="shared" si="68"/>
        <v>17</v>
      </c>
      <c r="AS759" s="13" t="s">
        <v>4712</v>
      </c>
    </row>
    <row r="760" spans="1:45" x14ac:dyDescent="0.25">
      <c r="A760" s="7" t="s">
        <v>3952</v>
      </c>
      <c r="B760" s="1" t="s">
        <v>4713</v>
      </c>
      <c r="C760" s="1" t="s">
        <v>120</v>
      </c>
      <c r="D760" s="1" t="s">
        <v>60</v>
      </c>
      <c r="E760" s="13" t="s">
        <v>4714</v>
      </c>
      <c r="F760" s="13" t="s">
        <v>4715</v>
      </c>
      <c r="G760" s="14" t="str">
        <f t="shared" si="66"/>
        <v>MALAHFSFVCLLWLGHS</v>
      </c>
      <c r="H760" s="1" t="s">
        <v>13</v>
      </c>
      <c r="I760" s="1" t="s">
        <v>4716</v>
      </c>
      <c r="J760" s="1" t="s">
        <v>4717</v>
      </c>
      <c r="K760" s="1" t="s">
        <v>56</v>
      </c>
      <c r="L760" t="b">
        <f t="shared" si="71"/>
        <v>0</v>
      </c>
      <c r="M760" t="b">
        <f t="shared" si="71"/>
        <v>0</v>
      </c>
      <c r="N760" t="b">
        <f t="shared" si="71"/>
        <v>0</v>
      </c>
      <c r="O760" t="b">
        <f t="shared" si="71"/>
        <v>0</v>
      </c>
      <c r="P760" t="b">
        <f t="shared" si="71"/>
        <v>0</v>
      </c>
      <c r="Q760" t="b">
        <f t="shared" si="71"/>
        <v>0</v>
      </c>
      <c r="R760" t="b">
        <f t="shared" si="71"/>
        <v>0</v>
      </c>
      <c r="S760" t="b">
        <f t="shared" si="71"/>
        <v>0</v>
      </c>
      <c r="T760" t="b">
        <f t="shared" si="71"/>
        <v>0</v>
      </c>
      <c r="U760" t="b">
        <f t="shared" si="71"/>
        <v>0</v>
      </c>
      <c r="V760" t="b">
        <f t="shared" si="71"/>
        <v>0</v>
      </c>
      <c r="W760" t="b">
        <f t="shared" si="71"/>
        <v>0</v>
      </c>
      <c r="X760" s="1">
        <v>0</v>
      </c>
      <c r="Y760" s="1">
        <v>2</v>
      </c>
      <c r="Z760" s="1">
        <v>0</v>
      </c>
      <c r="AA760" s="1">
        <v>0</v>
      </c>
      <c r="AB760" s="1">
        <v>0</v>
      </c>
      <c r="AC760" s="1">
        <v>2</v>
      </c>
      <c r="AD760" s="1">
        <v>0</v>
      </c>
      <c r="AE760" s="1">
        <v>0</v>
      </c>
      <c r="AF760" s="1">
        <v>0</v>
      </c>
      <c r="AG760" s="1">
        <v>2</v>
      </c>
      <c r="AH760" s="1">
        <v>0</v>
      </c>
      <c r="AI760" s="1">
        <v>4</v>
      </c>
      <c r="AJ760" s="1">
        <v>1</v>
      </c>
      <c r="AK760" s="1">
        <v>2</v>
      </c>
      <c r="AL760" s="1">
        <v>1</v>
      </c>
      <c r="AM760" s="1">
        <v>0</v>
      </c>
      <c r="AN760" s="1">
        <v>1</v>
      </c>
      <c r="AO760" s="1">
        <v>1</v>
      </c>
      <c r="AP760" s="1">
        <v>1</v>
      </c>
      <c r="AQ760" s="1">
        <v>0</v>
      </c>
      <c r="AR760" s="1">
        <f t="shared" si="68"/>
        <v>17</v>
      </c>
      <c r="AS760" s="13" t="s">
        <v>4718</v>
      </c>
    </row>
    <row r="761" spans="1:45" x14ac:dyDescent="0.25">
      <c r="A761" s="7" t="s">
        <v>3952</v>
      </c>
      <c r="B761" s="1" t="s">
        <v>4719</v>
      </c>
      <c r="C761" s="1" t="s">
        <v>499</v>
      </c>
      <c r="D761" s="1" t="s">
        <v>60</v>
      </c>
      <c r="E761" s="13" t="s">
        <v>4720</v>
      </c>
      <c r="F761" s="13" t="s">
        <v>4721</v>
      </c>
      <c r="G761" s="14" t="str">
        <f t="shared" si="66"/>
        <v>MFKITCAMLCLVSHAYG</v>
      </c>
      <c r="H761" s="1" t="s">
        <v>13</v>
      </c>
      <c r="I761" s="1" t="s">
        <v>4722</v>
      </c>
      <c r="J761" s="1" t="s">
        <v>4723</v>
      </c>
      <c r="K761" s="1" t="s">
        <v>56</v>
      </c>
      <c r="L761" t="b">
        <f t="shared" si="71"/>
        <v>0</v>
      </c>
      <c r="M761" t="b">
        <f t="shared" si="71"/>
        <v>0</v>
      </c>
      <c r="N761" t="b">
        <f t="shared" si="71"/>
        <v>0</v>
      </c>
      <c r="O761" t="b">
        <f t="shared" si="71"/>
        <v>0</v>
      </c>
      <c r="P761" t="b">
        <f t="shared" si="71"/>
        <v>0</v>
      </c>
      <c r="Q761" t="b">
        <f t="shared" si="71"/>
        <v>1</v>
      </c>
      <c r="R761" t="b">
        <f t="shared" si="71"/>
        <v>0</v>
      </c>
      <c r="S761" t="b">
        <f t="shared" si="71"/>
        <v>0</v>
      </c>
      <c r="T761" t="b">
        <f t="shared" si="71"/>
        <v>0</v>
      </c>
      <c r="U761" t="b">
        <f t="shared" si="71"/>
        <v>0</v>
      </c>
      <c r="V761" t="b">
        <f t="shared" si="71"/>
        <v>0</v>
      </c>
      <c r="W761" t="b">
        <f t="shared" si="71"/>
        <v>0</v>
      </c>
      <c r="X761" s="1">
        <v>0</v>
      </c>
      <c r="Y761" s="1">
        <v>1</v>
      </c>
      <c r="Z761" s="1">
        <v>1</v>
      </c>
      <c r="AA761" s="1">
        <v>0</v>
      </c>
      <c r="AB761" s="1">
        <v>0</v>
      </c>
      <c r="AC761" s="1">
        <v>1</v>
      </c>
      <c r="AD761" s="1">
        <v>1</v>
      </c>
      <c r="AE761" s="1">
        <v>0</v>
      </c>
      <c r="AF761" s="1">
        <v>0</v>
      </c>
      <c r="AG761" s="1">
        <v>2</v>
      </c>
      <c r="AH761" s="1">
        <v>1</v>
      </c>
      <c r="AI761" s="1">
        <v>2</v>
      </c>
      <c r="AJ761" s="1">
        <v>1</v>
      </c>
      <c r="AK761" s="1">
        <v>1</v>
      </c>
      <c r="AL761" s="1">
        <v>0</v>
      </c>
      <c r="AM761" s="1">
        <v>0</v>
      </c>
      <c r="AN761" s="1">
        <v>2</v>
      </c>
      <c r="AO761" s="1">
        <v>2</v>
      </c>
      <c r="AP761" s="1">
        <v>0</v>
      </c>
      <c r="AQ761" s="1">
        <v>0</v>
      </c>
      <c r="AR761" s="1">
        <f t="shared" si="68"/>
        <v>15</v>
      </c>
      <c r="AS761" s="13" t="s">
        <v>4724</v>
      </c>
    </row>
    <row r="762" spans="1:45" x14ac:dyDescent="0.25">
      <c r="A762" s="7" t="s">
        <v>3952</v>
      </c>
      <c r="B762" s="1" t="s">
        <v>4725</v>
      </c>
      <c r="C762" s="1" t="s">
        <v>634</v>
      </c>
      <c r="D762" s="1" t="s">
        <v>60</v>
      </c>
      <c r="E762" s="13" t="s">
        <v>4726</v>
      </c>
      <c r="F762" s="13" t="s">
        <v>4727</v>
      </c>
      <c r="G762" s="14" t="str">
        <f t="shared" si="66"/>
        <v>MLTIQAPSFLALIGIAAAA</v>
      </c>
      <c r="H762" s="1" t="s">
        <v>13</v>
      </c>
      <c r="I762" s="1" t="s">
        <v>4728</v>
      </c>
      <c r="J762" s="1" t="s">
        <v>4729</v>
      </c>
      <c r="K762" s="1" t="s">
        <v>73</v>
      </c>
      <c r="L762" t="b">
        <f t="shared" si="71"/>
        <v>0</v>
      </c>
      <c r="M762" t="b">
        <f t="shared" si="71"/>
        <v>0</v>
      </c>
      <c r="N762" t="b">
        <f t="shared" si="71"/>
        <v>0</v>
      </c>
      <c r="O762" t="b">
        <f t="shared" si="71"/>
        <v>0</v>
      </c>
      <c r="P762" t="b">
        <f t="shared" si="71"/>
        <v>1</v>
      </c>
      <c r="Q762" t="b">
        <f t="shared" si="71"/>
        <v>0</v>
      </c>
      <c r="R762" t="b">
        <f t="shared" si="71"/>
        <v>0</v>
      </c>
      <c r="S762" t="b">
        <f t="shared" si="71"/>
        <v>0</v>
      </c>
      <c r="T762" t="b">
        <f t="shared" si="71"/>
        <v>0</v>
      </c>
      <c r="U762" t="b">
        <f t="shared" si="71"/>
        <v>0</v>
      </c>
      <c r="V762" t="b">
        <f t="shared" si="71"/>
        <v>0</v>
      </c>
      <c r="W762" t="b">
        <f t="shared" si="71"/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1</v>
      </c>
      <c r="AD762" s="1">
        <v>0</v>
      </c>
      <c r="AE762" s="1">
        <v>0</v>
      </c>
      <c r="AF762" s="1">
        <v>0</v>
      </c>
      <c r="AG762" s="1">
        <v>5</v>
      </c>
      <c r="AH762" s="1">
        <v>2</v>
      </c>
      <c r="AI762" s="1">
        <v>2</v>
      </c>
      <c r="AJ762" s="1">
        <v>0</v>
      </c>
      <c r="AK762" s="1">
        <v>1</v>
      </c>
      <c r="AL762" s="1">
        <v>0</v>
      </c>
      <c r="AM762" s="1">
        <v>0</v>
      </c>
      <c r="AN762" s="1">
        <v>0</v>
      </c>
      <c r="AO762" s="1">
        <v>0</v>
      </c>
      <c r="AP762" s="1">
        <v>1</v>
      </c>
      <c r="AQ762" s="1">
        <v>0</v>
      </c>
      <c r="AR762" s="1">
        <f t="shared" si="68"/>
        <v>12</v>
      </c>
      <c r="AS762" s="13" t="s">
        <v>4730</v>
      </c>
    </row>
    <row r="763" spans="1:45" x14ac:dyDescent="0.25">
      <c r="A763" s="7" t="s">
        <v>3952</v>
      </c>
      <c r="B763" s="1" t="s">
        <v>4731</v>
      </c>
      <c r="C763" s="1" t="s">
        <v>520</v>
      </c>
      <c r="D763" s="1" t="s">
        <v>60</v>
      </c>
      <c r="E763" s="13" t="s">
        <v>4732</v>
      </c>
      <c r="F763" s="13" t="s">
        <v>4733</v>
      </c>
      <c r="G763" s="14" t="str">
        <f t="shared" si="66"/>
        <v>MYPHRRLLTMILTAIVSLLSGTLA</v>
      </c>
      <c r="H763" s="1" t="s">
        <v>13</v>
      </c>
      <c r="I763" s="1" t="s">
        <v>4734</v>
      </c>
      <c r="J763" s="1" t="s">
        <v>4735</v>
      </c>
      <c r="K763" s="1" t="s">
        <v>117</v>
      </c>
      <c r="L763" t="b">
        <f t="shared" si="71"/>
        <v>0</v>
      </c>
      <c r="M763" t="b">
        <f t="shared" si="71"/>
        <v>0</v>
      </c>
      <c r="N763" t="b">
        <f t="shared" si="71"/>
        <v>0</v>
      </c>
      <c r="O763" t="b">
        <f t="shared" si="71"/>
        <v>0</v>
      </c>
      <c r="P763" t="b">
        <f t="shared" si="71"/>
        <v>0</v>
      </c>
      <c r="Q763" t="b">
        <f t="shared" si="71"/>
        <v>0</v>
      </c>
      <c r="R763" t="b">
        <f t="shared" si="71"/>
        <v>0</v>
      </c>
      <c r="S763" t="b">
        <f t="shared" si="71"/>
        <v>0</v>
      </c>
      <c r="T763" t="b">
        <f t="shared" si="71"/>
        <v>0</v>
      </c>
      <c r="U763" t="b">
        <f t="shared" si="71"/>
        <v>0</v>
      </c>
      <c r="V763" t="b">
        <f t="shared" si="71"/>
        <v>0</v>
      </c>
      <c r="W763" t="b">
        <f t="shared" si="71"/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2</v>
      </c>
      <c r="AD763" s="1">
        <v>3</v>
      </c>
      <c r="AE763" s="1">
        <v>0</v>
      </c>
      <c r="AF763" s="1">
        <v>0</v>
      </c>
      <c r="AG763" s="1">
        <v>1</v>
      </c>
      <c r="AH763" s="1">
        <v>2</v>
      </c>
      <c r="AI763" s="1">
        <v>4</v>
      </c>
      <c r="AJ763" s="1">
        <v>1</v>
      </c>
      <c r="AK763" s="1">
        <v>0</v>
      </c>
      <c r="AL763" s="1">
        <v>0</v>
      </c>
      <c r="AM763" s="1">
        <v>0</v>
      </c>
      <c r="AN763" s="1">
        <v>1</v>
      </c>
      <c r="AO763" s="1">
        <v>0</v>
      </c>
      <c r="AP763" s="1">
        <v>1</v>
      </c>
      <c r="AQ763" s="1">
        <v>0</v>
      </c>
      <c r="AR763" s="1">
        <f t="shared" si="68"/>
        <v>15</v>
      </c>
      <c r="AS763" s="13" t="s">
        <v>4736</v>
      </c>
    </row>
    <row r="764" spans="1:45" x14ac:dyDescent="0.25">
      <c r="A764" s="7" t="s">
        <v>3952</v>
      </c>
      <c r="B764" s="1" t="s">
        <v>4737</v>
      </c>
      <c r="C764" s="1" t="s">
        <v>1585</v>
      </c>
      <c r="D764" s="1" t="s">
        <v>60</v>
      </c>
      <c r="E764" s="13" t="s">
        <v>4738</v>
      </c>
      <c r="F764" s="13" t="s">
        <v>4739</v>
      </c>
      <c r="G764" s="14" t="str">
        <f t="shared" si="66"/>
        <v>MSRVGSLLLCACILGITFA</v>
      </c>
      <c r="H764" s="1" t="s">
        <v>13</v>
      </c>
      <c r="I764" s="1" t="s">
        <v>4740</v>
      </c>
      <c r="J764" s="1" t="s">
        <v>4741</v>
      </c>
      <c r="K764" s="1" t="s">
        <v>73</v>
      </c>
      <c r="L764" t="b">
        <f t="shared" si="71"/>
        <v>0</v>
      </c>
      <c r="M764" t="b">
        <f t="shared" si="71"/>
        <v>0</v>
      </c>
      <c r="N764" t="b">
        <f t="shared" si="71"/>
        <v>0</v>
      </c>
      <c r="O764" t="b">
        <f t="shared" si="71"/>
        <v>0</v>
      </c>
      <c r="P764" t="b">
        <f t="shared" si="71"/>
        <v>0</v>
      </c>
      <c r="Q764" t="b">
        <f t="shared" si="71"/>
        <v>0</v>
      </c>
      <c r="R764" t="b">
        <f t="shared" si="71"/>
        <v>0</v>
      </c>
      <c r="S764" t="b">
        <f t="shared" si="71"/>
        <v>1</v>
      </c>
      <c r="T764" t="b">
        <f t="shared" si="71"/>
        <v>0</v>
      </c>
      <c r="U764" t="b">
        <f t="shared" si="71"/>
        <v>0</v>
      </c>
      <c r="V764" t="b">
        <f t="shared" si="71"/>
        <v>0</v>
      </c>
      <c r="W764" t="b">
        <f t="shared" si="71"/>
        <v>0</v>
      </c>
      <c r="X764" s="1">
        <v>1</v>
      </c>
      <c r="Y764" s="1">
        <v>0</v>
      </c>
      <c r="Z764" s="1">
        <v>0</v>
      </c>
      <c r="AA764" s="1">
        <v>0</v>
      </c>
      <c r="AB764" s="1">
        <v>0</v>
      </c>
      <c r="AC764" s="1">
        <v>2</v>
      </c>
      <c r="AD764" s="1">
        <v>1</v>
      </c>
      <c r="AE764" s="1">
        <v>0</v>
      </c>
      <c r="AF764" s="1">
        <v>0</v>
      </c>
      <c r="AG764" s="1">
        <v>1</v>
      </c>
      <c r="AH764" s="1">
        <v>2</v>
      </c>
      <c r="AI764" s="1">
        <v>4</v>
      </c>
      <c r="AJ764" s="1">
        <v>1</v>
      </c>
      <c r="AK764" s="1">
        <v>0</v>
      </c>
      <c r="AL764" s="1">
        <v>0</v>
      </c>
      <c r="AM764" s="1">
        <v>0</v>
      </c>
      <c r="AN764" s="1">
        <v>1</v>
      </c>
      <c r="AO764" s="1">
        <v>2</v>
      </c>
      <c r="AP764" s="1">
        <v>2</v>
      </c>
      <c r="AQ764" s="1">
        <v>0</v>
      </c>
      <c r="AR764" s="1">
        <f t="shared" si="68"/>
        <v>17</v>
      </c>
      <c r="AS764" s="13" t="s">
        <v>4742</v>
      </c>
    </row>
    <row r="765" spans="1:45" x14ac:dyDescent="0.25">
      <c r="A765" s="7" t="s">
        <v>3952</v>
      </c>
      <c r="B765" s="1" t="s">
        <v>4743</v>
      </c>
      <c r="C765" s="1" t="s">
        <v>4744</v>
      </c>
      <c r="D765" s="1" t="s">
        <v>60</v>
      </c>
      <c r="E765" s="13" t="s">
        <v>4745</v>
      </c>
      <c r="F765" s="13" t="s">
        <v>4746</v>
      </c>
      <c r="G765" s="14" t="str">
        <f t="shared" si="66"/>
        <v>MGCHPHGVYMLTAAFFCTKIFC</v>
      </c>
      <c r="H765" s="1" t="s">
        <v>13</v>
      </c>
      <c r="I765" s="1" t="s">
        <v>4747</v>
      </c>
      <c r="J765" s="1" t="s">
        <v>4748</v>
      </c>
      <c r="K765" s="1" t="s">
        <v>139</v>
      </c>
      <c r="L765" t="b">
        <f t="shared" si="71"/>
        <v>0</v>
      </c>
      <c r="M765" t="b">
        <f t="shared" si="71"/>
        <v>0</v>
      </c>
      <c r="N765" t="b">
        <f t="shared" si="71"/>
        <v>0</v>
      </c>
      <c r="O765" t="b">
        <f t="shared" si="71"/>
        <v>0</v>
      </c>
      <c r="P765" t="b">
        <f t="shared" si="71"/>
        <v>0</v>
      </c>
      <c r="Q765" t="b">
        <f t="shared" si="71"/>
        <v>0</v>
      </c>
      <c r="R765" t="b">
        <f t="shared" si="71"/>
        <v>0</v>
      </c>
      <c r="S765" t="b">
        <f t="shared" si="71"/>
        <v>0</v>
      </c>
      <c r="T765" t="b">
        <f t="shared" si="71"/>
        <v>0</v>
      </c>
      <c r="U765" t="b">
        <f t="shared" si="71"/>
        <v>0</v>
      </c>
      <c r="V765" t="b">
        <f t="shared" si="71"/>
        <v>0</v>
      </c>
      <c r="W765" t="b">
        <f t="shared" si="71"/>
        <v>0</v>
      </c>
      <c r="X765" s="1">
        <v>0</v>
      </c>
      <c r="Y765" s="1">
        <v>2</v>
      </c>
      <c r="Z765" s="1">
        <v>0</v>
      </c>
      <c r="AA765" s="1">
        <v>0</v>
      </c>
      <c r="AB765" s="1">
        <v>0</v>
      </c>
      <c r="AC765" s="1">
        <v>0</v>
      </c>
      <c r="AD765" s="1">
        <v>1</v>
      </c>
      <c r="AE765" s="1">
        <v>0</v>
      </c>
      <c r="AF765" s="1">
        <v>0</v>
      </c>
      <c r="AG765" s="1">
        <v>2</v>
      </c>
      <c r="AH765" s="1">
        <v>0</v>
      </c>
      <c r="AI765" s="1">
        <v>1</v>
      </c>
      <c r="AJ765" s="1">
        <v>0</v>
      </c>
      <c r="AK765" s="1">
        <v>0</v>
      </c>
      <c r="AL765" s="1">
        <v>0</v>
      </c>
      <c r="AM765" s="1">
        <v>0</v>
      </c>
      <c r="AN765" s="1">
        <v>1</v>
      </c>
      <c r="AO765" s="1">
        <v>1</v>
      </c>
      <c r="AP765" s="1">
        <v>1</v>
      </c>
      <c r="AQ765" s="1">
        <v>1</v>
      </c>
      <c r="AR765" s="1">
        <f t="shared" si="68"/>
        <v>10</v>
      </c>
      <c r="AS765" s="13" t="s">
        <v>4749</v>
      </c>
    </row>
    <row r="766" spans="1:45" x14ac:dyDescent="0.25">
      <c r="A766" s="7" t="s">
        <v>3952</v>
      </c>
      <c r="B766" s="1" t="s">
        <v>4750</v>
      </c>
      <c r="C766" s="1" t="s">
        <v>269</v>
      </c>
      <c r="D766" s="1" t="s">
        <v>60</v>
      </c>
      <c r="E766" s="13" t="s">
        <v>4751</v>
      </c>
      <c r="F766" s="13" t="s">
        <v>4752</v>
      </c>
      <c r="G766" s="14" t="str">
        <f t="shared" si="66"/>
        <v>MTWMIASSLVFFCYDVSA</v>
      </c>
      <c r="H766" s="1" t="s">
        <v>13</v>
      </c>
      <c r="I766" s="1" t="s">
        <v>4753</v>
      </c>
      <c r="J766" s="1" t="s">
        <v>4754</v>
      </c>
      <c r="K766" s="1" t="s">
        <v>148</v>
      </c>
      <c r="L766" t="b">
        <f t="shared" si="71"/>
        <v>0</v>
      </c>
      <c r="M766" t="b">
        <f t="shared" si="71"/>
        <v>0</v>
      </c>
      <c r="N766" t="b">
        <f t="shared" si="71"/>
        <v>0</v>
      </c>
      <c r="O766" t="b">
        <f t="shared" si="71"/>
        <v>0</v>
      </c>
      <c r="P766" t="b">
        <f t="shared" si="71"/>
        <v>0</v>
      </c>
      <c r="Q766" t="b">
        <f t="shared" si="71"/>
        <v>0</v>
      </c>
      <c r="R766" t="b">
        <f t="shared" si="71"/>
        <v>0</v>
      </c>
      <c r="S766" t="b">
        <f t="shared" si="71"/>
        <v>0</v>
      </c>
      <c r="T766" t="b">
        <f t="shared" si="71"/>
        <v>0</v>
      </c>
      <c r="U766" t="b">
        <f t="shared" si="71"/>
        <v>0</v>
      </c>
      <c r="V766" t="b">
        <f t="shared" si="71"/>
        <v>0</v>
      </c>
      <c r="W766" t="b">
        <f t="shared" si="71"/>
        <v>0</v>
      </c>
      <c r="X766" s="1">
        <v>0</v>
      </c>
      <c r="Y766" s="1">
        <v>0</v>
      </c>
      <c r="Z766" s="1">
        <v>0</v>
      </c>
      <c r="AA766" s="1">
        <v>1</v>
      </c>
      <c r="AB766" s="1">
        <v>0</v>
      </c>
      <c r="AC766" s="1">
        <v>3</v>
      </c>
      <c r="AD766" s="1">
        <v>0</v>
      </c>
      <c r="AE766" s="1">
        <v>0</v>
      </c>
      <c r="AF766" s="1">
        <v>0</v>
      </c>
      <c r="AG766" s="1">
        <v>2</v>
      </c>
      <c r="AH766" s="1">
        <v>1</v>
      </c>
      <c r="AI766" s="1">
        <v>0</v>
      </c>
      <c r="AJ766" s="1">
        <v>1</v>
      </c>
      <c r="AK766" s="1">
        <v>0</v>
      </c>
      <c r="AL766" s="1">
        <v>0</v>
      </c>
      <c r="AM766" s="1">
        <v>1</v>
      </c>
      <c r="AN766" s="1">
        <v>0</v>
      </c>
      <c r="AO766" s="1">
        <v>1</v>
      </c>
      <c r="AP766" s="1">
        <v>0</v>
      </c>
      <c r="AQ766" s="1">
        <v>0</v>
      </c>
      <c r="AR766" s="1">
        <f t="shared" si="68"/>
        <v>10</v>
      </c>
      <c r="AS766" s="13" t="s">
        <v>4755</v>
      </c>
    </row>
    <row r="767" spans="1:45" x14ac:dyDescent="0.25">
      <c r="A767" s="7" t="s">
        <v>3952</v>
      </c>
      <c r="B767" s="1" t="s">
        <v>4756</v>
      </c>
      <c r="C767" s="1" t="s">
        <v>4634</v>
      </c>
      <c r="D767" s="1" t="s">
        <v>60</v>
      </c>
      <c r="E767" s="13" t="s">
        <v>4757</v>
      </c>
      <c r="F767" s="13" t="s">
        <v>4758</v>
      </c>
      <c r="G767" s="14" t="str">
        <f t="shared" si="66"/>
        <v>MICLPFLMSTLALNPLAQKLGRG</v>
      </c>
      <c r="H767" s="1" t="s">
        <v>13</v>
      </c>
      <c r="I767" s="1" t="s">
        <v>4759</v>
      </c>
      <c r="J767" s="1" t="s">
        <v>4760</v>
      </c>
      <c r="K767" s="1" t="s">
        <v>170</v>
      </c>
      <c r="L767" t="b">
        <f t="shared" si="71"/>
        <v>0</v>
      </c>
      <c r="M767" t="b">
        <f t="shared" si="71"/>
        <v>0</v>
      </c>
      <c r="N767" t="b">
        <f t="shared" si="71"/>
        <v>0</v>
      </c>
      <c r="O767" t="b">
        <f t="shared" si="71"/>
        <v>0</v>
      </c>
      <c r="P767" t="b">
        <f t="shared" si="71"/>
        <v>1</v>
      </c>
      <c r="Q767" t="b">
        <f t="shared" si="71"/>
        <v>0</v>
      </c>
      <c r="R767" t="b">
        <f t="shared" si="71"/>
        <v>0</v>
      </c>
      <c r="S767" t="b">
        <f t="shared" si="71"/>
        <v>0</v>
      </c>
      <c r="T767" t="b">
        <f t="shared" si="71"/>
        <v>0</v>
      </c>
      <c r="U767" t="b">
        <f t="shared" si="71"/>
        <v>0</v>
      </c>
      <c r="V767" t="b">
        <f t="shared" si="71"/>
        <v>0</v>
      </c>
      <c r="W767" t="b">
        <f t="shared" si="71"/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1</v>
      </c>
      <c r="AD767" s="1">
        <v>1</v>
      </c>
      <c r="AE767" s="1">
        <v>1</v>
      </c>
      <c r="AF767" s="1">
        <v>0</v>
      </c>
      <c r="AG767" s="1">
        <v>2</v>
      </c>
      <c r="AH767" s="1">
        <v>0</v>
      </c>
      <c r="AI767" s="1">
        <v>5</v>
      </c>
      <c r="AJ767" s="1">
        <v>0</v>
      </c>
      <c r="AK767" s="1">
        <v>1</v>
      </c>
      <c r="AL767" s="1">
        <v>0</v>
      </c>
      <c r="AM767" s="1">
        <v>0</v>
      </c>
      <c r="AN767" s="1">
        <v>1</v>
      </c>
      <c r="AO767" s="1">
        <v>0</v>
      </c>
      <c r="AP767" s="1">
        <v>0</v>
      </c>
      <c r="AQ767" s="1">
        <v>2</v>
      </c>
      <c r="AR767" s="1">
        <f t="shared" si="68"/>
        <v>14</v>
      </c>
      <c r="AS767" s="13" t="s">
        <v>4761</v>
      </c>
    </row>
    <row r="768" spans="1:45" x14ac:dyDescent="0.25">
      <c r="A768" s="7" t="s">
        <v>3952</v>
      </c>
      <c r="B768" s="1" t="s">
        <v>4762</v>
      </c>
      <c r="C768" s="1" t="s">
        <v>2100</v>
      </c>
      <c r="D768" s="1" t="s">
        <v>60</v>
      </c>
      <c r="E768" s="13" t="s">
        <v>4763</v>
      </c>
      <c r="F768" s="13" t="s">
        <v>4764</v>
      </c>
      <c r="G768" s="14" t="str">
        <f t="shared" si="66"/>
        <v>MHSTVLILVSLAGIASS</v>
      </c>
      <c r="H768" s="1" t="s">
        <v>13</v>
      </c>
      <c r="I768" s="1" t="s">
        <v>4765</v>
      </c>
      <c r="J768" s="1" t="s">
        <v>4766</v>
      </c>
      <c r="K768" s="1" t="s">
        <v>56</v>
      </c>
      <c r="L768" t="b">
        <f t="shared" si="71"/>
        <v>0</v>
      </c>
      <c r="M768" t="b">
        <f t="shared" si="71"/>
        <v>0</v>
      </c>
      <c r="N768" t="b">
        <f t="shared" si="71"/>
        <v>0</v>
      </c>
      <c r="O768" t="b">
        <f t="shared" si="71"/>
        <v>0</v>
      </c>
      <c r="P768" t="b">
        <f t="shared" si="71"/>
        <v>0</v>
      </c>
      <c r="Q768" t="b">
        <f t="shared" si="71"/>
        <v>0</v>
      </c>
      <c r="R768" t="b">
        <f t="shared" si="71"/>
        <v>0</v>
      </c>
      <c r="S768" t="b">
        <f t="shared" si="71"/>
        <v>0</v>
      </c>
      <c r="T768" t="b">
        <f t="shared" si="71"/>
        <v>0</v>
      </c>
      <c r="U768" t="b">
        <f t="shared" si="71"/>
        <v>0</v>
      </c>
      <c r="V768" t="b">
        <f t="shared" si="71"/>
        <v>0</v>
      </c>
      <c r="W768" t="b">
        <f t="shared" si="71"/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3</v>
      </c>
      <c r="AD768" s="1">
        <v>0</v>
      </c>
      <c r="AE768" s="1">
        <v>0</v>
      </c>
      <c r="AF768" s="1">
        <v>0</v>
      </c>
      <c r="AG768" s="1">
        <v>2</v>
      </c>
      <c r="AH768" s="1">
        <v>2</v>
      </c>
      <c r="AI768" s="1">
        <v>2</v>
      </c>
      <c r="AJ768" s="1">
        <v>1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1</v>
      </c>
      <c r="AQ768" s="1">
        <v>0</v>
      </c>
      <c r="AR768" s="1">
        <f t="shared" si="68"/>
        <v>11</v>
      </c>
      <c r="AS768" s="13" t="s">
        <v>4767</v>
      </c>
    </row>
    <row r="769" spans="1:45" x14ac:dyDescent="0.25">
      <c r="A769" s="7" t="s">
        <v>3952</v>
      </c>
      <c r="B769" s="1" t="s">
        <v>4768</v>
      </c>
      <c r="C769" s="1" t="s">
        <v>2100</v>
      </c>
      <c r="D769" s="1" t="s">
        <v>60</v>
      </c>
      <c r="E769" s="13" t="s">
        <v>4769</v>
      </c>
      <c r="F769" s="13" t="s">
        <v>4770</v>
      </c>
      <c r="G769" s="14" t="str">
        <f t="shared" si="66"/>
        <v>MITPHSAYACNKHSLARFAMMRFVCLFLCLASICFA</v>
      </c>
      <c r="H769" s="1" t="s">
        <v>13</v>
      </c>
      <c r="I769" s="1" t="s">
        <v>4771</v>
      </c>
      <c r="J769" s="1" t="s">
        <v>4772</v>
      </c>
      <c r="K769" s="1" t="s">
        <v>401</v>
      </c>
      <c r="L769" t="b">
        <f t="shared" si="71"/>
        <v>0</v>
      </c>
      <c r="M769" t="b">
        <f t="shared" si="71"/>
        <v>0</v>
      </c>
      <c r="N769" t="b">
        <f t="shared" si="71"/>
        <v>1</v>
      </c>
      <c r="O769" t="b">
        <f t="shared" si="71"/>
        <v>0</v>
      </c>
      <c r="P769" t="b">
        <f t="shared" si="71"/>
        <v>0</v>
      </c>
      <c r="Q769" t="b">
        <f t="shared" si="71"/>
        <v>1</v>
      </c>
      <c r="R769" t="b">
        <f t="shared" si="71"/>
        <v>0</v>
      </c>
      <c r="S769" t="b">
        <f t="shared" si="71"/>
        <v>0</v>
      </c>
      <c r="T769" t="b">
        <f t="shared" si="71"/>
        <v>0</v>
      </c>
      <c r="U769" t="b">
        <f t="shared" si="71"/>
        <v>0</v>
      </c>
      <c r="V769" t="b">
        <f t="shared" si="71"/>
        <v>0</v>
      </c>
      <c r="W769" t="b">
        <f t="shared" si="71"/>
        <v>0</v>
      </c>
      <c r="X769" s="1">
        <v>1</v>
      </c>
      <c r="Y769" s="1">
        <v>0</v>
      </c>
      <c r="Z769" s="1">
        <v>0</v>
      </c>
      <c r="AA769" s="1">
        <v>0</v>
      </c>
      <c r="AB769" s="1">
        <v>0</v>
      </c>
      <c r="AC769" s="1">
        <v>1</v>
      </c>
      <c r="AD769" s="1">
        <v>0</v>
      </c>
      <c r="AE769" s="1">
        <v>0</v>
      </c>
      <c r="AF769" s="1">
        <v>0</v>
      </c>
      <c r="AG769" s="1">
        <v>2</v>
      </c>
      <c r="AH769" s="1">
        <v>1</v>
      </c>
      <c r="AI769" s="1">
        <v>3</v>
      </c>
      <c r="AJ769" s="1">
        <v>1</v>
      </c>
      <c r="AK769" s="1">
        <v>3</v>
      </c>
      <c r="AL769" s="1">
        <v>0</v>
      </c>
      <c r="AM769" s="1">
        <v>0</v>
      </c>
      <c r="AN769" s="1">
        <v>2</v>
      </c>
      <c r="AO769" s="1">
        <v>3</v>
      </c>
      <c r="AP769" s="1">
        <v>0</v>
      </c>
      <c r="AQ769" s="1">
        <v>0</v>
      </c>
      <c r="AR769" s="1">
        <f t="shared" si="68"/>
        <v>17</v>
      </c>
      <c r="AS769" s="13" t="s">
        <v>4773</v>
      </c>
    </row>
    <row r="770" spans="1:45" x14ac:dyDescent="0.25">
      <c r="A770" s="7" t="s">
        <v>3952</v>
      </c>
      <c r="B770" s="1" t="s">
        <v>4774</v>
      </c>
      <c r="C770" s="1" t="s">
        <v>269</v>
      </c>
      <c r="D770" s="1" t="s">
        <v>60</v>
      </c>
      <c r="E770" s="13" t="s">
        <v>4775</v>
      </c>
      <c r="F770" s="13" t="s">
        <v>4776</v>
      </c>
      <c r="G770" s="14" t="str">
        <f t="shared" si="66"/>
        <v>MNSIALVLVCSACICHA</v>
      </c>
      <c r="H770" s="1" t="s">
        <v>13</v>
      </c>
      <c r="I770" s="1" t="s">
        <v>4777</v>
      </c>
      <c r="J770" s="1" t="s">
        <v>4778</v>
      </c>
      <c r="K770" s="1" t="s">
        <v>56</v>
      </c>
      <c r="L770" t="b">
        <f t="shared" si="71"/>
        <v>0</v>
      </c>
      <c r="M770" t="b">
        <f t="shared" si="71"/>
        <v>0</v>
      </c>
      <c r="N770" t="b">
        <f t="shared" si="71"/>
        <v>0</v>
      </c>
      <c r="O770" t="b">
        <f t="shared" si="71"/>
        <v>0</v>
      </c>
      <c r="P770" t="b">
        <f t="shared" si="71"/>
        <v>0</v>
      </c>
      <c r="Q770" t="b">
        <f t="shared" si="71"/>
        <v>0</v>
      </c>
      <c r="R770" t="b">
        <f t="shared" si="71"/>
        <v>0</v>
      </c>
      <c r="S770" t="b">
        <f t="shared" si="71"/>
        <v>0</v>
      </c>
      <c r="T770" t="b">
        <f t="shared" si="71"/>
        <v>1</v>
      </c>
      <c r="U770" t="b">
        <f t="shared" si="71"/>
        <v>0</v>
      </c>
      <c r="V770" t="b">
        <f t="shared" si="71"/>
        <v>0</v>
      </c>
      <c r="W770" t="b">
        <f t="shared" si="71"/>
        <v>0</v>
      </c>
      <c r="X770" s="1">
        <v>0</v>
      </c>
      <c r="Y770" s="1">
        <v>1</v>
      </c>
      <c r="Z770" s="1">
        <v>0</v>
      </c>
      <c r="AA770" s="1">
        <v>0</v>
      </c>
      <c r="AB770" s="1">
        <v>0</v>
      </c>
      <c r="AC770" s="1">
        <v>2</v>
      </c>
      <c r="AD770" s="1">
        <v>0</v>
      </c>
      <c r="AE770" s="1">
        <v>1</v>
      </c>
      <c r="AF770" s="1">
        <v>0</v>
      </c>
      <c r="AG770" s="1">
        <v>3</v>
      </c>
      <c r="AH770" s="1">
        <v>2</v>
      </c>
      <c r="AI770" s="1">
        <v>2</v>
      </c>
      <c r="AJ770" s="1">
        <v>2</v>
      </c>
      <c r="AK770" s="1">
        <v>0</v>
      </c>
      <c r="AL770" s="1">
        <v>0</v>
      </c>
      <c r="AM770" s="1">
        <v>0</v>
      </c>
      <c r="AN770" s="1">
        <v>1</v>
      </c>
      <c r="AO770" s="1">
        <v>3</v>
      </c>
      <c r="AP770" s="1">
        <v>0</v>
      </c>
      <c r="AQ770" s="1">
        <v>0</v>
      </c>
      <c r="AR770" s="1">
        <f t="shared" si="68"/>
        <v>17</v>
      </c>
      <c r="AS770" s="13" t="s">
        <v>4779</v>
      </c>
    </row>
    <row r="771" spans="1:45" x14ac:dyDescent="0.25">
      <c r="A771" s="7" t="s">
        <v>3952</v>
      </c>
      <c r="B771" s="1" t="s">
        <v>4780</v>
      </c>
      <c r="C771" s="1" t="s">
        <v>451</v>
      </c>
      <c r="D771" s="1" t="s">
        <v>60</v>
      </c>
      <c r="E771" s="13" t="s">
        <v>4781</v>
      </c>
      <c r="F771" s="13" t="s">
        <v>4782</v>
      </c>
      <c r="G771" s="14" t="str">
        <f t="shared" ref="G771:G834" si="72">IF(E771&lt;&gt;"", LEFT(E771,LEN(E771)-LEN(F771)),"")</f>
        <v>MHKLALILAVWFGACFA</v>
      </c>
      <c r="H771" s="1" t="s">
        <v>13</v>
      </c>
      <c r="I771" s="1" t="s">
        <v>4783</v>
      </c>
      <c r="J771" s="1" t="s">
        <v>4784</v>
      </c>
      <c r="K771" s="1" t="s">
        <v>56</v>
      </c>
      <c r="L771" t="b">
        <f t="shared" ref="L771:W786" si="73">ISNUMBER(SEARCH(L$2,$G771))</f>
        <v>0</v>
      </c>
      <c r="M771" t="b">
        <f t="shared" si="73"/>
        <v>0</v>
      </c>
      <c r="N771" t="b">
        <f t="shared" si="73"/>
        <v>0</v>
      </c>
      <c r="O771" t="b">
        <f t="shared" si="73"/>
        <v>0</v>
      </c>
      <c r="P771" t="b">
        <f t="shared" si="73"/>
        <v>1</v>
      </c>
      <c r="Q771" t="b">
        <f t="shared" si="73"/>
        <v>0</v>
      </c>
      <c r="R771" t="b">
        <f t="shared" si="73"/>
        <v>0</v>
      </c>
      <c r="S771" t="b">
        <f t="shared" si="73"/>
        <v>0</v>
      </c>
      <c r="T771" t="b">
        <f t="shared" si="73"/>
        <v>0</v>
      </c>
      <c r="U771" t="b">
        <f t="shared" si="73"/>
        <v>0</v>
      </c>
      <c r="V771" t="b">
        <f t="shared" si="73"/>
        <v>0</v>
      </c>
      <c r="W771" t="b">
        <f t="shared" si="73"/>
        <v>0</v>
      </c>
      <c r="X771" s="1">
        <v>0</v>
      </c>
      <c r="Y771" s="1">
        <v>1</v>
      </c>
      <c r="Z771" s="1">
        <v>1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3</v>
      </c>
      <c r="AH771" s="1">
        <v>1</v>
      </c>
      <c r="AI771" s="1">
        <v>3</v>
      </c>
      <c r="AJ771" s="1">
        <v>0</v>
      </c>
      <c r="AK771" s="1">
        <v>1</v>
      </c>
      <c r="AL771" s="1">
        <v>0</v>
      </c>
      <c r="AM771" s="1">
        <v>0</v>
      </c>
      <c r="AN771" s="1">
        <v>1</v>
      </c>
      <c r="AO771" s="1">
        <v>1</v>
      </c>
      <c r="AP771" s="1">
        <v>0</v>
      </c>
      <c r="AQ771" s="1">
        <v>0</v>
      </c>
      <c r="AR771" s="1">
        <f t="shared" ref="AR771:AR834" si="74">LEN(AS771)</f>
        <v>12</v>
      </c>
      <c r="AS771" s="13" t="s">
        <v>4785</v>
      </c>
    </row>
    <row r="772" spans="1:45" x14ac:dyDescent="0.25">
      <c r="A772" s="7" t="s">
        <v>3952</v>
      </c>
      <c r="B772" s="1" t="s">
        <v>4786</v>
      </c>
      <c r="C772" s="1" t="s">
        <v>520</v>
      </c>
      <c r="D772" s="1" t="s">
        <v>60</v>
      </c>
      <c r="E772" s="13" t="s">
        <v>4787</v>
      </c>
      <c r="F772" s="13" t="s">
        <v>4788</v>
      </c>
      <c r="G772" s="14" t="str">
        <f t="shared" si="72"/>
        <v>MANPIPWNLAFWAYAILVGHSKA</v>
      </c>
      <c r="H772" s="1" t="s">
        <v>13</v>
      </c>
      <c r="I772" s="1" t="s">
        <v>4789</v>
      </c>
      <c r="J772" s="1" t="s">
        <v>4790</v>
      </c>
      <c r="K772" s="1" t="s">
        <v>170</v>
      </c>
      <c r="L772" t="b">
        <f t="shared" si="73"/>
        <v>0</v>
      </c>
      <c r="M772" t="b">
        <f t="shared" si="73"/>
        <v>0</v>
      </c>
      <c r="N772" t="b">
        <f t="shared" si="73"/>
        <v>0</v>
      </c>
      <c r="O772" t="b">
        <f t="shared" si="73"/>
        <v>0</v>
      </c>
      <c r="P772" t="b">
        <f t="shared" si="73"/>
        <v>0</v>
      </c>
      <c r="Q772" t="b">
        <f t="shared" si="73"/>
        <v>0</v>
      </c>
      <c r="R772" t="b">
        <f t="shared" si="73"/>
        <v>0</v>
      </c>
      <c r="S772" t="b">
        <f t="shared" si="73"/>
        <v>0</v>
      </c>
      <c r="T772" t="b">
        <f t="shared" si="73"/>
        <v>0</v>
      </c>
      <c r="U772" t="b">
        <f t="shared" si="73"/>
        <v>0</v>
      </c>
      <c r="V772" t="b">
        <f t="shared" si="73"/>
        <v>0</v>
      </c>
      <c r="W772" t="b">
        <f t="shared" si="73"/>
        <v>0</v>
      </c>
      <c r="X772" s="1">
        <v>0</v>
      </c>
      <c r="Y772" s="1">
        <v>1</v>
      </c>
      <c r="Z772" s="1">
        <v>0</v>
      </c>
      <c r="AA772" s="1">
        <v>0</v>
      </c>
      <c r="AB772" s="1">
        <v>0</v>
      </c>
      <c r="AC772" s="1">
        <v>1</v>
      </c>
      <c r="AD772" s="1">
        <v>0</v>
      </c>
      <c r="AE772" s="1">
        <v>1</v>
      </c>
      <c r="AF772" s="1">
        <v>0</v>
      </c>
      <c r="AG772" s="1">
        <v>3</v>
      </c>
      <c r="AH772" s="1">
        <v>1</v>
      </c>
      <c r="AI772" s="1">
        <v>1</v>
      </c>
      <c r="AJ772" s="1">
        <v>1</v>
      </c>
      <c r="AK772" s="1">
        <v>0</v>
      </c>
      <c r="AL772" s="1">
        <v>1</v>
      </c>
      <c r="AM772" s="1">
        <v>1</v>
      </c>
      <c r="AN772" s="1">
        <v>1</v>
      </c>
      <c r="AO772" s="1">
        <v>0</v>
      </c>
      <c r="AP772" s="1">
        <v>1</v>
      </c>
      <c r="AQ772" s="1">
        <v>1</v>
      </c>
      <c r="AR772" s="1">
        <f t="shared" si="74"/>
        <v>14</v>
      </c>
      <c r="AS772" s="13" t="s">
        <v>4791</v>
      </c>
    </row>
    <row r="773" spans="1:45" x14ac:dyDescent="0.25">
      <c r="A773" s="7" t="s">
        <v>3952</v>
      </c>
      <c r="B773" s="1" t="s">
        <v>4792</v>
      </c>
      <c r="C773" s="1" t="s">
        <v>354</v>
      </c>
      <c r="D773" s="1" t="s">
        <v>60</v>
      </c>
      <c r="E773" s="13" t="s">
        <v>4793</v>
      </c>
      <c r="F773" s="13" t="s">
        <v>4794</v>
      </c>
      <c r="G773" s="14" t="str">
        <f t="shared" si="72"/>
        <v>SVLFVSACLAFSVARS</v>
      </c>
      <c r="H773" s="1" t="s">
        <v>13</v>
      </c>
      <c r="I773" s="1" t="s">
        <v>4795</v>
      </c>
      <c r="J773" s="1" t="s">
        <v>4796</v>
      </c>
      <c r="K773" s="1" t="s">
        <v>88</v>
      </c>
      <c r="L773" t="b">
        <f t="shared" si="73"/>
        <v>0</v>
      </c>
      <c r="M773" t="b">
        <f t="shared" si="73"/>
        <v>1</v>
      </c>
      <c r="N773" t="b">
        <f t="shared" si="73"/>
        <v>1</v>
      </c>
      <c r="O773" t="b">
        <f t="shared" si="73"/>
        <v>0</v>
      </c>
      <c r="P773" t="b">
        <f t="shared" si="73"/>
        <v>0</v>
      </c>
      <c r="Q773" t="b">
        <f t="shared" si="73"/>
        <v>0</v>
      </c>
      <c r="R773" t="b">
        <f t="shared" si="73"/>
        <v>0</v>
      </c>
      <c r="S773" t="b">
        <f t="shared" si="73"/>
        <v>0</v>
      </c>
      <c r="T773" t="b">
        <f t="shared" si="73"/>
        <v>0</v>
      </c>
      <c r="U773" t="b">
        <f t="shared" si="73"/>
        <v>0</v>
      </c>
      <c r="V773" t="b">
        <f t="shared" si="73"/>
        <v>0</v>
      </c>
      <c r="W773" t="b">
        <f t="shared" si="73"/>
        <v>0</v>
      </c>
      <c r="X773" s="1">
        <v>1</v>
      </c>
      <c r="Y773" s="1">
        <v>0</v>
      </c>
      <c r="Z773" s="1">
        <v>0</v>
      </c>
      <c r="AA773" s="1">
        <v>0</v>
      </c>
      <c r="AB773" s="1">
        <v>0</v>
      </c>
      <c r="AC773" s="1">
        <v>3</v>
      </c>
      <c r="AD773" s="1">
        <v>0</v>
      </c>
      <c r="AE773" s="1">
        <v>0</v>
      </c>
      <c r="AF773" s="1">
        <v>0</v>
      </c>
      <c r="AG773" s="1">
        <v>3</v>
      </c>
      <c r="AH773" s="1">
        <v>0</v>
      </c>
      <c r="AI773" s="1">
        <v>2</v>
      </c>
      <c r="AJ773" s="1">
        <v>3</v>
      </c>
      <c r="AK773" s="1">
        <v>2</v>
      </c>
      <c r="AL773" s="1">
        <v>0</v>
      </c>
      <c r="AM773" s="1">
        <v>0</v>
      </c>
      <c r="AN773" s="1">
        <v>0</v>
      </c>
      <c r="AO773" s="1">
        <v>1</v>
      </c>
      <c r="AP773" s="1">
        <v>0</v>
      </c>
      <c r="AQ773" s="1">
        <v>0</v>
      </c>
      <c r="AR773" s="1">
        <f t="shared" si="74"/>
        <v>15</v>
      </c>
      <c r="AS773" s="13" t="s">
        <v>4797</v>
      </c>
    </row>
    <row r="774" spans="1:45" x14ac:dyDescent="0.25">
      <c r="A774" s="7" t="s">
        <v>3952</v>
      </c>
      <c r="B774" s="1" t="s">
        <v>4798</v>
      </c>
      <c r="C774" s="1" t="s">
        <v>4799</v>
      </c>
      <c r="D774" s="1" t="s">
        <v>60</v>
      </c>
      <c r="E774" s="13" t="s">
        <v>4800</v>
      </c>
      <c r="F774" s="13" t="s">
        <v>4801</v>
      </c>
      <c r="G774" s="14" t="str">
        <f t="shared" si="72"/>
        <v>MWVHIAFFMSLSVGMLLPVWT</v>
      </c>
      <c r="H774" s="1" t="s">
        <v>13</v>
      </c>
      <c r="I774" s="1" t="s">
        <v>4802</v>
      </c>
      <c r="J774" s="1" t="s">
        <v>4803</v>
      </c>
      <c r="K774" s="1" t="s">
        <v>65</v>
      </c>
      <c r="L774" t="b">
        <f t="shared" si="73"/>
        <v>0</v>
      </c>
      <c r="M774" t="b">
        <f t="shared" si="73"/>
        <v>0</v>
      </c>
      <c r="N774" t="b">
        <f t="shared" si="73"/>
        <v>0</v>
      </c>
      <c r="O774" t="b">
        <f t="shared" si="73"/>
        <v>0</v>
      </c>
      <c r="P774" t="b">
        <f t="shared" si="73"/>
        <v>0</v>
      </c>
      <c r="Q774" t="b">
        <f t="shared" si="73"/>
        <v>0</v>
      </c>
      <c r="R774" t="b">
        <f t="shared" si="73"/>
        <v>0</v>
      </c>
      <c r="S774" t="b">
        <f t="shared" si="73"/>
        <v>0</v>
      </c>
      <c r="T774" t="b">
        <f t="shared" si="73"/>
        <v>0</v>
      </c>
      <c r="U774" t="b">
        <f t="shared" si="73"/>
        <v>0</v>
      </c>
      <c r="V774" t="b">
        <f t="shared" si="73"/>
        <v>0</v>
      </c>
      <c r="W774" t="b">
        <f t="shared" si="73"/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2</v>
      </c>
      <c r="AD774" s="1">
        <v>1</v>
      </c>
      <c r="AE774" s="1">
        <v>0</v>
      </c>
      <c r="AF774" s="1">
        <v>0</v>
      </c>
      <c r="AG774" s="1">
        <v>1</v>
      </c>
      <c r="AH774" s="1">
        <v>0</v>
      </c>
      <c r="AI774" s="1">
        <v>3</v>
      </c>
      <c r="AJ774" s="1">
        <v>2</v>
      </c>
      <c r="AK774" s="1">
        <v>2</v>
      </c>
      <c r="AL774" s="1">
        <v>1</v>
      </c>
      <c r="AM774" s="1">
        <v>0</v>
      </c>
      <c r="AN774" s="1">
        <v>2</v>
      </c>
      <c r="AO774" s="1">
        <v>0</v>
      </c>
      <c r="AP774" s="1">
        <v>1</v>
      </c>
      <c r="AQ774" s="1">
        <v>1</v>
      </c>
      <c r="AR774" s="1">
        <f t="shared" si="74"/>
        <v>16</v>
      </c>
      <c r="AS774" s="13" t="s">
        <v>4804</v>
      </c>
    </row>
    <row r="775" spans="1:45" x14ac:dyDescent="0.25">
      <c r="A775" s="7" t="s">
        <v>3952</v>
      </c>
      <c r="B775" s="1" t="s">
        <v>4805</v>
      </c>
      <c r="C775" s="1" t="s">
        <v>347</v>
      </c>
      <c r="D775" s="1" t="s">
        <v>60</v>
      </c>
      <c r="E775" s="13" t="s">
        <v>4806</v>
      </c>
      <c r="F775" s="13" t="s">
        <v>4807</v>
      </c>
      <c r="G775" s="14" t="str">
        <f t="shared" si="72"/>
        <v>SSSILLWVSVFFSCFLTMA</v>
      </c>
      <c r="H775" s="1" t="s">
        <v>13</v>
      </c>
      <c r="I775" s="1" t="s">
        <v>4808</v>
      </c>
      <c r="J775" s="1" t="s">
        <v>4809</v>
      </c>
      <c r="K775" s="1" t="s">
        <v>73</v>
      </c>
      <c r="L775" t="b">
        <f t="shared" si="73"/>
        <v>0</v>
      </c>
      <c r="M775" t="b">
        <f t="shared" si="73"/>
        <v>0</v>
      </c>
      <c r="N775" t="b">
        <f t="shared" si="73"/>
        <v>0</v>
      </c>
      <c r="O775" t="b">
        <f t="shared" si="73"/>
        <v>0</v>
      </c>
      <c r="P775" t="b">
        <f t="shared" si="73"/>
        <v>0</v>
      </c>
      <c r="Q775" t="b">
        <f t="shared" si="73"/>
        <v>0</v>
      </c>
      <c r="R775" t="b">
        <f t="shared" si="73"/>
        <v>0</v>
      </c>
      <c r="S775" t="b">
        <f t="shared" si="73"/>
        <v>0</v>
      </c>
      <c r="T775" t="b">
        <f t="shared" si="73"/>
        <v>0</v>
      </c>
      <c r="U775" t="b">
        <f t="shared" si="73"/>
        <v>0</v>
      </c>
      <c r="V775" t="b">
        <f t="shared" si="73"/>
        <v>0</v>
      </c>
      <c r="W775" t="b">
        <f t="shared" si="73"/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2</v>
      </c>
      <c r="AD775" s="1">
        <v>1</v>
      </c>
      <c r="AE775" s="1">
        <v>0</v>
      </c>
      <c r="AF775" s="1">
        <v>0</v>
      </c>
      <c r="AG775" s="1">
        <v>1</v>
      </c>
      <c r="AH775" s="1">
        <v>0</v>
      </c>
      <c r="AI775" s="1">
        <v>3</v>
      </c>
      <c r="AJ775" s="1">
        <v>2</v>
      </c>
      <c r="AK775" s="1">
        <v>3</v>
      </c>
      <c r="AL775" s="1">
        <v>1</v>
      </c>
      <c r="AM775" s="1">
        <v>0</v>
      </c>
      <c r="AN775" s="1">
        <v>1</v>
      </c>
      <c r="AO775" s="1">
        <v>1</v>
      </c>
      <c r="AP775" s="1">
        <v>0</v>
      </c>
      <c r="AQ775" s="1">
        <v>0</v>
      </c>
      <c r="AR775" s="1">
        <f t="shared" si="74"/>
        <v>15</v>
      </c>
      <c r="AS775" s="13" t="s">
        <v>4810</v>
      </c>
    </row>
    <row r="776" spans="1:45" x14ac:dyDescent="0.25">
      <c r="A776" s="7" t="s">
        <v>3952</v>
      </c>
      <c r="B776" s="1" t="s">
        <v>4811</v>
      </c>
      <c r="C776" s="1" t="s">
        <v>3740</v>
      </c>
      <c r="D776" s="1" t="s">
        <v>60</v>
      </c>
      <c r="E776" s="13" t="s">
        <v>4812</v>
      </c>
      <c r="F776" s="13" t="s">
        <v>4813</v>
      </c>
      <c r="G776" s="14" t="str">
        <f t="shared" si="72"/>
        <v>MLYKNGAKLLAVAVAASIVNA</v>
      </c>
      <c r="H776" s="1" t="s">
        <v>13</v>
      </c>
      <c r="I776" s="1" t="s">
        <v>4814</v>
      </c>
      <c r="J776" s="1" t="s">
        <v>4815</v>
      </c>
      <c r="K776" s="1" t="s">
        <v>65</v>
      </c>
      <c r="L776" t="b">
        <f t="shared" si="73"/>
        <v>0</v>
      </c>
      <c r="M776" t="b">
        <f t="shared" si="73"/>
        <v>0</v>
      </c>
      <c r="N776" t="b">
        <f t="shared" si="73"/>
        <v>0</v>
      </c>
      <c r="O776" t="b">
        <f t="shared" si="73"/>
        <v>0</v>
      </c>
      <c r="P776" t="b">
        <f t="shared" si="73"/>
        <v>0</v>
      </c>
      <c r="Q776" t="b">
        <f t="shared" si="73"/>
        <v>0</v>
      </c>
      <c r="R776" t="b">
        <f t="shared" si="73"/>
        <v>1</v>
      </c>
      <c r="S776" t="b">
        <f t="shared" si="73"/>
        <v>0</v>
      </c>
      <c r="T776" t="b">
        <f t="shared" si="73"/>
        <v>0</v>
      </c>
      <c r="U776" t="b">
        <f t="shared" si="73"/>
        <v>0</v>
      </c>
      <c r="V776" t="b">
        <f t="shared" si="73"/>
        <v>0</v>
      </c>
      <c r="W776" t="b">
        <f t="shared" si="73"/>
        <v>0</v>
      </c>
      <c r="X776" s="1">
        <v>0</v>
      </c>
      <c r="Y776" s="1">
        <v>0</v>
      </c>
      <c r="Z776" s="1">
        <v>1</v>
      </c>
      <c r="AA776" s="1">
        <v>0</v>
      </c>
      <c r="AB776" s="1">
        <v>0</v>
      </c>
      <c r="AC776" s="1">
        <v>1</v>
      </c>
      <c r="AD776" s="1">
        <v>0</v>
      </c>
      <c r="AE776" s="1">
        <v>2</v>
      </c>
      <c r="AF776" s="1">
        <v>0</v>
      </c>
      <c r="AG776" s="1">
        <v>6</v>
      </c>
      <c r="AH776" s="1">
        <v>1</v>
      </c>
      <c r="AI776" s="1">
        <v>1</v>
      </c>
      <c r="AJ776" s="1">
        <v>3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1</v>
      </c>
      <c r="AQ776" s="1">
        <v>0</v>
      </c>
      <c r="AR776" s="1">
        <f t="shared" si="74"/>
        <v>16</v>
      </c>
      <c r="AS776" s="13" t="s">
        <v>4816</v>
      </c>
    </row>
    <row r="777" spans="1:45" x14ac:dyDescent="0.25">
      <c r="A777" s="7" t="s">
        <v>3952</v>
      </c>
      <c r="B777" s="1" t="s">
        <v>4817</v>
      </c>
      <c r="C777" s="1" t="s">
        <v>3395</v>
      </c>
      <c r="D777" s="1" t="s">
        <v>60</v>
      </c>
      <c r="E777" s="13" t="s">
        <v>4818</v>
      </c>
      <c r="F777" s="13" t="s">
        <v>4819</v>
      </c>
      <c r="G777" s="14" t="str">
        <f t="shared" si="72"/>
        <v>MHVSWLLSLTVIAKHGVLLATLVEG</v>
      </c>
      <c r="H777" s="1" t="s">
        <v>13</v>
      </c>
      <c r="I777" s="1" t="s">
        <v>4820</v>
      </c>
      <c r="J777" s="1" t="s">
        <v>4821</v>
      </c>
      <c r="K777" s="1" t="s">
        <v>191</v>
      </c>
      <c r="L777" t="b">
        <f t="shared" si="73"/>
        <v>0</v>
      </c>
      <c r="M777" t="b">
        <f t="shared" si="73"/>
        <v>0</v>
      </c>
      <c r="N777" t="b">
        <f t="shared" si="73"/>
        <v>0</v>
      </c>
      <c r="O777" t="b">
        <f t="shared" si="73"/>
        <v>0</v>
      </c>
      <c r="P777" t="b">
        <f t="shared" si="73"/>
        <v>0</v>
      </c>
      <c r="Q777" t="b">
        <f t="shared" si="73"/>
        <v>0</v>
      </c>
      <c r="R777" t="b">
        <f t="shared" si="73"/>
        <v>1</v>
      </c>
      <c r="S777" t="b">
        <f t="shared" si="73"/>
        <v>0</v>
      </c>
      <c r="T777" t="b">
        <f t="shared" si="73"/>
        <v>0</v>
      </c>
      <c r="U777" t="b">
        <f t="shared" si="73"/>
        <v>0</v>
      </c>
      <c r="V777" t="b">
        <f t="shared" si="73"/>
        <v>0</v>
      </c>
      <c r="W777" t="b">
        <f t="shared" si="73"/>
        <v>0</v>
      </c>
      <c r="X777" s="1">
        <v>0</v>
      </c>
      <c r="Y777" s="1">
        <v>2</v>
      </c>
      <c r="Z777" s="1">
        <v>1</v>
      </c>
      <c r="AA777" s="1">
        <v>0</v>
      </c>
      <c r="AB777" s="1">
        <v>0</v>
      </c>
      <c r="AC777" s="1">
        <v>2</v>
      </c>
      <c r="AD777" s="1">
        <v>1</v>
      </c>
      <c r="AE777" s="1">
        <v>0</v>
      </c>
      <c r="AF777" s="1">
        <v>0</v>
      </c>
      <c r="AG777" s="1">
        <v>1</v>
      </c>
      <c r="AH777" s="1">
        <v>1</v>
      </c>
      <c r="AI777" s="1">
        <v>3</v>
      </c>
      <c r="AJ777" s="1">
        <v>2</v>
      </c>
      <c r="AK777" s="1">
        <v>0</v>
      </c>
      <c r="AL777" s="1">
        <v>1</v>
      </c>
      <c r="AM777" s="1">
        <v>0</v>
      </c>
      <c r="AN777" s="1">
        <v>1</v>
      </c>
      <c r="AO777" s="1">
        <v>0</v>
      </c>
      <c r="AP777" s="1">
        <v>1</v>
      </c>
      <c r="AQ777" s="1">
        <v>0</v>
      </c>
      <c r="AR777" s="1">
        <f t="shared" si="74"/>
        <v>16</v>
      </c>
      <c r="AS777" s="13" t="s">
        <v>4822</v>
      </c>
    </row>
    <row r="778" spans="1:45" x14ac:dyDescent="0.25">
      <c r="A778" s="7" t="s">
        <v>3952</v>
      </c>
      <c r="B778" s="1" t="s">
        <v>4823</v>
      </c>
      <c r="C778" s="1" t="s">
        <v>1913</v>
      </c>
      <c r="D778" s="1" t="s">
        <v>60</v>
      </c>
      <c r="E778" s="13" t="s">
        <v>4824</v>
      </c>
      <c r="F778" s="13" t="s">
        <v>4825</v>
      </c>
      <c r="G778" s="14" t="str">
        <f t="shared" si="72"/>
        <v>MVSRMLSWLLMISVANTWA</v>
      </c>
      <c r="H778" s="1" t="s">
        <v>13</v>
      </c>
      <c r="I778" s="1" t="s">
        <v>4826</v>
      </c>
      <c r="J778" s="1" t="s">
        <v>4827</v>
      </c>
      <c r="K778" s="1" t="s">
        <v>73</v>
      </c>
      <c r="L778" t="b">
        <f t="shared" si="73"/>
        <v>0</v>
      </c>
      <c r="M778" t="b">
        <f t="shared" si="73"/>
        <v>0</v>
      </c>
      <c r="N778" t="b">
        <f t="shared" si="73"/>
        <v>0</v>
      </c>
      <c r="O778" t="b">
        <f t="shared" si="73"/>
        <v>0</v>
      </c>
      <c r="P778" t="b">
        <f t="shared" si="73"/>
        <v>0</v>
      </c>
      <c r="Q778" t="b">
        <f t="shared" si="73"/>
        <v>0</v>
      </c>
      <c r="R778" t="b">
        <f t="shared" si="73"/>
        <v>0</v>
      </c>
      <c r="S778" t="b">
        <f t="shared" si="73"/>
        <v>0</v>
      </c>
      <c r="T778" t="b">
        <f t="shared" si="73"/>
        <v>0</v>
      </c>
      <c r="U778" t="b">
        <f t="shared" si="73"/>
        <v>0</v>
      </c>
      <c r="V778" t="b">
        <f t="shared" si="73"/>
        <v>0</v>
      </c>
      <c r="W778" t="b">
        <f t="shared" si="73"/>
        <v>0</v>
      </c>
      <c r="X778" s="1">
        <v>1</v>
      </c>
      <c r="Y778" s="1">
        <v>0</v>
      </c>
      <c r="Z778" s="1">
        <v>0</v>
      </c>
      <c r="AA778" s="1">
        <v>0</v>
      </c>
      <c r="AB778" s="1">
        <v>0</v>
      </c>
      <c r="AC778" s="1">
        <v>3</v>
      </c>
      <c r="AD778" s="1">
        <v>1</v>
      </c>
      <c r="AE778" s="1">
        <v>1</v>
      </c>
      <c r="AF778" s="1">
        <v>0</v>
      </c>
      <c r="AG778" s="1">
        <v>2</v>
      </c>
      <c r="AH778" s="1">
        <v>1</v>
      </c>
      <c r="AI778" s="1">
        <v>3</v>
      </c>
      <c r="AJ778" s="1">
        <v>1</v>
      </c>
      <c r="AK778" s="1">
        <v>0</v>
      </c>
      <c r="AL778" s="1">
        <v>2</v>
      </c>
      <c r="AM778" s="1">
        <v>0</v>
      </c>
      <c r="AN778" s="1">
        <v>2</v>
      </c>
      <c r="AO778" s="1">
        <v>0</v>
      </c>
      <c r="AP778" s="1">
        <v>0</v>
      </c>
      <c r="AQ778" s="1">
        <v>0</v>
      </c>
      <c r="AR778" s="1">
        <f t="shared" si="74"/>
        <v>17</v>
      </c>
      <c r="AS778" s="13" t="s">
        <v>4828</v>
      </c>
    </row>
    <row r="779" spans="1:45" x14ac:dyDescent="0.25">
      <c r="A779" s="7" t="s">
        <v>3952</v>
      </c>
      <c r="B779" s="1" t="s">
        <v>4829</v>
      </c>
      <c r="C779" s="1" t="s">
        <v>120</v>
      </c>
      <c r="D779" s="1" t="s">
        <v>60</v>
      </c>
      <c r="E779" s="13" t="s">
        <v>4830</v>
      </c>
      <c r="F779" s="13" t="s">
        <v>4831</v>
      </c>
      <c r="G779" s="14" t="str">
        <f t="shared" si="72"/>
        <v>MKMTRCCPRFVLVVCMVAVVKG</v>
      </c>
      <c r="H779" s="1" t="s">
        <v>13</v>
      </c>
      <c r="I779" s="1" t="s">
        <v>4832</v>
      </c>
      <c r="J779" s="1" t="s">
        <v>4833</v>
      </c>
      <c r="K779" s="1" t="s">
        <v>139</v>
      </c>
      <c r="L779" t="b">
        <f t="shared" si="73"/>
        <v>0</v>
      </c>
      <c r="M779" t="b">
        <f t="shared" si="73"/>
        <v>0</v>
      </c>
      <c r="N779" t="b">
        <f t="shared" si="73"/>
        <v>0</v>
      </c>
      <c r="O779" t="b">
        <f t="shared" si="73"/>
        <v>0</v>
      </c>
      <c r="P779" t="b">
        <f t="shared" si="73"/>
        <v>0</v>
      </c>
      <c r="Q779" t="b">
        <f t="shared" si="73"/>
        <v>0</v>
      </c>
      <c r="R779" t="b">
        <f t="shared" si="73"/>
        <v>0</v>
      </c>
      <c r="S779" t="b">
        <f t="shared" si="73"/>
        <v>0</v>
      </c>
      <c r="T779" t="b">
        <f t="shared" si="73"/>
        <v>0</v>
      </c>
      <c r="U779" t="b">
        <f t="shared" si="73"/>
        <v>0</v>
      </c>
      <c r="V779" t="b">
        <f t="shared" si="73"/>
        <v>0</v>
      </c>
      <c r="W779" t="b">
        <f t="shared" si="73"/>
        <v>0</v>
      </c>
      <c r="X779" s="1">
        <v>2</v>
      </c>
      <c r="Y779" s="1">
        <v>0</v>
      </c>
      <c r="Z779" s="1">
        <v>1</v>
      </c>
      <c r="AA779" s="1">
        <v>0</v>
      </c>
      <c r="AB779" s="1">
        <v>0</v>
      </c>
      <c r="AC779" s="1">
        <v>0</v>
      </c>
      <c r="AD779" s="1">
        <v>1</v>
      </c>
      <c r="AE779" s="1">
        <v>0</v>
      </c>
      <c r="AF779" s="1">
        <v>0</v>
      </c>
      <c r="AG779" s="1">
        <v>1</v>
      </c>
      <c r="AH779" s="1">
        <v>0</v>
      </c>
      <c r="AI779" s="1">
        <v>1</v>
      </c>
      <c r="AJ779" s="1">
        <v>6</v>
      </c>
      <c r="AK779" s="1">
        <v>1</v>
      </c>
      <c r="AL779" s="1">
        <v>0</v>
      </c>
      <c r="AM779" s="1">
        <v>0</v>
      </c>
      <c r="AN779" s="1">
        <v>2</v>
      </c>
      <c r="AO779" s="1">
        <v>2</v>
      </c>
      <c r="AP779" s="1">
        <v>1</v>
      </c>
      <c r="AQ779" s="1">
        <v>0</v>
      </c>
      <c r="AR779" s="1">
        <f t="shared" si="74"/>
        <v>18</v>
      </c>
      <c r="AS779" s="13" t="s">
        <v>4834</v>
      </c>
    </row>
    <row r="780" spans="1:45" x14ac:dyDescent="0.25">
      <c r="A780" s="7" t="s">
        <v>3952</v>
      </c>
      <c r="B780" s="1" t="s">
        <v>4835</v>
      </c>
      <c r="C780" s="1" t="s">
        <v>3978</v>
      </c>
      <c r="D780" s="1" t="s">
        <v>60</v>
      </c>
      <c r="E780" s="13" t="s">
        <v>4836</v>
      </c>
      <c r="F780" s="13" t="s">
        <v>4837</v>
      </c>
      <c r="G780" s="14" t="str">
        <f t="shared" si="72"/>
        <v>MNWLPIVLVFLFYASASHA</v>
      </c>
      <c r="H780" s="1" t="s">
        <v>13</v>
      </c>
      <c r="I780" s="1" t="s">
        <v>4838</v>
      </c>
      <c r="J780" s="1" t="s">
        <v>4839</v>
      </c>
      <c r="K780" s="1" t="s">
        <v>73</v>
      </c>
      <c r="L780" t="b">
        <f t="shared" si="73"/>
        <v>0</v>
      </c>
      <c r="M780" t="b">
        <f t="shared" si="73"/>
        <v>0</v>
      </c>
      <c r="N780" t="b">
        <f t="shared" si="73"/>
        <v>0</v>
      </c>
      <c r="O780" t="b">
        <f t="shared" si="73"/>
        <v>0</v>
      </c>
      <c r="P780" t="b">
        <f t="shared" si="73"/>
        <v>0</v>
      </c>
      <c r="Q780" t="b">
        <f t="shared" si="73"/>
        <v>0</v>
      </c>
      <c r="R780" t="b">
        <f t="shared" si="73"/>
        <v>0</v>
      </c>
      <c r="S780" t="b">
        <f t="shared" si="73"/>
        <v>0</v>
      </c>
      <c r="T780" t="b">
        <f t="shared" si="73"/>
        <v>0</v>
      </c>
      <c r="U780" t="b">
        <f t="shared" si="73"/>
        <v>0</v>
      </c>
      <c r="V780" t="b">
        <f t="shared" si="73"/>
        <v>0</v>
      </c>
      <c r="W780" t="b">
        <f t="shared" si="73"/>
        <v>0</v>
      </c>
      <c r="X780" s="1">
        <v>0</v>
      </c>
      <c r="Y780" s="1">
        <v>1</v>
      </c>
      <c r="Z780" s="1">
        <v>0</v>
      </c>
      <c r="AA780" s="1">
        <v>0</v>
      </c>
      <c r="AB780" s="1">
        <v>0</v>
      </c>
      <c r="AC780" s="1">
        <v>2</v>
      </c>
      <c r="AD780" s="1">
        <v>0</v>
      </c>
      <c r="AE780" s="1">
        <v>0</v>
      </c>
      <c r="AF780" s="1">
        <v>0</v>
      </c>
      <c r="AG780" s="1">
        <v>3</v>
      </c>
      <c r="AH780" s="1">
        <v>1</v>
      </c>
      <c r="AI780" s="1">
        <v>3</v>
      </c>
      <c r="AJ780" s="1">
        <v>2</v>
      </c>
      <c r="AK780" s="1">
        <v>2</v>
      </c>
      <c r="AL780" s="1">
        <v>1</v>
      </c>
      <c r="AM780" s="1">
        <v>1</v>
      </c>
      <c r="AN780" s="1">
        <v>0</v>
      </c>
      <c r="AO780" s="1">
        <v>0</v>
      </c>
      <c r="AP780" s="1">
        <v>0</v>
      </c>
      <c r="AQ780" s="1">
        <v>1</v>
      </c>
      <c r="AR780" s="1">
        <f t="shared" si="74"/>
        <v>17</v>
      </c>
      <c r="AS780" s="13" t="s">
        <v>4840</v>
      </c>
    </row>
    <row r="781" spans="1:45" x14ac:dyDescent="0.25">
      <c r="A781" s="7" t="s">
        <v>3952</v>
      </c>
      <c r="B781" s="1" t="s">
        <v>4841</v>
      </c>
      <c r="C781" s="1" t="s">
        <v>120</v>
      </c>
      <c r="D781" s="1" t="s">
        <v>60</v>
      </c>
      <c r="E781" s="13" t="s">
        <v>4842</v>
      </c>
      <c r="F781" s="13" t="s">
        <v>4843</v>
      </c>
      <c r="G781" s="14" t="str">
        <f t="shared" si="72"/>
        <v>MGIQCAVRVRLCLLLADLLHVEA</v>
      </c>
      <c r="H781" s="1" t="s">
        <v>13</v>
      </c>
      <c r="I781" s="1" t="s">
        <v>4844</v>
      </c>
      <c r="J781" s="1" t="s">
        <v>4845</v>
      </c>
      <c r="K781" s="1" t="s">
        <v>170</v>
      </c>
      <c r="L781" t="b">
        <f t="shared" si="73"/>
        <v>0</v>
      </c>
      <c r="M781" t="b">
        <f t="shared" si="73"/>
        <v>0</v>
      </c>
      <c r="N781" t="b">
        <f t="shared" si="73"/>
        <v>0</v>
      </c>
      <c r="O781" t="b">
        <f t="shared" si="73"/>
        <v>0</v>
      </c>
      <c r="P781" t="b">
        <f t="shared" si="73"/>
        <v>0</v>
      </c>
      <c r="Q781" t="b">
        <f t="shared" si="73"/>
        <v>1</v>
      </c>
      <c r="R781" t="b">
        <f t="shared" si="73"/>
        <v>1</v>
      </c>
      <c r="S781" t="b">
        <f t="shared" si="73"/>
        <v>1</v>
      </c>
      <c r="T781" t="b">
        <f t="shared" si="73"/>
        <v>0</v>
      </c>
      <c r="U781" t="b">
        <f t="shared" si="73"/>
        <v>0</v>
      </c>
      <c r="V781" t="b">
        <f t="shared" si="73"/>
        <v>0</v>
      </c>
      <c r="W781" t="b">
        <f t="shared" si="73"/>
        <v>0</v>
      </c>
      <c r="X781" s="1">
        <v>1</v>
      </c>
      <c r="Y781" s="1">
        <v>0</v>
      </c>
      <c r="Z781" s="1">
        <v>0</v>
      </c>
      <c r="AA781" s="1">
        <v>0</v>
      </c>
      <c r="AB781" s="1">
        <v>1</v>
      </c>
      <c r="AC781" s="1">
        <v>0</v>
      </c>
      <c r="AD781" s="1">
        <v>0</v>
      </c>
      <c r="AE781" s="1">
        <v>0</v>
      </c>
      <c r="AF781" s="1">
        <v>1</v>
      </c>
      <c r="AG781" s="1">
        <v>2</v>
      </c>
      <c r="AH781" s="1">
        <v>1</v>
      </c>
      <c r="AI781" s="1">
        <v>2</v>
      </c>
      <c r="AJ781" s="1">
        <v>3</v>
      </c>
      <c r="AK781" s="1">
        <v>0</v>
      </c>
      <c r="AL781" s="1">
        <v>0</v>
      </c>
      <c r="AM781" s="1">
        <v>0</v>
      </c>
      <c r="AN781" s="1">
        <v>1</v>
      </c>
      <c r="AO781" s="1">
        <v>1</v>
      </c>
      <c r="AP781" s="1">
        <v>1</v>
      </c>
      <c r="AQ781" s="1">
        <v>0</v>
      </c>
      <c r="AR781" s="1">
        <f t="shared" si="74"/>
        <v>14</v>
      </c>
      <c r="AS781" s="13" t="s">
        <v>4846</v>
      </c>
    </row>
    <row r="782" spans="1:45" x14ac:dyDescent="0.25">
      <c r="A782" s="7" t="s">
        <v>3952</v>
      </c>
      <c r="B782" s="1" t="s">
        <v>4847</v>
      </c>
      <c r="C782" s="1" t="s">
        <v>134</v>
      </c>
      <c r="D782" s="1" t="s">
        <v>60</v>
      </c>
      <c r="E782" s="13" t="s">
        <v>4848</v>
      </c>
      <c r="F782" s="13" t="s">
        <v>4849</v>
      </c>
      <c r="G782" s="14" t="str">
        <f t="shared" si="72"/>
        <v>MHVVIVSMRAIIFLAAAFHSATVA</v>
      </c>
      <c r="H782" s="1" t="s">
        <v>13</v>
      </c>
      <c r="I782" s="1" t="s">
        <v>4850</v>
      </c>
      <c r="J782" s="1" t="s">
        <v>4851</v>
      </c>
      <c r="K782" s="1" t="s">
        <v>117</v>
      </c>
      <c r="L782" t="b">
        <f t="shared" si="73"/>
        <v>0</v>
      </c>
      <c r="M782" t="b">
        <f t="shared" si="73"/>
        <v>0</v>
      </c>
      <c r="N782" t="b">
        <f t="shared" si="73"/>
        <v>0</v>
      </c>
      <c r="O782" t="b">
        <f t="shared" si="73"/>
        <v>0</v>
      </c>
      <c r="P782" t="b">
        <f t="shared" si="73"/>
        <v>0</v>
      </c>
      <c r="Q782" t="b">
        <f t="shared" si="73"/>
        <v>0</v>
      </c>
      <c r="R782" t="b">
        <f t="shared" si="73"/>
        <v>0</v>
      </c>
      <c r="S782" t="b">
        <f t="shared" si="73"/>
        <v>0</v>
      </c>
      <c r="T782" t="b">
        <f t="shared" si="73"/>
        <v>0</v>
      </c>
      <c r="U782" t="b">
        <f t="shared" si="73"/>
        <v>0</v>
      </c>
      <c r="V782" t="b">
        <f t="shared" si="73"/>
        <v>0</v>
      </c>
      <c r="W782" t="b">
        <f t="shared" si="73"/>
        <v>0</v>
      </c>
      <c r="X782" s="1">
        <v>1</v>
      </c>
      <c r="Y782" s="1">
        <v>1</v>
      </c>
      <c r="Z782" s="1">
        <v>0</v>
      </c>
      <c r="AA782" s="1">
        <v>0</v>
      </c>
      <c r="AB782" s="1">
        <v>0</v>
      </c>
      <c r="AC782" s="1">
        <v>1</v>
      </c>
      <c r="AD782" s="1">
        <v>1</v>
      </c>
      <c r="AE782" s="1">
        <v>0</v>
      </c>
      <c r="AF782" s="1">
        <v>0</v>
      </c>
      <c r="AG782" s="1">
        <v>6</v>
      </c>
      <c r="AH782" s="1">
        <v>2</v>
      </c>
      <c r="AI782" s="1">
        <v>1</v>
      </c>
      <c r="AJ782" s="1">
        <v>1</v>
      </c>
      <c r="AK782" s="1">
        <v>2</v>
      </c>
      <c r="AL782" s="1">
        <v>0</v>
      </c>
      <c r="AM782" s="1">
        <v>0</v>
      </c>
      <c r="AN782" s="1">
        <v>1</v>
      </c>
      <c r="AO782" s="1">
        <v>0</v>
      </c>
      <c r="AP782" s="1">
        <v>0</v>
      </c>
      <c r="AQ782" s="1">
        <v>0</v>
      </c>
      <c r="AR782" s="1">
        <f t="shared" si="74"/>
        <v>17</v>
      </c>
      <c r="AS782" s="13" t="s">
        <v>4852</v>
      </c>
    </row>
    <row r="783" spans="1:45" x14ac:dyDescent="0.25">
      <c r="A783" s="7" t="s">
        <v>3952</v>
      </c>
      <c r="B783" s="1" t="s">
        <v>4853</v>
      </c>
      <c r="C783" s="1" t="s">
        <v>134</v>
      </c>
      <c r="D783" s="1" t="s">
        <v>60</v>
      </c>
      <c r="E783" s="13" t="s">
        <v>4854</v>
      </c>
      <c r="F783" s="13" t="s">
        <v>4855</v>
      </c>
      <c r="G783" s="14" t="str">
        <f t="shared" si="72"/>
        <v>MSTKFAAFLFALSLLSNVTA</v>
      </c>
      <c r="H783" s="1" t="s">
        <v>13</v>
      </c>
      <c r="I783" s="1" t="s">
        <v>4856</v>
      </c>
      <c r="J783" s="1" t="s">
        <v>4857</v>
      </c>
      <c r="K783" s="1" t="s">
        <v>95</v>
      </c>
      <c r="L783" t="b">
        <f t="shared" si="73"/>
        <v>0</v>
      </c>
      <c r="M783" t="b">
        <f t="shared" si="73"/>
        <v>0</v>
      </c>
      <c r="N783" t="b">
        <f t="shared" si="73"/>
        <v>0</v>
      </c>
      <c r="O783" t="b">
        <f t="shared" si="73"/>
        <v>0</v>
      </c>
      <c r="P783" t="b">
        <f t="shared" si="73"/>
        <v>0</v>
      </c>
      <c r="Q783" t="b">
        <f t="shared" si="73"/>
        <v>0</v>
      </c>
      <c r="R783" t="b">
        <f t="shared" si="73"/>
        <v>0</v>
      </c>
      <c r="S783" t="b">
        <f t="shared" si="73"/>
        <v>0</v>
      </c>
      <c r="T783" t="b">
        <f t="shared" si="73"/>
        <v>0</v>
      </c>
      <c r="U783" t="b">
        <f t="shared" si="73"/>
        <v>0</v>
      </c>
      <c r="V783" t="b">
        <f t="shared" si="73"/>
        <v>0</v>
      </c>
      <c r="W783" t="b">
        <f t="shared" si="73"/>
        <v>0</v>
      </c>
      <c r="X783" s="1">
        <v>0</v>
      </c>
      <c r="Y783" s="1">
        <v>0</v>
      </c>
      <c r="Z783" s="1">
        <v>1</v>
      </c>
      <c r="AA783" s="1">
        <v>0</v>
      </c>
      <c r="AB783" s="1">
        <v>0</v>
      </c>
      <c r="AC783" s="1">
        <v>3</v>
      </c>
      <c r="AD783" s="1">
        <v>2</v>
      </c>
      <c r="AE783" s="1">
        <v>0</v>
      </c>
      <c r="AF783" s="1">
        <v>0</v>
      </c>
      <c r="AG783" s="1">
        <v>2</v>
      </c>
      <c r="AH783" s="1">
        <v>0</v>
      </c>
      <c r="AI783" s="1">
        <v>4</v>
      </c>
      <c r="AJ783" s="1">
        <v>0</v>
      </c>
      <c r="AK783" s="1">
        <v>1</v>
      </c>
      <c r="AL783" s="1">
        <v>0</v>
      </c>
      <c r="AM783" s="1">
        <v>0</v>
      </c>
      <c r="AN783" s="1">
        <v>1</v>
      </c>
      <c r="AO783" s="1">
        <v>0</v>
      </c>
      <c r="AP783" s="1">
        <v>0</v>
      </c>
      <c r="AQ783" s="1">
        <v>0</v>
      </c>
      <c r="AR783" s="1">
        <f t="shared" si="74"/>
        <v>14</v>
      </c>
      <c r="AS783" s="13" t="s">
        <v>4858</v>
      </c>
    </row>
    <row r="784" spans="1:45" x14ac:dyDescent="0.25">
      <c r="A784" s="7" t="s">
        <v>3952</v>
      </c>
      <c r="B784" s="1" t="s">
        <v>4859</v>
      </c>
      <c r="C784" s="1" t="s">
        <v>704</v>
      </c>
      <c r="D784" s="1" t="s">
        <v>60</v>
      </c>
      <c r="E784" s="13" t="s">
        <v>4860</v>
      </c>
      <c r="F784" s="13" t="s">
        <v>4861</v>
      </c>
      <c r="G784" s="14" t="str">
        <f t="shared" si="72"/>
        <v>MLGWPLWLVVLQNSLAVG</v>
      </c>
      <c r="H784" s="1" t="s">
        <v>13</v>
      </c>
      <c r="I784" s="1" t="s">
        <v>4862</v>
      </c>
      <c r="J784" s="1" t="s">
        <v>4863</v>
      </c>
      <c r="K784" s="1" t="s">
        <v>148</v>
      </c>
      <c r="L784" t="b">
        <f t="shared" si="73"/>
        <v>0</v>
      </c>
      <c r="M784" t="b">
        <f t="shared" si="73"/>
        <v>0</v>
      </c>
      <c r="N784" t="b">
        <f t="shared" si="73"/>
        <v>0</v>
      </c>
      <c r="O784" t="b">
        <f t="shared" si="73"/>
        <v>0</v>
      </c>
      <c r="P784" t="b">
        <f t="shared" si="73"/>
        <v>0</v>
      </c>
      <c r="Q784" t="b">
        <f t="shared" si="73"/>
        <v>0</v>
      </c>
      <c r="R784" t="b">
        <f t="shared" si="73"/>
        <v>0</v>
      </c>
      <c r="S784" t="b">
        <f t="shared" si="73"/>
        <v>0</v>
      </c>
      <c r="T784" t="b">
        <f t="shared" si="73"/>
        <v>0</v>
      </c>
      <c r="U784" t="b">
        <f t="shared" si="73"/>
        <v>0</v>
      </c>
      <c r="V784" t="b">
        <f t="shared" si="73"/>
        <v>0</v>
      </c>
      <c r="W784" t="b">
        <f t="shared" si="73"/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1</v>
      </c>
      <c r="AD784" s="1">
        <v>0</v>
      </c>
      <c r="AE784" s="1">
        <v>0</v>
      </c>
      <c r="AF784" s="1">
        <v>0</v>
      </c>
      <c r="AG784" s="1">
        <v>1</v>
      </c>
      <c r="AH784" s="1">
        <v>0</v>
      </c>
      <c r="AI784" s="1">
        <v>3</v>
      </c>
      <c r="AJ784" s="1">
        <v>1</v>
      </c>
      <c r="AK784" s="1">
        <v>0</v>
      </c>
      <c r="AL784" s="1">
        <v>2</v>
      </c>
      <c r="AM784" s="1">
        <v>0</v>
      </c>
      <c r="AN784" s="1">
        <v>1</v>
      </c>
      <c r="AO784" s="1">
        <v>0</v>
      </c>
      <c r="AP784" s="1">
        <v>2</v>
      </c>
      <c r="AQ784" s="1">
        <v>1</v>
      </c>
      <c r="AR784" s="1">
        <f t="shared" si="74"/>
        <v>12</v>
      </c>
      <c r="AS784" s="13" t="s">
        <v>4864</v>
      </c>
    </row>
    <row r="785" spans="1:45" x14ac:dyDescent="0.25">
      <c r="A785" s="7" t="s">
        <v>3952</v>
      </c>
      <c r="B785" s="1" t="s">
        <v>4865</v>
      </c>
      <c r="C785" s="1" t="s">
        <v>284</v>
      </c>
      <c r="D785" s="1" t="s">
        <v>60</v>
      </c>
      <c r="E785" s="13" t="s">
        <v>4866</v>
      </c>
      <c r="F785" s="13" t="s">
        <v>4867</v>
      </c>
      <c r="G785" s="14" t="str">
        <f t="shared" si="72"/>
        <v>MRVLLLCLTCLSWRTQC</v>
      </c>
      <c r="H785" s="1" t="s">
        <v>13</v>
      </c>
      <c r="I785" s="1" t="s">
        <v>4868</v>
      </c>
      <c r="J785" s="1" t="s">
        <v>4869</v>
      </c>
      <c r="K785" s="1" t="s">
        <v>56</v>
      </c>
      <c r="L785" t="b">
        <f t="shared" si="73"/>
        <v>0</v>
      </c>
      <c r="M785" t="b">
        <f t="shared" si="73"/>
        <v>0</v>
      </c>
      <c r="N785" t="b">
        <f t="shared" si="73"/>
        <v>0</v>
      </c>
      <c r="O785" t="b">
        <f t="shared" si="73"/>
        <v>0</v>
      </c>
      <c r="P785" t="b">
        <f t="shared" si="73"/>
        <v>0</v>
      </c>
      <c r="Q785" t="b">
        <f t="shared" si="73"/>
        <v>1</v>
      </c>
      <c r="R785" t="b">
        <f t="shared" si="73"/>
        <v>0</v>
      </c>
      <c r="S785" t="b">
        <f t="shared" si="73"/>
        <v>1</v>
      </c>
      <c r="T785" t="b">
        <f t="shared" si="73"/>
        <v>0</v>
      </c>
      <c r="U785" t="b">
        <f t="shared" si="73"/>
        <v>0</v>
      </c>
      <c r="V785" t="b">
        <f t="shared" si="73"/>
        <v>0</v>
      </c>
      <c r="W785" t="b">
        <f t="shared" si="73"/>
        <v>0</v>
      </c>
      <c r="X785" s="1">
        <v>2</v>
      </c>
      <c r="Y785" s="1">
        <v>0</v>
      </c>
      <c r="Z785" s="1">
        <v>0</v>
      </c>
      <c r="AA785" s="1">
        <v>0</v>
      </c>
      <c r="AB785" s="1">
        <v>0</v>
      </c>
      <c r="AC785" s="1">
        <v>1</v>
      </c>
      <c r="AD785" s="1">
        <v>2</v>
      </c>
      <c r="AE785" s="1">
        <v>0</v>
      </c>
      <c r="AF785" s="1">
        <v>1</v>
      </c>
      <c r="AG785" s="1">
        <v>0</v>
      </c>
      <c r="AH785" s="1">
        <v>0</v>
      </c>
      <c r="AI785" s="1">
        <v>5</v>
      </c>
      <c r="AJ785" s="1">
        <v>1</v>
      </c>
      <c r="AK785" s="1">
        <v>0</v>
      </c>
      <c r="AL785" s="1">
        <v>1</v>
      </c>
      <c r="AM785" s="1">
        <v>0</v>
      </c>
      <c r="AN785" s="1">
        <v>1</v>
      </c>
      <c r="AO785" s="1">
        <v>3</v>
      </c>
      <c r="AP785" s="1">
        <v>0</v>
      </c>
      <c r="AQ785" s="1">
        <v>0</v>
      </c>
      <c r="AR785" s="1">
        <f t="shared" si="74"/>
        <v>17</v>
      </c>
      <c r="AS785" s="13" t="s">
        <v>4870</v>
      </c>
    </row>
    <row r="786" spans="1:45" x14ac:dyDescent="0.25">
      <c r="A786" s="7" t="s">
        <v>3952</v>
      </c>
      <c r="B786" s="1" t="s">
        <v>4871</v>
      </c>
      <c r="C786" s="1" t="s">
        <v>134</v>
      </c>
      <c r="D786" s="1" t="s">
        <v>60</v>
      </c>
      <c r="E786" s="13" t="s">
        <v>4872</v>
      </c>
      <c r="F786" s="13" t="s">
        <v>4873</v>
      </c>
      <c r="G786" s="14" t="str">
        <f t="shared" si="72"/>
        <v>MIRSILFLFSVLASA</v>
      </c>
      <c r="H786" s="1" t="s">
        <v>13</v>
      </c>
      <c r="I786" s="1" t="s">
        <v>4874</v>
      </c>
      <c r="J786" s="1" t="s">
        <v>4875</v>
      </c>
      <c r="K786" s="1" t="s">
        <v>73</v>
      </c>
      <c r="L786" t="b">
        <f t="shared" si="73"/>
        <v>0</v>
      </c>
      <c r="M786" t="b">
        <f t="shared" si="73"/>
        <v>0</v>
      </c>
      <c r="N786" t="b">
        <f t="shared" si="73"/>
        <v>0</v>
      </c>
      <c r="O786" t="b">
        <f t="shared" si="73"/>
        <v>0</v>
      </c>
      <c r="P786" t="b">
        <f t="shared" si="73"/>
        <v>0</v>
      </c>
      <c r="Q786" t="b">
        <f t="shared" si="73"/>
        <v>0</v>
      </c>
      <c r="R786" t="b">
        <f t="shared" si="73"/>
        <v>0</v>
      </c>
      <c r="S786" t="b">
        <f t="shared" si="73"/>
        <v>0</v>
      </c>
      <c r="T786" t="b">
        <f t="shared" si="73"/>
        <v>0</v>
      </c>
      <c r="U786" t="b">
        <f t="shared" si="73"/>
        <v>1</v>
      </c>
      <c r="V786" t="b">
        <f t="shared" si="73"/>
        <v>0</v>
      </c>
      <c r="W786" t="b">
        <f t="shared" si="73"/>
        <v>0</v>
      </c>
      <c r="X786" s="1">
        <v>1</v>
      </c>
      <c r="Y786" s="1">
        <v>0</v>
      </c>
      <c r="Z786" s="1">
        <v>0</v>
      </c>
      <c r="AA786" s="1">
        <v>0</v>
      </c>
      <c r="AB786" s="1">
        <v>0</v>
      </c>
      <c r="AC786" s="1">
        <v>3</v>
      </c>
      <c r="AD786" s="1">
        <v>0</v>
      </c>
      <c r="AE786" s="1">
        <v>0</v>
      </c>
      <c r="AF786" s="1">
        <v>0</v>
      </c>
      <c r="AG786" s="1">
        <v>2</v>
      </c>
      <c r="AH786" s="1">
        <v>2</v>
      </c>
      <c r="AI786" s="1">
        <v>3</v>
      </c>
      <c r="AJ786" s="1">
        <v>1</v>
      </c>
      <c r="AK786" s="1">
        <v>2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f t="shared" si="74"/>
        <v>14</v>
      </c>
      <c r="AS786" s="13" t="s">
        <v>4876</v>
      </c>
    </row>
    <row r="787" spans="1:45" x14ac:dyDescent="0.25">
      <c r="A787" s="7" t="s">
        <v>3952</v>
      </c>
      <c r="B787" s="1" t="s">
        <v>4877</v>
      </c>
      <c r="C787" s="1" t="s">
        <v>284</v>
      </c>
      <c r="D787" s="1" t="s">
        <v>60</v>
      </c>
      <c r="E787" s="13" t="s">
        <v>4878</v>
      </c>
      <c r="F787" s="13" t="s">
        <v>4879</v>
      </c>
      <c r="G787" s="14" t="str">
        <f t="shared" si="72"/>
        <v>MALGSALIVGCIVFAILCTLMPDVSF</v>
      </c>
      <c r="H787" s="1" t="s">
        <v>13</v>
      </c>
      <c r="I787" s="1" t="s">
        <v>4880</v>
      </c>
      <c r="J787" s="1" t="s">
        <v>4881</v>
      </c>
      <c r="K787" s="1" t="s">
        <v>663</v>
      </c>
      <c r="L787" t="b">
        <f t="shared" ref="L787:W802" si="75">ISNUMBER(SEARCH(L$2,$G787))</f>
        <v>0</v>
      </c>
      <c r="M787" t="b">
        <f t="shared" si="75"/>
        <v>0</v>
      </c>
      <c r="N787" t="b">
        <f t="shared" si="75"/>
        <v>0</v>
      </c>
      <c r="O787" t="b">
        <f t="shared" si="75"/>
        <v>0</v>
      </c>
      <c r="P787" t="b">
        <f t="shared" si="75"/>
        <v>0</v>
      </c>
      <c r="Q787" t="b">
        <f t="shared" si="75"/>
        <v>0</v>
      </c>
      <c r="R787" t="b">
        <f t="shared" si="75"/>
        <v>0</v>
      </c>
      <c r="S787" t="b">
        <f t="shared" si="75"/>
        <v>0</v>
      </c>
      <c r="T787" t="b">
        <f t="shared" si="75"/>
        <v>0</v>
      </c>
      <c r="U787" t="b">
        <f t="shared" si="75"/>
        <v>0</v>
      </c>
      <c r="V787" t="b">
        <f t="shared" si="75"/>
        <v>0</v>
      </c>
      <c r="W787" t="b">
        <f t="shared" si="75"/>
        <v>0</v>
      </c>
      <c r="X787" s="1">
        <v>0</v>
      </c>
      <c r="Y787" s="1">
        <v>0</v>
      </c>
      <c r="Z787" s="1">
        <v>0</v>
      </c>
      <c r="AA787" s="1">
        <v>1</v>
      </c>
      <c r="AB787" s="1">
        <v>0</v>
      </c>
      <c r="AC787" s="1">
        <v>1</v>
      </c>
      <c r="AD787" s="1">
        <v>0</v>
      </c>
      <c r="AE787" s="1">
        <v>0</v>
      </c>
      <c r="AF787" s="1">
        <v>0</v>
      </c>
      <c r="AG787" s="1">
        <v>1</v>
      </c>
      <c r="AH787" s="1">
        <v>2</v>
      </c>
      <c r="AI787" s="1">
        <v>1</v>
      </c>
      <c r="AJ787" s="1">
        <v>3</v>
      </c>
      <c r="AK787" s="1">
        <v>1</v>
      </c>
      <c r="AL787" s="1">
        <v>0</v>
      </c>
      <c r="AM787" s="1">
        <v>0</v>
      </c>
      <c r="AN787" s="1">
        <v>1</v>
      </c>
      <c r="AO787" s="1">
        <v>1</v>
      </c>
      <c r="AP787" s="1">
        <v>1</v>
      </c>
      <c r="AQ787" s="1">
        <v>1</v>
      </c>
      <c r="AR787" s="1">
        <f t="shared" si="74"/>
        <v>14</v>
      </c>
      <c r="AS787" s="13" t="s">
        <v>4882</v>
      </c>
    </row>
    <row r="788" spans="1:45" x14ac:dyDescent="0.25">
      <c r="A788" s="7" t="s">
        <v>3952</v>
      </c>
      <c r="B788" s="1" t="s">
        <v>4883</v>
      </c>
      <c r="C788" s="1" t="s">
        <v>520</v>
      </c>
      <c r="D788" s="1" t="s">
        <v>60</v>
      </c>
      <c r="E788" s="13" t="s">
        <v>4884</v>
      </c>
      <c r="F788" s="13" t="s">
        <v>4885</v>
      </c>
      <c r="G788" s="14" t="str">
        <f t="shared" si="72"/>
        <v>MLLLSLAIYSICQITDA</v>
      </c>
      <c r="H788" s="1" t="s">
        <v>13</v>
      </c>
      <c r="I788" s="1" t="s">
        <v>4886</v>
      </c>
      <c r="J788" s="1" t="s">
        <v>4887</v>
      </c>
      <c r="K788" s="1" t="s">
        <v>56</v>
      </c>
      <c r="L788" t="b">
        <f t="shared" si="75"/>
        <v>0</v>
      </c>
      <c r="M788" t="b">
        <f t="shared" si="75"/>
        <v>0</v>
      </c>
      <c r="N788" t="b">
        <f t="shared" si="75"/>
        <v>0</v>
      </c>
      <c r="O788" t="b">
        <f t="shared" si="75"/>
        <v>0</v>
      </c>
      <c r="P788" t="b">
        <f t="shared" si="75"/>
        <v>0</v>
      </c>
      <c r="Q788" t="b">
        <f t="shared" si="75"/>
        <v>0</v>
      </c>
      <c r="R788" t="b">
        <f t="shared" si="75"/>
        <v>0</v>
      </c>
      <c r="S788" t="b">
        <f t="shared" si="75"/>
        <v>1</v>
      </c>
      <c r="T788" t="b">
        <f t="shared" si="75"/>
        <v>0</v>
      </c>
      <c r="U788" t="b">
        <f t="shared" si="75"/>
        <v>0</v>
      </c>
      <c r="V788" t="b">
        <f t="shared" si="75"/>
        <v>0</v>
      </c>
      <c r="W788" t="b">
        <f t="shared" si="75"/>
        <v>0</v>
      </c>
      <c r="X788" s="1">
        <v>0</v>
      </c>
      <c r="Y788" s="1">
        <v>0</v>
      </c>
      <c r="Z788" s="1">
        <v>0</v>
      </c>
      <c r="AA788" s="1">
        <v>1</v>
      </c>
      <c r="AB788" s="1">
        <v>0</v>
      </c>
      <c r="AC788" s="1">
        <v>2</v>
      </c>
      <c r="AD788" s="1">
        <v>1</v>
      </c>
      <c r="AE788" s="1">
        <v>0</v>
      </c>
      <c r="AF788" s="1">
        <v>1</v>
      </c>
      <c r="AG788" s="1">
        <v>2</v>
      </c>
      <c r="AH788" s="1">
        <v>3</v>
      </c>
      <c r="AI788" s="1">
        <v>4</v>
      </c>
      <c r="AJ788" s="1">
        <v>0</v>
      </c>
      <c r="AK788" s="1">
        <v>0</v>
      </c>
      <c r="AL788" s="1">
        <v>0</v>
      </c>
      <c r="AM788" s="1">
        <v>1</v>
      </c>
      <c r="AN788" s="1">
        <v>1</v>
      </c>
      <c r="AO788" s="1">
        <v>1</v>
      </c>
      <c r="AP788" s="1">
        <v>0</v>
      </c>
      <c r="AQ788" s="1">
        <v>0</v>
      </c>
      <c r="AR788" s="1">
        <f t="shared" si="74"/>
        <v>17</v>
      </c>
      <c r="AS788" s="13" t="s">
        <v>4888</v>
      </c>
    </row>
    <row r="789" spans="1:45" x14ac:dyDescent="0.25">
      <c r="A789" s="7" t="s">
        <v>3952</v>
      </c>
      <c r="B789" s="1" t="s">
        <v>4889</v>
      </c>
      <c r="C789" s="1" t="s">
        <v>105</v>
      </c>
      <c r="D789" s="1" t="s">
        <v>60</v>
      </c>
      <c r="E789" s="13" t="s">
        <v>4890</v>
      </c>
      <c r="F789" s="13" t="s">
        <v>4891</v>
      </c>
      <c r="G789" s="14" t="str">
        <f t="shared" si="72"/>
        <v>MNTSTFFLACLAFSAYG</v>
      </c>
      <c r="H789" s="1" t="s">
        <v>13</v>
      </c>
      <c r="I789" s="1" t="s">
        <v>4892</v>
      </c>
      <c r="J789" s="1" t="s">
        <v>4893</v>
      </c>
      <c r="K789" s="1" t="s">
        <v>56</v>
      </c>
      <c r="L789" t="b">
        <f t="shared" si="75"/>
        <v>0</v>
      </c>
      <c r="M789" t="b">
        <f t="shared" si="75"/>
        <v>1</v>
      </c>
      <c r="N789" t="b">
        <f t="shared" si="75"/>
        <v>1</v>
      </c>
      <c r="O789" t="b">
        <f t="shared" si="75"/>
        <v>1</v>
      </c>
      <c r="P789" t="b">
        <f t="shared" si="75"/>
        <v>0</v>
      </c>
      <c r="Q789" t="b">
        <f t="shared" si="75"/>
        <v>0</v>
      </c>
      <c r="R789" t="b">
        <f t="shared" si="75"/>
        <v>0</v>
      </c>
      <c r="S789" t="b">
        <f t="shared" si="75"/>
        <v>0</v>
      </c>
      <c r="T789" t="b">
        <f t="shared" si="75"/>
        <v>0</v>
      </c>
      <c r="U789" t="b">
        <f t="shared" si="75"/>
        <v>0</v>
      </c>
      <c r="V789" t="b">
        <f t="shared" si="75"/>
        <v>0</v>
      </c>
      <c r="W789" t="b">
        <f t="shared" si="75"/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2</v>
      </c>
      <c r="AD789" s="1">
        <v>2</v>
      </c>
      <c r="AE789" s="1">
        <v>1</v>
      </c>
      <c r="AF789" s="1">
        <v>0</v>
      </c>
      <c r="AG789" s="1">
        <v>3</v>
      </c>
      <c r="AH789" s="1">
        <v>0</v>
      </c>
      <c r="AI789" s="1">
        <v>2</v>
      </c>
      <c r="AJ789" s="1">
        <v>0</v>
      </c>
      <c r="AK789" s="1">
        <v>3</v>
      </c>
      <c r="AL789" s="1">
        <v>0</v>
      </c>
      <c r="AM789" s="1">
        <v>1</v>
      </c>
      <c r="AN789" s="1">
        <v>1</v>
      </c>
      <c r="AO789" s="1">
        <v>1</v>
      </c>
      <c r="AP789" s="1">
        <v>1</v>
      </c>
      <c r="AQ789" s="1">
        <v>0</v>
      </c>
      <c r="AR789" s="1">
        <f t="shared" si="74"/>
        <v>17</v>
      </c>
      <c r="AS789" s="13" t="s">
        <v>4894</v>
      </c>
    </row>
    <row r="790" spans="1:45" x14ac:dyDescent="0.25">
      <c r="A790" s="7" t="s">
        <v>3952</v>
      </c>
      <c r="B790" s="1" t="s">
        <v>4895</v>
      </c>
      <c r="C790" s="1" t="s">
        <v>2029</v>
      </c>
      <c r="D790" s="1" t="s">
        <v>60</v>
      </c>
      <c r="E790" s="13" t="s">
        <v>4896</v>
      </c>
      <c r="F790" s="13" t="s">
        <v>4897</v>
      </c>
      <c r="G790" s="14" t="str">
        <f t="shared" si="72"/>
        <v>MSMCKGLLVALCLPFLGQG</v>
      </c>
      <c r="H790" s="1" t="s">
        <v>13</v>
      </c>
      <c r="I790" s="1" t="s">
        <v>4898</v>
      </c>
      <c r="J790" s="1" t="s">
        <v>4899</v>
      </c>
      <c r="K790" s="1" t="s">
        <v>73</v>
      </c>
      <c r="L790" t="b">
        <f t="shared" si="75"/>
        <v>0</v>
      </c>
      <c r="M790" t="b">
        <f t="shared" si="75"/>
        <v>0</v>
      </c>
      <c r="N790" t="b">
        <f t="shared" si="75"/>
        <v>0</v>
      </c>
      <c r="O790" t="b">
        <f t="shared" si="75"/>
        <v>0</v>
      </c>
      <c r="P790" t="b">
        <f t="shared" si="75"/>
        <v>0</v>
      </c>
      <c r="Q790" t="b">
        <f t="shared" si="75"/>
        <v>1</v>
      </c>
      <c r="R790" t="b">
        <f t="shared" si="75"/>
        <v>0</v>
      </c>
      <c r="S790" t="b">
        <f t="shared" si="75"/>
        <v>0</v>
      </c>
      <c r="T790" t="b">
        <f t="shared" si="75"/>
        <v>0</v>
      </c>
      <c r="U790" t="b">
        <f t="shared" si="75"/>
        <v>0</v>
      </c>
      <c r="V790" t="b">
        <f t="shared" si="75"/>
        <v>0</v>
      </c>
      <c r="W790" t="b">
        <f t="shared" si="75"/>
        <v>0</v>
      </c>
      <c r="X790" s="1">
        <v>0</v>
      </c>
      <c r="Y790" s="1">
        <v>0</v>
      </c>
      <c r="Z790" s="1">
        <v>1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1</v>
      </c>
      <c r="AG790" s="1">
        <v>1</v>
      </c>
      <c r="AH790" s="1">
        <v>0</v>
      </c>
      <c r="AI790" s="1">
        <v>5</v>
      </c>
      <c r="AJ790" s="1">
        <v>1</v>
      </c>
      <c r="AK790" s="1">
        <v>1</v>
      </c>
      <c r="AL790" s="1">
        <v>0</v>
      </c>
      <c r="AM790" s="1">
        <v>0</v>
      </c>
      <c r="AN790" s="1">
        <v>1</v>
      </c>
      <c r="AO790" s="1">
        <v>2</v>
      </c>
      <c r="AP790" s="1">
        <v>3</v>
      </c>
      <c r="AQ790" s="1">
        <v>1</v>
      </c>
      <c r="AR790" s="1">
        <f t="shared" si="74"/>
        <v>17</v>
      </c>
      <c r="AS790" s="13" t="s">
        <v>4900</v>
      </c>
    </row>
    <row r="791" spans="1:45" x14ac:dyDescent="0.25">
      <c r="A791" s="7" t="s">
        <v>3952</v>
      </c>
      <c r="B791" s="1" t="s">
        <v>4901</v>
      </c>
      <c r="C791" s="1" t="s">
        <v>4902</v>
      </c>
      <c r="D791" s="1" t="s">
        <v>60</v>
      </c>
      <c r="E791" s="13" t="s">
        <v>4903</v>
      </c>
      <c r="F791" s="13" t="s">
        <v>4904</v>
      </c>
      <c r="G791" s="14" t="str">
        <f t="shared" si="72"/>
        <v>FGSSLGVSILFFLCGIVMA</v>
      </c>
      <c r="H791" s="1" t="s">
        <v>13</v>
      </c>
      <c r="I791" s="1" t="s">
        <v>4905</v>
      </c>
      <c r="J791" s="1" t="s">
        <v>4906</v>
      </c>
      <c r="K791" s="1" t="s">
        <v>73</v>
      </c>
      <c r="L791" t="b">
        <f t="shared" si="75"/>
        <v>0</v>
      </c>
      <c r="M791" t="b">
        <f t="shared" si="75"/>
        <v>0</v>
      </c>
      <c r="N791" t="b">
        <f t="shared" si="75"/>
        <v>0</v>
      </c>
      <c r="O791" t="b">
        <f t="shared" si="75"/>
        <v>0</v>
      </c>
      <c r="P791" t="b">
        <f t="shared" si="75"/>
        <v>0</v>
      </c>
      <c r="Q791" t="b">
        <f t="shared" si="75"/>
        <v>0</v>
      </c>
      <c r="R791" t="b">
        <f t="shared" si="75"/>
        <v>0</v>
      </c>
      <c r="S791" t="b">
        <f t="shared" si="75"/>
        <v>0</v>
      </c>
      <c r="T791" t="b">
        <f t="shared" si="75"/>
        <v>0</v>
      </c>
      <c r="U791" t="b">
        <f t="shared" si="75"/>
        <v>0</v>
      </c>
      <c r="V791" t="b">
        <f t="shared" si="75"/>
        <v>0</v>
      </c>
      <c r="W791" t="b">
        <f t="shared" si="75"/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1</v>
      </c>
      <c r="AD791" s="1">
        <v>0</v>
      </c>
      <c r="AE791" s="1">
        <v>0</v>
      </c>
      <c r="AF791" s="1">
        <v>0</v>
      </c>
      <c r="AG791" s="1">
        <v>0</v>
      </c>
      <c r="AH791" s="1">
        <v>2</v>
      </c>
      <c r="AI791" s="1">
        <v>2</v>
      </c>
      <c r="AJ791" s="1">
        <v>1</v>
      </c>
      <c r="AK791" s="1">
        <v>3</v>
      </c>
      <c r="AL791" s="1">
        <v>0</v>
      </c>
      <c r="AM791" s="1">
        <v>0</v>
      </c>
      <c r="AN791" s="1">
        <v>1</v>
      </c>
      <c r="AO791" s="1">
        <v>1</v>
      </c>
      <c r="AP791" s="1">
        <v>2</v>
      </c>
      <c r="AQ791" s="1">
        <v>0</v>
      </c>
      <c r="AR791" s="1">
        <f t="shared" si="74"/>
        <v>13</v>
      </c>
      <c r="AS791" s="13" t="s">
        <v>4907</v>
      </c>
    </row>
    <row r="792" spans="1:45" x14ac:dyDescent="0.25">
      <c r="A792" s="7" t="s">
        <v>3952</v>
      </c>
      <c r="B792" s="1" t="s">
        <v>4908</v>
      </c>
      <c r="C792" s="1" t="s">
        <v>347</v>
      </c>
      <c r="D792" s="1" t="s">
        <v>60</v>
      </c>
      <c r="E792" s="13" t="s">
        <v>4909</v>
      </c>
      <c r="F792" s="13" t="s">
        <v>4910</v>
      </c>
      <c r="G792" s="14" t="str">
        <f t="shared" si="72"/>
        <v>MRCILAKLAGALTLVSLASLLIGCGQS</v>
      </c>
      <c r="H792" s="1" t="s">
        <v>13</v>
      </c>
      <c r="I792" s="1" t="s">
        <v>4911</v>
      </c>
      <c r="J792" s="1" t="s">
        <v>4912</v>
      </c>
      <c r="K792" s="1" t="s">
        <v>572</v>
      </c>
      <c r="L792" t="b">
        <f t="shared" si="75"/>
        <v>0</v>
      </c>
      <c r="M792" t="b">
        <f t="shared" si="75"/>
        <v>0</v>
      </c>
      <c r="N792" t="b">
        <f t="shared" si="75"/>
        <v>0</v>
      </c>
      <c r="O792" t="b">
        <f t="shared" si="75"/>
        <v>0</v>
      </c>
      <c r="P792" t="b">
        <f t="shared" si="75"/>
        <v>0</v>
      </c>
      <c r="Q792" t="b">
        <f t="shared" si="75"/>
        <v>0</v>
      </c>
      <c r="R792" t="b">
        <f t="shared" si="75"/>
        <v>0</v>
      </c>
      <c r="S792" t="b">
        <f t="shared" si="75"/>
        <v>0</v>
      </c>
      <c r="T792" t="b">
        <f t="shared" si="75"/>
        <v>0</v>
      </c>
      <c r="U792" t="b">
        <f t="shared" si="75"/>
        <v>0</v>
      </c>
      <c r="V792" t="b">
        <f t="shared" si="75"/>
        <v>0</v>
      </c>
      <c r="W792" t="b">
        <f t="shared" si="75"/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2</v>
      </c>
      <c r="AD792" s="1">
        <v>1</v>
      </c>
      <c r="AE792" s="1">
        <v>0</v>
      </c>
      <c r="AF792" s="1">
        <v>1</v>
      </c>
      <c r="AG792" s="1">
        <v>3</v>
      </c>
      <c r="AH792" s="1">
        <v>1</v>
      </c>
      <c r="AI792" s="1">
        <v>5</v>
      </c>
      <c r="AJ792" s="1">
        <v>1</v>
      </c>
      <c r="AK792" s="1">
        <v>0</v>
      </c>
      <c r="AL792" s="1">
        <v>0</v>
      </c>
      <c r="AM792" s="1">
        <v>0</v>
      </c>
      <c r="AN792" s="1">
        <v>0</v>
      </c>
      <c r="AO792" s="1">
        <v>1</v>
      </c>
      <c r="AP792" s="1">
        <v>3</v>
      </c>
      <c r="AQ792" s="1">
        <v>0</v>
      </c>
      <c r="AR792" s="1">
        <f t="shared" si="74"/>
        <v>18</v>
      </c>
      <c r="AS792" s="13" t="s">
        <v>4913</v>
      </c>
    </row>
    <row r="793" spans="1:45" x14ac:dyDescent="0.25">
      <c r="A793" s="7" t="s">
        <v>3952</v>
      </c>
      <c r="B793" s="1" t="s">
        <v>4914</v>
      </c>
      <c r="C793" s="1" t="s">
        <v>2029</v>
      </c>
      <c r="D793" s="1" t="s">
        <v>60</v>
      </c>
      <c r="E793" s="13" t="s">
        <v>4915</v>
      </c>
      <c r="F793" s="13" t="s">
        <v>4916</v>
      </c>
      <c r="G793" s="14" t="str">
        <f t="shared" si="72"/>
        <v>MAMNTIVIISVCLLSSCHG</v>
      </c>
      <c r="H793" s="1" t="s">
        <v>13</v>
      </c>
      <c r="I793" s="1" t="s">
        <v>4917</v>
      </c>
      <c r="J793" s="1" t="s">
        <v>4918</v>
      </c>
      <c r="K793" s="1" t="s">
        <v>73</v>
      </c>
      <c r="L793" t="b">
        <f t="shared" si="75"/>
        <v>0</v>
      </c>
      <c r="M793" t="b">
        <f t="shared" si="75"/>
        <v>0</v>
      </c>
      <c r="N793" t="b">
        <f t="shared" si="75"/>
        <v>0</v>
      </c>
      <c r="O793" t="b">
        <f t="shared" si="75"/>
        <v>0</v>
      </c>
      <c r="P793" t="b">
        <f t="shared" si="75"/>
        <v>0</v>
      </c>
      <c r="Q793" t="b">
        <f t="shared" si="75"/>
        <v>0</v>
      </c>
      <c r="R793" t="b">
        <f t="shared" si="75"/>
        <v>0</v>
      </c>
      <c r="S793" t="b">
        <f t="shared" si="75"/>
        <v>0</v>
      </c>
      <c r="T793" t="b">
        <f t="shared" si="75"/>
        <v>0</v>
      </c>
      <c r="U793" t="b">
        <f t="shared" si="75"/>
        <v>0</v>
      </c>
      <c r="V793" t="b">
        <f t="shared" si="75"/>
        <v>0</v>
      </c>
      <c r="W793" t="b">
        <f t="shared" si="75"/>
        <v>0</v>
      </c>
      <c r="X793" s="1">
        <v>0</v>
      </c>
      <c r="Y793" s="1">
        <v>1</v>
      </c>
      <c r="Z793" s="1">
        <v>0</v>
      </c>
      <c r="AA793" s="1">
        <v>0</v>
      </c>
      <c r="AB793" s="1">
        <v>0</v>
      </c>
      <c r="AC793" s="1">
        <v>3</v>
      </c>
      <c r="AD793" s="1">
        <v>1</v>
      </c>
      <c r="AE793" s="1">
        <v>1</v>
      </c>
      <c r="AF793" s="1">
        <v>0</v>
      </c>
      <c r="AG793" s="1">
        <v>0</v>
      </c>
      <c r="AH793" s="1">
        <v>3</v>
      </c>
      <c r="AI793" s="1">
        <v>2</v>
      </c>
      <c r="AJ793" s="1">
        <v>2</v>
      </c>
      <c r="AK793" s="1">
        <v>0</v>
      </c>
      <c r="AL793" s="1">
        <v>0</v>
      </c>
      <c r="AM793" s="1">
        <v>0</v>
      </c>
      <c r="AN793" s="1">
        <v>1</v>
      </c>
      <c r="AO793" s="1">
        <v>2</v>
      </c>
      <c r="AP793" s="1">
        <v>1</v>
      </c>
      <c r="AQ793" s="1">
        <v>0</v>
      </c>
      <c r="AR793" s="1">
        <f t="shared" si="74"/>
        <v>17</v>
      </c>
      <c r="AS793" s="13" t="s">
        <v>4919</v>
      </c>
    </row>
    <row r="794" spans="1:45" x14ac:dyDescent="0.25">
      <c r="A794" s="7" t="s">
        <v>3952</v>
      </c>
      <c r="B794" s="1" t="s">
        <v>4920</v>
      </c>
      <c r="C794" s="1" t="s">
        <v>513</v>
      </c>
      <c r="D794" s="1" t="s">
        <v>60</v>
      </c>
      <c r="E794" s="13" t="s">
        <v>4921</v>
      </c>
      <c r="F794" s="13" t="s">
        <v>4922</v>
      </c>
      <c r="G794" s="14" t="str">
        <f t="shared" si="72"/>
        <v>TFLLIHGCMFLMAALVSSSFVGAGA</v>
      </c>
      <c r="H794" s="1" t="s">
        <v>13</v>
      </c>
      <c r="I794" s="1" t="s">
        <v>4923</v>
      </c>
      <c r="J794" s="1" t="s">
        <v>4924</v>
      </c>
      <c r="K794" s="1" t="s">
        <v>191</v>
      </c>
      <c r="L794" t="b">
        <f t="shared" si="75"/>
        <v>0</v>
      </c>
      <c r="M794" t="b">
        <f t="shared" si="75"/>
        <v>0</v>
      </c>
      <c r="N794" t="b">
        <f t="shared" si="75"/>
        <v>0</v>
      </c>
      <c r="O794" t="b">
        <f t="shared" si="75"/>
        <v>0</v>
      </c>
      <c r="P794" t="b">
        <f t="shared" si="75"/>
        <v>0</v>
      </c>
      <c r="Q794" t="b">
        <f t="shared" si="75"/>
        <v>0</v>
      </c>
      <c r="R794" t="b">
        <f t="shared" si="75"/>
        <v>0</v>
      </c>
      <c r="S794" t="b">
        <f t="shared" si="75"/>
        <v>0</v>
      </c>
      <c r="T794" t="b">
        <f t="shared" si="75"/>
        <v>0</v>
      </c>
      <c r="U794" t="b">
        <f t="shared" si="75"/>
        <v>0</v>
      </c>
      <c r="V794" t="b">
        <f t="shared" si="75"/>
        <v>0</v>
      </c>
      <c r="W794" t="b">
        <f t="shared" si="75"/>
        <v>0</v>
      </c>
      <c r="X794" s="1">
        <v>0</v>
      </c>
      <c r="Y794" s="1">
        <v>1</v>
      </c>
      <c r="Z794" s="1">
        <v>0</v>
      </c>
      <c r="AA794" s="1">
        <v>0</v>
      </c>
      <c r="AB794" s="1">
        <v>0</v>
      </c>
      <c r="AC794" s="1">
        <v>3</v>
      </c>
      <c r="AD794" s="1">
        <v>0</v>
      </c>
      <c r="AE794" s="1">
        <v>0</v>
      </c>
      <c r="AF794" s="1">
        <v>0</v>
      </c>
      <c r="AG794" s="1">
        <v>2</v>
      </c>
      <c r="AH794" s="1">
        <v>1</v>
      </c>
      <c r="AI794" s="1">
        <v>2</v>
      </c>
      <c r="AJ794" s="1">
        <v>2</v>
      </c>
      <c r="AK794" s="1">
        <v>2</v>
      </c>
      <c r="AL794" s="1">
        <v>0</v>
      </c>
      <c r="AM794" s="1">
        <v>0</v>
      </c>
      <c r="AN794" s="1">
        <v>2</v>
      </c>
      <c r="AO794" s="1">
        <v>1</v>
      </c>
      <c r="AP794" s="1">
        <v>1</v>
      </c>
      <c r="AQ794" s="1">
        <v>0</v>
      </c>
      <c r="AR794" s="1">
        <f t="shared" si="74"/>
        <v>17</v>
      </c>
      <c r="AS794" s="13" t="s">
        <v>4925</v>
      </c>
    </row>
    <row r="795" spans="1:45" x14ac:dyDescent="0.25">
      <c r="A795" s="7" t="s">
        <v>3952</v>
      </c>
      <c r="B795" s="1" t="s">
        <v>4926</v>
      </c>
      <c r="C795" s="1" t="s">
        <v>298</v>
      </c>
      <c r="D795" s="1" t="s">
        <v>60</v>
      </c>
      <c r="E795" s="13" t="s">
        <v>4927</v>
      </c>
      <c r="F795" s="13" t="s">
        <v>4928</v>
      </c>
      <c r="G795" s="14" t="str">
        <f t="shared" si="72"/>
        <v>MHLLALTVAISSYACQG</v>
      </c>
      <c r="H795" s="1" t="s">
        <v>13</v>
      </c>
      <c r="I795" s="1" t="s">
        <v>4929</v>
      </c>
      <c r="J795" s="1" t="s">
        <v>4930</v>
      </c>
      <c r="K795" s="1" t="s">
        <v>56</v>
      </c>
      <c r="L795" t="b">
        <f t="shared" si="75"/>
        <v>0</v>
      </c>
      <c r="M795" t="b">
        <f t="shared" si="75"/>
        <v>0</v>
      </c>
      <c r="N795" t="b">
        <f t="shared" si="75"/>
        <v>0</v>
      </c>
      <c r="O795" t="b">
        <f t="shared" si="75"/>
        <v>0</v>
      </c>
      <c r="P795" t="b">
        <f t="shared" si="75"/>
        <v>1</v>
      </c>
      <c r="Q795" t="b">
        <f t="shared" si="75"/>
        <v>0</v>
      </c>
      <c r="R795" t="b">
        <f t="shared" si="75"/>
        <v>1</v>
      </c>
      <c r="S795" t="b">
        <f t="shared" si="75"/>
        <v>0</v>
      </c>
      <c r="T795" t="b">
        <f t="shared" si="75"/>
        <v>0</v>
      </c>
      <c r="U795" t="b">
        <f t="shared" si="75"/>
        <v>0</v>
      </c>
      <c r="V795" t="b">
        <f t="shared" si="75"/>
        <v>0</v>
      </c>
      <c r="W795" t="b">
        <f t="shared" si="75"/>
        <v>0</v>
      </c>
      <c r="X795" s="1">
        <v>0</v>
      </c>
      <c r="Y795" s="1">
        <v>1</v>
      </c>
      <c r="Z795" s="1">
        <v>0</v>
      </c>
      <c r="AA795" s="1">
        <v>0</v>
      </c>
      <c r="AB795" s="1">
        <v>0</v>
      </c>
      <c r="AC795" s="1">
        <v>2</v>
      </c>
      <c r="AD795" s="1">
        <v>1</v>
      </c>
      <c r="AE795" s="1">
        <v>0</v>
      </c>
      <c r="AF795" s="1">
        <v>1</v>
      </c>
      <c r="AG795" s="1">
        <v>3</v>
      </c>
      <c r="AH795" s="1">
        <v>1</v>
      </c>
      <c r="AI795" s="1">
        <v>3</v>
      </c>
      <c r="AJ795" s="1">
        <v>1</v>
      </c>
      <c r="AK795" s="1">
        <v>0</v>
      </c>
      <c r="AL795" s="1">
        <v>0</v>
      </c>
      <c r="AM795" s="1">
        <v>1</v>
      </c>
      <c r="AN795" s="1">
        <v>1</v>
      </c>
      <c r="AO795" s="1">
        <v>1</v>
      </c>
      <c r="AP795" s="1">
        <v>1</v>
      </c>
      <c r="AQ795" s="1">
        <v>0</v>
      </c>
      <c r="AR795" s="1">
        <f t="shared" si="74"/>
        <v>17</v>
      </c>
      <c r="AS795" s="13" t="s">
        <v>4931</v>
      </c>
    </row>
    <row r="796" spans="1:45" x14ac:dyDescent="0.25">
      <c r="A796" s="7" t="s">
        <v>3952</v>
      </c>
      <c r="B796" s="1" t="s">
        <v>4932</v>
      </c>
      <c r="C796" s="1" t="s">
        <v>520</v>
      </c>
      <c r="D796" s="1" t="s">
        <v>60</v>
      </c>
      <c r="E796" s="13" t="s">
        <v>4933</v>
      </c>
      <c r="F796" s="13" t="s">
        <v>4934</v>
      </c>
      <c r="G796" s="14" t="str">
        <f t="shared" si="72"/>
        <v>MLSQVGMAMQRTFLLCYLHLFLHSAC</v>
      </c>
      <c r="H796" s="1" t="s">
        <v>13</v>
      </c>
      <c r="I796" s="1" t="s">
        <v>4935</v>
      </c>
      <c r="J796" s="1" t="s">
        <v>4936</v>
      </c>
      <c r="K796" s="1" t="s">
        <v>663</v>
      </c>
      <c r="L796" t="b">
        <f t="shared" si="75"/>
        <v>0</v>
      </c>
      <c r="M796" t="b">
        <f t="shared" si="75"/>
        <v>0</v>
      </c>
      <c r="N796" t="b">
        <f t="shared" si="75"/>
        <v>0</v>
      </c>
      <c r="O796" t="b">
        <f t="shared" si="75"/>
        <v>0</v>
      </c>
      <c r="P796" t="b">
        <f t="shared" si="75"/>
        <v>0</v>
      </c>
      <c r="Q796" t="b">
        <f t="shared" si="75"/>
        <v>0</v>
      </c>
      <c r="R796" t="b">
        <f t="shared" si="75"/>
        <v>0</v>
      </c>
      <c r="S796" t="b">
        <f t="shared" si="75"/>
        <v>0</v>
      </c>
      <c r="T796" t="b">
        <f t="shared" si="75"/>
        <v>0</v>
      </c>
      <c r="U796" t="b">
        <f t="shared" si="75"/>
        <v>0</v>
      </c>
      <c r="V796" t="b">
        <f t="shared" si="75"/>
        <v>0</v>
      </c>
      <c r="W796" t="b">
        <f t="shared" si="75"/>
        <v>0</v>
      </c>
      <c r="X796" s="1">
        <v>0</v>
      </c>
      <c r="Y796" s="1">
        <v>1</v>
      </c>
      <c r="Z796" s="1">
        <v>0</v>
      </c>
      <c r="AA796" s="1">
        <v>0</v>
      </c>
      <c r="AB796" s="1">
        <v>0</v>
      </c>
      <c r="AC796" s="1">
        <v>2</v>
      </c>
      <c r="AD796" s="1">
        <v>0</v>
      </c>
      <c r="AE796" s="1">
        <v>0</v>
      </c>
      <c r="AF796" s="1">
        <v>2</v>
      </c>
      <c r="AG796" s="1">
        <v>1</v>
      </c>
      <c r="AH796" s="1">
        <v>0</v>
      </c>
      <c r="AI796" s="1">
        <v>4</v>
      </c>
      <c r="AJ796" s="1">
        <v>1</v>
      </c>
      <c r="AK796" s="1">
        <v>1</v>
      </c>
      <c r="AL796" s="1">
        <v>0</v>
      </c>
      <c r="AM796" s="1">
        <v>0</v>
      </c>
      <c r="AN796" s="1">
        <v>2</v>
      </c>
      <c r="AO796" s="1">
        <v>0</v>
      </c>
      <c r="AP796" s="1">
        <v>1</v>
      </c>
      <c r="AQ796" s="1">
        <v>0</v>
      </c>
      <c r="AR796" s="1">
        <f t="shared" si="74"/>
        <v>15</v>
      </c>
      <c r="AS796" s="13" t="s">
        <v>4937</v>
      </c>
    </row>
    <row r="797" spans="1:45" x14ac:dyDescent="0.25">
      <c r="A797" s="7" t="s">
        <v>3952</v>
      </c>
      <c r="B797" s="1" t="s">
        <v>4938</v>
      </c>
      <c r="C797" s="1" t="s">
        <v>2029</v>
      </c>
      <c r="D797" s="1" t="s">
        <v>60</v>
      </c>
      <c r="E797" s="13" t="s">
        <v>4939</v>
      </c>
      <c r="F797" s="13" t="s">
        <v>4940</v>
      </c>
      <c r="G797" s="14" t="str">
        <f t="shared" si="72"/>
        <v>MQAFMSTIIILAISFFSCHG</v>
      </c>
      <c r="H797" s="1" t="s">
        <v>13</v>
      </c>
      <c r="I797" s="1" t="s">
        <v>4941</v>
      </c>
      <c r="J797" s="1" t="s">
        <v>4942</v>
      </c>
      <c r="K797" s="1" t="s">
        <v>95</v>
      </c>
      <c r="L797" t="b">
        <f t="shared" si="75"/>
        <v>0</v>
      </c>
      <c r="M797" t="b">
        <f t="shared" si="75"/>
        <v>0</v>
      </c>
      <c r="N797" t="b">
        <f t="shared" si="75"/>
        <v>0</v>
      </c>
      <c r="O797" t="b">
        <f t="shared" si="75"/>
        <v>0</v>
      </c>
      <c r="P797" t="b">
        <f t="shared" si="75"/>
        <v>0</v>
      </c>
      <c r="Q797" t="b">
        <f t="shared" si="75"/>
        <v>0</v>
      </c>
      <c r="R797" t="b">
        <f t="shared" si="75"/>
        <v>0</v>
      </c>
      <c r="S797" t="b">
        <f t="shared" si="75"/>
        <v>0</v>
      </c>
      <c r="T797" t="b">
        <f t="shared" si="75"/>
        <v>0</v>
      </c>
      <c r="U797" t="b">
        <f t="shared" si="75"/>
        <v>0</v>
      </c>
      <c r="V797" t="b">
        <f t="shared" si="75"/>
        <v>0</v>
      </c>
      <c r="W797" t="b">
        <f t="shared" si="75"/>
        <v>0</v>
      </c>
      <c r="X797" s="1">
        <v>0</v>
      </c>
      <c r="Y797" s="1">
        <v>1</v>
      </c>
      <c r="Z797" s="1">
        <v>0</v>
      </c>
      <c r="AA797" s="1">
        <v>0</v>
      </c>
      <c r="AB797" s="1">
        <v>0</v>
      </c>
      <c r="AC797" s="1">
        <v>3</v>
      </c>
      <c r="AD797" s="1">
        <v>1</v>
      </c>
      <c r="AE797" s="1">
        <v>0</v>
      </c>
      <c r="AF797" s="1">
        <v>0</v>
      </c>
      <c r="AG797" s="1">
        <v>1</v>
      </c>
      <c r="AH797" s="1">
        <v>4</v>
      </c>
      <c r="AI797" s="1">
        <v>1</v>
      </c>
      <c r="AJ797" s="1">
        <v>0</v>
      </c>
      <c r="AK797" s="1">
        <v>2</v>
      </c>
      <c r="AL797" s="1">
        <v>0</v>
      </c>
      <c r="AM797" s="1">
        <v>0</v>
      </c>
      <c r="AN797" s="1">
        <v>1</v>
      </c>
      <c r="AO797" s="1">
        <v>1</v>
      </c>
      <c r="AP797" s="1">
        <v>1</v>
      </c>
      <c r="AQ797" s="1">
        <v>0</v>
      </c>
      <c r="AR797" s="1">
        <f t="shared" si="74"/>
        <v>16</v>
      </c>
      <c r="AS797" s="13" t="s">
        <v>4943</v>
      </c>
    </row>
    <row r="798" spans="1:45" x14ac:dyDescent="0.25">
      <c r="A798" s="7" t="s">
        <v>3952</v>
      </c>
      <c r="B798" s="1" t="s">
        <v>4944</v>
      </c>
      <c r="C798" s="1" t="s">
        <v>390</v>
      </c>
      <c r="D798" s="1" t="s">
        <v>60</v>
      </c>
      <c r="E798" s="13" t="s">
        <v>4945</v>
      </c>
      <c r="F798" s="13" t="s">
        <v>4946</v>
      </c>
      <c r="G798" s="14" t="str">
        <f t="shared" si="72"/>
        <v>MTAVLTRTIAFCFFGLGIA</v>
      </c>
      <c r="H798" s="1" t="s">
        <v>13</v>
      </c>
      <c r="I798" s="1" t="s">
        <v>4947</v>
      </c>
      <c r="J798" s="1" t="s">
        <v>4948</v>
      </c>
      <c r="K798" s="1" t="s">
        <v>73</v>
      </c>
      <c r="L798" t="b">
        <f t="shared" si="75"/>
        <v>0</v>
      </c>
      <c r="M798" t="b">
        <f t="shared" si="75"/>
        <v>0</v>
      </c>
      <c r="N798" t="b">
        <f t="shared" si="75"/>
        <v>0</v>
      </c>
      <c r="O798" t="b">
        <f t="shared" si="75"/>
        <v>0</v>
      </c>
      <c r="P798" t="b">
        <f t="shared" si="75"/>
        <v>0</v>
      </c>
      <c r="Q798" t="b">
        <f t="shared" si="75"/>
        <v>0</v>
      </c>
      <c r="R798" t="b">
        <f t="shared" si="75"/>
        <v>0</v>
      </c>
      <c r="S798" t="b">
        <f t="shared" si="75"/>
        <v>0</v>
      </c>
      <c r="T798" t="b">
        <f t="shared" si="75"/>
        <v>0</v>
      </c>
      <c r="U798" t="b">
        <f t="shared" si="75"/>
        <v>0</v>
      </c>
      <c r="V798" t="b">
        <f t="shared" si="75"/>
        <v>0</v>
      </c>
      <c r="W798" t="b">
        <f t="shared" si="75"/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1</v>
      </c>
      <c r="AE798" s="1">
        <v>0</v>
      </c>
      <c r="AF798" s="1">
        <v>0</v>
      </c>
      <c r="AG798" s="1">
        <v>2</v>
      </c>
      <c r="AH798" s="1">
        <v>2</v>
      </c>
      <c r="AI798" s="1">
        <v>1</v>
      </c>
      <c r="AJ798" s="1">
        <v>0</v>
      </c>
      <c r="AK798" s="1">
        <v>3</v>
      </c>
      <c r="AL798" s="1">
        <v>0</v>
      </c>
      <c r="AM798" s="1">
        <v>0</v>
      </c>
      <c r="AN798" s="1">
        <v>1</v>
      </c>
      <c r="AO798" s="1">
        <v>1</v>
      </c>
      <c r="AP798" s="1">
        <v>2</v>
      </c>
      <c r="AQ798" s="1">
        <v>0</v>
      </c>
      <c r="AR798" s="1">
        <f t="shared" si="74"/>
        <v>13</v>
      </c>
      <c r="AS798" s="13" t="s">
        <v>4949</v>
      </c>
    </row>
    <row r="799" spans="1:45" x14ac:dyDescent="0.25">
      <c r="A799" s="7" t="s">
        <v>3952</v>
      </c>
      <c r="B799" s="1" t="s">
        <v>4950</v>
      </c>
      <c r="C799" s="1" t="s">
        <v>2036</v>
      </c>
      <c r="D799" s="1" t="s">
        <v>60</v>
      </c>
      <c r="E799" s="13" t="s">
        <v>4951</v>
      </c>
      <c r="F799" s="13" t="s">
        <v>4952</v>
      </c>
      <c r="G799" s="14" t="str">
        <f t="shared" si="72"/>
        <v>MRCLLLVTLPLSAMA</v>
      </c>
      <c r="H799" s="1" t="s">
        <v>13</v>
      </c>
      <c r="I799" s="1" t="s">
        <v>4953</v>
      </c>
      <c r="J799" s="1" t="s">
        <v>4954</v>
      </c>
      <c r="K799" s="1" t="s">
        <v>110</v>
      </c>
      <c r="L799" t="b">
        <f t="shared" si="75"/>
        <v>0</v>
      </c>
      <c r="M799" t="b">
        <f t="shared" si="75"/>
        <v>0</v>
      </c>
      <c r="N799" t="b">
        <f t="shared" si="75"/>
        <v>0</v>
      </c>
      <c r="O799" t="b">
        <f t="shared" si="75"/>
        <v>0</v>
      </c>
      <c r="P799" t="b">
        <f t="shared" si="75"/>
        <v>0</v>
      </c>
      <c r="Q799" t="b">
        <f t="shared" si="75"/>
        <v>0</v>
      </c>
      <c r="R799" t="b">
        <f t="shared" si="75"/>
        <v>0</v>
      </c>
      <c r="S799" t="b">
        <f t="shared" si="75"/>
        <v>1</v>
      </c>
      <c r="T799" t="b">
        <f t="shared" si="75"/>
        <v>0</v>
      </c>
      <c r="U799" t="b">
        <f t="shared" si="75"/>
        <v>0</v>
      </c>
      <c r="V799" t="b">
        <f t="shared" si="75"/>
        <v>0</v>
      </c>
      <c r="W799" t="b">
        <f t="shared" si="75"/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1</v>
      </c>
      <c r="AD799" s="1">
        <v>1</v>
      </c>
      <c r="AE799" s="1">
        <v>0</v>
      </c>
      <c r="AF799" s="1">
        <v>0</v>
      </c>
      <c r="AG799" s="1">
        <v>2</v>
      </c>
      <c r="AH799" s="1">
        <v>0</v>
      </c>
      <c r="AI799" s="1">
        <v>4</v>
      </c>
      <c r="AJ799" s="1">
        <v>1</v>
      </c>
      <c r="AK799" s="1">
        <v>0</v>
      </c>
      <c r="AL799" s="1">
        <v>0</v>
      </c>
      <c r="AM799" s="1">
        <v>0</v>
      </c>
      <c r="AN799" s="1">
        <v>1</v>
      </c>
      <c r="AO799" s="1">
        <v>0</v>
      </c>
      <c r="AP799" s="1">
        <v>0</v>
      </c>
      <c r="AQ799" s="1">
        <v>1</v>
      </c>
      <c r="AR799" s="1">
        <f t="shared" si="74"/>
        <v>11</v>
      </c>
      <c r="AS799" s="13" t="s">
        <v>4955</v>
      </c>
    </row>
    <row r="800" spans="1:45" x14ac:dyDescent="0.25">
      <c r="A800" s="7" t="s">
        <v>3952</v>
      </c>
      <c r="B800" s="1" t="s">
        <v>4956</v>
      </c>
      <c r="C800" s="1" t="s">
        <v>520</v>
      </c>
      <c r="D800" s="1" t="s">
        <v>60</v>
      </c>
      <c r="E800" s="13" t="s">
        <v>4957</v>
      </c>
      <c r="F800" s="13" t="s">
        <v>4958</v>
      </c>
      <c r="G800" s="14" t="str">
        <f t="shared" si="72"/>
        <v>MTALLIVVAVFQLVHG</v>
      </c>
      <c r="H800" s="1" t="s">
        <v>13</v>
      </c>
      <c r="I800" s="1" t="s">
        <v>4959</v>
      </c>
      <c r="J800" s="1" t="s">
        <v>4960</v>
      </c>
      <c r="K800" s="1" t="s">
        <v>88</v>
      </c>
      <c r="L800" t="b">
        <f t="shared" si="75"/>
        <v>0</v>
      </c>
      <c r="M800" t="b">
        <f t="shared" si="75"/>
        <v>0</v>
      </c>
      <c r="N800" t="b">
        <f t="shared" si="75"/>
        <v>0</v>
      </c>
      <c r="O800" t="b">
        <f t="shared" si="75"/>
        <v>0</v>
      </c>
      <c r="P800" t="b">
        <f t="shared" si="75"/>
        <v>0</v>
      </c>
      <c r="Q800" t="b">
        <f t="shared" si="75"/>
        <v>0</v>
      </c>
      <c r="R800" t="b">
        <f t="shared" si="75"/>
        <v>0</v>
      </c>
      <c r="S800" t="b">
        <f t="shared" si="75"/>
        <v>0</v>
      </c>
      <c r="T800" t="b">
        <f t="shared" si="75"/>
        <v>0</v>
      </c>
      <c r="U800" t="b">
        <f t="shared" si="75"/>
        <v>0</v>
      </c>
      <c r="V800" t="b">
        <f t="shared" si="75"/>
        <v>0</v>
      </c>
      <c r="W800" t="b">
        <f t="shared" si="75"/>
        <v>0</v>
      </c>
      <c r="X800" s="1">
        <v>0</v>
      </c>
      <c r="Y800" s="1">
        <v>1</v>
      </c>
      <c r="Z800" s="1">
        <v>0</v>
      </c>
      <c r="AA800" s="1">
        <v>0</v>
      </c>
      <c r="AB800" s="1">
        <v>0</v>
      </c>
      <c r="AC800" s="1">
        <v>0</v>
      </c>
      <c r="AD800" s="1">
        <v>1</v>
      </c>
      <c r="AE800" s="1">
        <v>0</v>
      </c>
      <c r="AF800" s="1">
        <v>1</v>
      </c>
      <c r="AG800" s="1">
        <v>2</v>
      </c>
      <c r="AH800" s="1">
        <v>1</v>
      </c>
      <c r="AI800" s="1">
        <v>3</v>
      </c>
      <c r="AJ800" s="1">
        <v>4</v>
      </c>
      <c r="AK800" s="1">
        <v>1</v>
      </c>
      <c r="AL800" s="1">
        <v>0</v>
      </c>
      <c r="AM800" s="1">
        <v>0</v>
      </c>
      <c r="AN800" s="1">
        <v>1</v>
      </c>
      <c r="AO800" s="1">
        <v>0</v>
      </c>
      <c r="AP800" s="1">
        <v>1</v>
      </c>
      <c r="AQ800" s="1">
        <v>0</v>
      </c>
      <c r="AR800" s="1">
        <f t="shared" si="74"/>
        <v>16</v>
      </c>
      <c r="AS800" s="13" t="s">
        <v>4961</v>
      </c>
    </row>
    <row r="801" spans="1:45" x14ac:dyDescent="0.25">
      <c r="A801" s="7" t="s">
        <v>3952</v>
      </c>
      <c r="B801" s="1" t="s">
        <v>4962</v>
      </c>
      <c r="C801" s="1" t="s">
        <v>4069</v>
      </c>
      <c r="D801" s="1" t="s">
        <v>60</v>
      </c>
      <c r="E801" s="13" t="s">
        <v>4963</v>
      </c>
      <c r="F801" s="13" t="s">
        <v>4964</v>
      </c>
      <c r="G801" s="14" t="str">
        <f t="shared" si="72"/>
        <v>MSLRSYVFLGLLQCYLLRTNA</v>
      </c>
      <c r="H801" s="1" t="s">
        <v>13</v>
      </c>
      <c r="I801" s="1" t="s">
        <v>4965</v>
      </c>
      <c r="J801" s="1" t="s">
        <v>4966</v>
      </c>
      <c r="K801" s="1" t="s">
        <v>65</v>
      </c>
      <c r="L801" t="b">
        <f t="shared" si="75"/>
        <v>0</v>
      </c>
      <c r="M801" t="b">
        <f t="shared" si="75"/>
        <v>0</v>
      </c>
      <c r="N801" t="b">
        <f t="shared" si="75"/>
        <v>0</v>
      </c>
      <c r="O801" t="b">
        <f t="shared" si="75"/>
        <v>0</v>
      </c>
      <c r="P801" t="b">
        <f t="shared" si="75"/>
        <v>0</v>
      </c>
      <c r="Q801" t="b">
        <f t="shared" si="75"/>
        <v>0</v>
      </c>
      <c r="R801" t="b">
        <f t="shared" si="75"/>
        <v>0</v>
      </c>
      <c r="S801" t="b">
        <f t="shared" si="75"/>
        <v>0</v>
      </c>
      <c r="T801" t="b">
        <f t="shared" si="75"/>
        <v>0</v>
      </c>
      <c r="U801" t="b">
        <f t="shared" si="75"/>
        <v>0</v>
      </c>
      <c r="V801" t="b">
        <f t="shared" si="75"/>
        <v>0</v>
      </c>
      <c r="W801" t="b">
        <f t="shared" si="75"/>
        <v>0</v>
      </c>
      <c r="X801" s="1">
        <v>2</v>
      </c>
      <c r="Y801" s="1">
        <v>0</v>
      </c>
      <c r="Z801" s="1">
        <v>0</v>
      </c>
      <c r="AA801" s="1">
        <v>0</v>
      </c>
      <c r="AB801" s="1">
        <v>0</v>
      </c>
      <c r="AC801" s="1">
        <v>1</v>
      </c>
      <c r="AD801" s="1">
        <v>1</v>
      </c>
      <c r="AE801" s="1">
        <v>1</v>
      </c>
      <c r="AF801" s="1">
        <v>0</v>
      </c>
      <c r="AG801" s="1">
        <v>1</v>
      </c>
      <c r="AH801" s="1">
        <v>0</v>
      </c>
      <c r="AI801" s="1">
        <v>6</v>
      </c>
      <c r="AJ801" s="1">
        <v>1</v>
      </c>
      <c r="AK801" s="1">
        <v>1</v>
      </c>
      <c r="AL801" s="1">
        <v>0</v>
      </c>
      <c r="AM801" s="1">
        <v>1</v>
      </c>
      <c r="AN801" s="1">
        <v>1</v>
      </c>
      <c r="AO801" s="1">
        <v>1</v>
      </c>
      <c r="AP801" s="1">
        <v>1</v>
      </c>
      <c r="AQ801" s="1">
        <v>0</v>
      </c>
      <c r="AR801" s="1">
        <f t="shared" si="74"/>
        <v>18</v>
      </c>
      <c r="AS801" s="13" t="s">
        <v>4967</v>
      </c>
    </row>
    <row r="802" spans="1:45" x14ac:dyDescent="0.25">
      <c r="A802" s="7" t="s">
        <v>3952</v>
      </c>
      <c r="B802" s="1" t="s">
        <v>4968</v>
      </c>
      <c r="C802" s="1" t="s">
        <v>2100</v>
      </c>
      <c r="D802" s="1" t="s">
        <v>60</v>
      </c>
      <c r="E802" s="13" t="s">
        <v>4969</v>
      </c>
      <c r="F802" s="13" t="s">
        <v>4970</v>
      </c>
      <c r="G802" s="14" t="str">
        <f t="shared" si="72"/>
        <v>MYSVVLGLACLACTGLA</v>
      </c>
      <c r="H802" s="1" t="s">
        <v>13</v>
      </c>
      <c r="I802" s="1" t="s">
        <v>4971</v>
      </c>
      <c r="J802" s="1" t="s">
        <v>4972</v>
      </c>
      <c r="K802" s="1" t="s">
        <v>56</v>
      </c>
      <c r="L802" t="b">
        <f t="shared" si="75"/>
        <v>0</v>
      </c>
      <c r="M802" t="b">
        <f t="shared" si="75"/>
        <v>1</v>
      </c>
      <c r="N802" t="b">
        <f t="shared" si="75"/>
        <v>1</v>
      </c>
      <c r="O802" t="b">
        <f t="shared" si="75"/>
        <v>1</v>
      </c>
      <c r="P802" t="b">
        <f t="shared" si="75"/>
        <v>0</v>
      </c>
      <c r="Q802" t="b">
        <f t="shared" si="75"/>
        <v>0</v>
      </c>
      <c r="R802" t="b">
        <f t="shared" si="75"/>
        <v>0</v>
      </c>
      <c r="S802" t="b">
        <f t="shared" si="75"/>
        <v>0</v>
      </c>
      <c r="T802" t="b">
        <f t="shared" si="75"/>
        <v>0</v>
      </c>
      <c r="U802" t="b">
        <f t="shared" si="75"/>
        <v>0</v>
      </c>
      <c r="V802" t="b">
        <f t="shared" si="75"/>
        <v>1</v>
      </c>
      <c r="W802" t="b">
        <f t="shared" si="75"/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1</v>
      </c>
      <c r="AD802" s="1">
        <v>1</v>
      </c>
      <c r="AE802" s="1">
        <v>0</v>
      </c>
      <c r="AF802" s="1">
        <v>0</v>
      </c>
      <c r="AG802" s="1">
        <v>3</v>
      </c>
      <c r="AH802" s="1">
        <v>0</v>
      </c>
      <c r="AI802" s="1">
        <v>4</v>
      </c>
      <c r="AJ802" s="1">
        <v>2</v>
      </c>
      <c r="AK802" s="1">
        <v>0</v>
      </c>
      <c r="AL802" s="1">
        <v>0</v>
      </c>
      <c r="AM802" s="1">
        <v>1</v>
      </c>
      <c r="AN802" s="1">
        <v>1</v>
      </c>
      <c r="AO802" s="1">
        <v>2</v>
      </c>
      <c r="AP802" s="1">
        <v>2</v>
      </c>
      <c r="AQ802" s="1">
        <v>0</v>
      </c>
      <c r="AR802" s="1">
        <f t="shared" si="74"/>
        <v>17</v>
      </c>
      <c r="AS802" s="13" t="s">
        <v>4973</v>
      </c>
    </row>
    <row r="803" spans="1:45" x14ac:dyDescent="0.25">
      <c r="A803" s="7" t="s">
        <v>3952</v>
      </c>
      <c r="B803" s="1" t="s">
        <v>4974</v>
      </c>
      <c r="C803" s="1" t="s">
        <v>4975</v>
      </c>
      <c r="D803" s="1" t="s">
        <v>60</v>
      </c>
      <c r="E803" s="13" t="s">
        <v>4976</v>
      </c>
      <c r="F803" s="13" t="s">
        <v>4977</v>
      </c>
      <c r="G803" s="14" t="str">
        <f t="shared" si="72"/>
        <v>MAAASWYVGMALIMISMVCGSDA</v>
      </c>
      <c r="H803" s="1" t="s">
        <v>13</v>
      </c>
      <c r="I803" s="1" t="s">
        <v>4978</v>
      </c>
      <c r="J803" s="1" t="s">
        <v>4979</v>
      </c>
      <c r="K803" s="1" t="s">
        <v>170</v>
      </c>
      <c r="L803" t="b">
        <f t="shared" ref="L803:W818" si="76">ISNUMBER(SEARCH(L$2,$G803))</f>
        <v>0</v>
      </c>
      <c r="M803" t="b">
        <f t="shared" si="76"/>
        <v>0</v>
      </c>
      <c r="N803" t="b">
        <f t="shared" si="76"/>
        <v>0</v>
      </c>
      <c r="O803" t="b">
        <f t="shared" si="76"/>
        <v>0</v>
      </c>
      <c r="P803" t="b">
        <f t="shared" si="76"/>
        <v>0</v>
      </c>
      <c r="Q803" t="b">
        <f t="shared" si="76"/>
        <v>0</v>
      </c>
      <c r="R803" t="b">
        <f t="shared" si="76"/>
        <v>0</v>
      </c>
      <c r="S803" t="b">
        <f t="shared" si="76"/>
        <v>0</v>
      </c>
      <c r="T803" t="b">
        <f t="shared" si="76"/>
        <v>0</v>
      </c>
      <c r="U803" t="b">
        <f t="shared" si="76"/>
        <v>0</v>
      </c>
      <c r="V803" t="b">
        <f t="shared" si="76"/>
        <v>0</v>
      </c>
      <c r="W803" t="b">
        <f t="shared" si="76"/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3</v>
      </c>
      <c r="AD803" s="1">
        <v>0</v>
      </c>
      <c r="AE803" s="1">
        <v>0</v>
      </c>
      <c r="AF803" s="1">
        <v>0</v>
      </c>
      <c r="AG803" s="1">
        <v>1</v>
      </c>
      <c r="AH803" s="1">
        <v>2</v>
      </c>
      <c r="AI803" s="1">
        <v>1</v>
      </c>
      <c r="AJ803" s="1">
        <v>2</v>
      </c>
      <c r="AK803" s="1">
        <v>0</v>
      </c>
      <c r="AL803" s="1">
        <v>1</v>
      </c>
      <c r="AM803" s="1">
        <v>1</v>
      </c>
      <c r="AN803" s="1">
        <v>3</v>
      </c>
      <c r="AO803" s="1">
        <v>1</v>
      </c>
      <c r="AP803" s="1">
        <v>2</v>
      </c>
      <c r="AQ803" s="1">
        <v>0</v>
      </c>
      <c r="AR803" s="1">
        <f t="shared" si="74"/>
        <v>17</v>
      </c>
      <c r="AS803" s="13" t="s">
        <v>4980</v>
      </c>
    </row>
    <row r="804" spans="1:45" x14ac:dyDescent="0.25">
      <c r="A804" s="7" t="s">
        <v>3952</v>
      </c>
      <c r="B804" s="1" t="s">
        <v>4981</v>
      </c>
      <c r="C804" s="1" t="s">
        <v>1517</v>
      </c>
      <c r="D804" s="1" t="s">
        <v>60</v>
      </c>
      <c r="E804" s="13" t="s">
        <v>4982</v>
      </c>
      <c r="F804" s="13" t="s">
        <v>4983</v>
      </c>
      <c r="G804" s="14" t="str">
        <f t="shared" si="72"/>
        <v>MWEIAYLLISGIIASLIWESFASA</v>
      </c>
      <c r="H804" s="1" t="s">
        <v>13</v>
      </c>
      <c r="I804" s="1" t="s">
        <v>4984</v>
      </c>
      <c r="J804" s="1" t="s">
        <v>4985</v>
      </c>
      <c r="K804" s="1" t="s">
        <v>117</v>
      </c>
      <c r="L804" t="b">
        <f t="shared" si="76"/>
        <v>0</v>
      </c>
      <c r="M804" t="b">
        <f t="shared" si="76"/>
        <v>0</v>
      </c>
      <c r="N804" t="b">
        <f t="shared" si="76"/>
        <v>0</v>
      </c>
      <c r="O804" t="b">
        <f t="shared" si="76"/>
        <v>0</v>
      </c>
      <c r="P804" t="b">
        <f t="shared" si="76"/>
        <v>0</v>
      </c>
      <c r="Q804" t="b">
        <f t="shared" si="76"/>
        <v>0</v>
      </c>
      <c r="R804" t="b">
        <f t="shared" si="76"/>
        <v>0</v>
      </c>
      <c r="S804" t="b">
        <f t="shared" si="76"/>
        <v>0</v>
      </c>
      <c r="T804" t="b">
        <f t="shared" si="76"/>
        <v>0</v>
      </c>
      <c r="U804" t="b">
        <f t="shared" si="76"/>
        <v>0</v>
      </c>
      <c r="V804" t="b">
        <f t="shared" si="76"/>
        <v>0</v>
      </c>
      <c r="W804" t="b">
        <f t="shared" si="76"/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2</v>
      </c>
      <c r="AD804" s="1">
        <v>0</v>
      </c>
      <c r="AE804" s="1">
        <v>0</v>
      </c>
      <c r="AF804" s="1">
        <v>0</v>
      </c>
      <c r="AG804" s="1">
        <v>4</v>
      </c>
      <c r="AH804" s="1">
        <v>3</v>
      </c>
      <c r="AI804" s="1">
        <v>1</v>
      </c>
      <c r="AJ804" s="1">
        <v>0</v>
      </c>
      <c r="AK804" s="1">
        <v>1</v>
      </c>
      <c r="AL804" s="1">
        <v>0</v>
      </c>
      <c r="AM804" s="1">
        <v>1</v>
      </c>
      <c r="AN804" s="1">
        <v>0</v>
      </c>
      <c r="AO804" s="1">
        <v>0</v>
      </c>
      <c r="AP804" s="1">
        <v>1</v>
      </c>
      <c r="AQ804" s="1">
        <v>0</v>
      </c>
      <c r="AR804" s="1">
        <f t="shared" si="74"/>
        <v>13</v>
      </c>
      <c r="AS804" s="13" t="s">
        <v>4986</v>
      </c>
    </row>
    <row r="805" spans="1:45" x14ac:dyDescent="0.25">
      <c r="A805" s="7" t="s">
        <v>3952</v>
      </c>
      <c r="B805" s="1" t="s">
        <v>4987</v>
      </c>
      <c r="C805" s="1" t="s">
        <v>430</v>
      </c>
      <c r="D805" s="1" t="s">
        <v>60</v>
      </c>
      <c r="E805" s="13" t="s">
        <v>4988</v>
      </c>
      <c r="F805" s="13" t="s">
        <v>4989</v>
      </c>
      <c r="G805" s="14" t="str">
        <f t="shared" si="72"/>
        <v>MRNIHCVLACFVCASNG</v>
      </c>
      <c r="H805" s="1" t="s">
        <v>13</v>
      </c>
      <c r="I805" s="1" t="s">
        <v>4990</v>
      </c>
      <c r="J805" s="1" t="s">
        <v>4991</v>
      </c>
      <c r="K805" s="1" t="s">
        <v>56</v>
      </c>
      <c r="L805" t="b">
        <f t="shared" si="76"/>
        <v>0</v>
      </c>
      <c r="M805" t="b">
        <f t="shared" si="76"/>
        <v>0</v>
      </c>
      <c r="N805" t="b">
        <f t="shared" si="76"/>
        <v>0</v>
      </c>
      <c r="O805" t="b">
        <f t="shared" si="76"/>
        <v>1</v>
      </c>
      <c r="P805" t="b">
        <f t="shared" si="76"/>
        <v>0</v>
      </c>
      <c r="Q805" t="b">
        <f t="shared" si="76"/>
        <v>0</v>
      </c>
      <c r="R805" t="b">
        <f t="shared" si="76"/>
        <v>0</v>
      </c>
      <c r="S805" t="b">
        <f t="shared" si="76"/>
        <v>0</v>
      </c>
      <c r="T805" t="b">
        <f t="shared" si="76"/>
        <v>0</v>
      </c>
      <c r="U805" t="b">
        <f t="shared" si="76"/>
        <v>1</v>
      </c>
      <c r="V805" t="b">
        <f t="shared" si="76"/>
        <v>0</v>
      </c>
      <c r="W805" t="b">
        <f t="shared" si="76"/>
        <v>0</v>
      </c>
      <c r="X805" s="1">
        <v>1</v>
      </c>
      <c r="Y805" s="1">
        <v>1</v>
      </c>
      <c r="Z805" s="1">
        <v>0</v>
      </c>
      <c r="AA805" s="1">
        <v>0</v>
      </c>
      <c r="AB805" s="1">
        <v>0</v>
      </c>
      <c r="AC805" s="1">
        <v>1</v>
      </c>
      <c r="AD805" s="1">
        <v>0</v>
      </c>
      <c r="AE805" s="1">
        <v>1</v>
      </c>
      <c r="AF805" s="1">
        <v>0</v>
      </c>
      <c r="AG805" s="1">
        <v>2</v>
      </c>
      <c r="AH805" s="1">
        <v>1</v>
      </c>
      <c r="AI805" s="1">
        <v>1</v>
      </c>
      <c r="AJ805" s="1">
        <v>2</v>
      </c>
      <c r="AK805" s="1">
        <v>1</v>
      </c>
      <c r="AL805" s="1">
        <v>0</v>
      </c>
      <c r="AM805" s="1">
        <v>0</v>
      </c>
      <c r="AN805" s="1">
        <v>1</v>
      </c>
      <c r="AO805" s="1">
        <v>3</v>
      </c>
      <c r="AP805" s="1">
        <v>1</v>
      </c>
      <c r="AQ805" s="1">
        <v>0</v>
      </c>
      <c r="AR805" s="1">
        <f t="shared" si="74"/>
        <v>16</v>
      </c>
      <c r="AS805" s="13" t="s">
        <v>4992</v>
      </c>
    </row>
    <row r="806" spans="1:45" x14ac:dyDescent="0.25">
      <c r="A806" s="7" t="s">
        <v>3952</v>
      </c>
      <c r="B806" s="1" t="s">
        <v>4993</v>
      </c>
      <c r="C806" s="1" t="s">
        <v>390</v>
      </c>
      <c r="D806" s="1" t="s">
        <v>60</v>
      </c>
      <c r="E806" s="13" t="s">
        <v>4994</v>
      </c>
      <c r="F806" s="13" t="s">
        <v>4995</v>
      </c>
      <c r="G806" s="14" t="str">
        <f t="shared" si="72"/>
        <v>MTSLMTWALAFLCSCVCTA</v>
      </c>
      <c r="H806" s="1" t="s">
        <v>13</v>
      </c>
      <c r="I806" s="1" t="s">
        <v>4996</v>
      </c>
      <c r="J806" s="1" t="s">
        <v>4997</v>
      </c>
      <c r="K806" s="1" t="s">
        <v>73</v>
      </c>
      <c r="L806" t="b">
        <f t="shared" si="76"/>
        <v>0</v>
      </c>
      <c r="M806" t="b">
        <f t="shared" si="76"/>
        <v>0</v>
      </c>
      <c r="N806" t="b">
        <f t="shared" si="76"/>
        <v>0</v>
      </c>
      <c r="O806" t="b">
        <f t="shared" si="76"/>
        <v>0</v>
      </c>
      <c r="P806" t="b">
        <f t="shared" si="76"/>
        <v>0</v>
      </c>
      <c r="Q806" t="b">
        <f t="shared" si="76"/>
        <v>0</v>
      </c>
      <c r="R806" t="b">
        <f t="shared" si="76"/>
        <v>0</v>
      </c>
      <c r="S806" t="b">
        <f t="shared" si="76"/>
        <v>0</v>
      </c>
      <c r="T806" t="b">
        <f t="shared" si="76"/>
        <v>0</v>
      </c>
      <c r="U806" t="b">
        <f t="shared" si="76"/>
        <v>0</v>
      </c>
      <c r="V806" t="b">
        <f t="shared" si="76"/>
        <v>0</v>
      </c>
      <c r="W806" t="b">
        <f t="shared" si="76"/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1</v>
      </c>
      <c r="AD806" s="1">
        <v>3</v>
      </c>
      <c r="AE806" s="1">
        <v>0</v>
      </c>
      <c r="AF806" s="1">
        <v>0</v>
      </c>
      <c r="AG806" s="1">
        <v>3</v>
      </c>
      <c r="AH806" s="1">
        <v>0</v>
      </c>
      <c r="AI806" s="1">
        <v>2</v>
      </c>
      <c r="AJ806" s="1">
        <v>0</v>
      </c>
      <c r="AK806" s="1">
        <v>0</v>
      </c>
      <c r="AL806" s="1">
        <v>1</v>
      </c>
      <c r="AM806" s="1">
        <v>0</v>
      </c>
      <c r="AN806" s="1">
        <v>2</v>
      </c>
      <c r="AO806" s="1">
        <v>1</v>
      </c>
      <c r="AP806" s="1">
        <v>0</v>
      </c>
      <c r="AQ806" s="1">
        <v>0</v>
      </c>
      <c r="AR806" s="1">
        <f t="shared" si="74"/>
        <v>13</v>
      </c>
      <c r="AS806" s="13" t="s">
        <v>4998</v>
      </c>
    </row>
    <row r="807" spans="1:45" x14ac:dyDescent="0.25">
      <c r="A807" s="7" t="s">
        <v>3952</v>
      </c>
      <c r="B807" s="1" t="s">
        <v>4999</v>
      </c>
      <c r="C807" s="1" t="s">
        <v>575</v>
      </c>
      <c r="D807" s="1" t="s">
        <v>60</v>
      </c>
      <c r="E807" s="13" t="s">
        <v>5000</v>
      </c>
      <c r="F807" s="13" t="s">
        <v>5001</v>
      </c>
      <c r="G807" s="14" t="str">
        <f t="shared" si="72"/>
        <v>MRNTLFLVLCVPILLGALWHIVLP</v>
      </c>
      <c r="H807" s="1" t="s">
        <v>13</v>
      </c>
      <c r="I807" s="1" t="s">
        <v>5002</v>
      </c>
      <c r="J807" s="1" t="s">
        <v>5003</v>
      </c>
      <c r="K807" s="1" t="s">
        <v>117</v>
      </c>
      <c r="L807" t="b">
        <f t="shared" si="76"/>
        <v>0</v>
      </c>
      <c r="M807" t="b">
        <f t="shared" si="76"/>
        <v>0</v>
      </c>
      <c r="N807" t="b">
        <f t="shared" si="76"/>
        <v>0</v>
      </c>
      <c r="O807" t="b">
        <f t="shared" si="76"/>
        <v>0</v>
      </c>
      <c r="P807" t="b">
        <f t="shared" si="76"/>
        <v>0</v>
      </c>
      <c r="Q807" t="b">
        <f t="shared" si="76"/>
        <v>0</v>
      </c>
      <c r="R807" t="b">
        <f t="shared" si="76"/>
        <v>0</v>
      </c>
      <c r="S807" t="b">
        <f t="shared" si="76"/>
        <v>0</v>
      </c>
      <c r="T807" t="b">
        <f t="shared" si="76"/>
        <v>1</v>
      </c>
      <c r="U807" t="b">
        <f t="shared" si="76"/>
        <v>0</v>
      </c>
      <c r="V807" t="b">
        <f t="shared" si="76"/>
        <v>0</v>
      </c>
      <c r="W807" t="b">
        <f t="shared" si="76"/>
        <v>0</v>
      </c>
      <c r="X807" s="1">
        <v>0</v>
      </c>
      <c r="Y807" s="1">
        <v>1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1</v>
      </c>
      <c r="AH807" s="1">
        <v>2</v>
      </c>
      <c r="AI807" s="1">
        <v>5</v>
      </c>
      <c r="AJ807" s="1">
        <v>3</v>
      </c>
      <c r="AK807" s="1">
        <v>0</v>
      </c>
      <c r="AL807" s="1">
        <v>1</v>
      </c>
      <c r="AM807" s="1">
        <v>0</v>
      </c>
      <c r="AN807" s="1">
        <v>0</v>
      </c>
      <c r="AO807" s="1">
        <v>1</v>
      </c>
      <c r="AP807" s="1">
        <v>1</v>
      </c>
      <c r="AQ807" s="1">
        <v>2</v>
      </c>
      <c r="AR807" s="1">
        <f t="shared" si="74"/>
        <v>17</v>
      </c>
      <c r="AS807" s="13" t="s">
        <v>5004</v>
      </c>
    </row>
    <row r="808" spans="1:45" x14ac:dyDescent="0.25">
      <c r="A808" s="7" t="s">
        <v>3952</v>
      </c>
      <c r="B808" s="1" t="s">
        <v>5005</v>
      </c>
      <c r="C808" s="1" t="s">
        <v>2029</v>
      </c>
      <c r="D808" s="1" t="s">
        <v>60</v>
      </c>
      <c r="E808" s="13" t="s">
        <v>5006</v>
      </c>
      <c r="F808" s="13" t="s">
        <v>5007</v>
      </c>
      <c r="G808" s="14" t="str">
        <f t="shared" si="72"/>
        <v>MCSVLLAFISLASVGQG</v>
      </c>
      <c r="H808" s="1" t="s">
        <v>13</v>
      </c>
      <c r="I808" s="1" t="s">
        <v>5008</v>
      </c>
      <c r="J808" s="1" t="s">
        <v>5009</v>
      </c>
      <c r="K808" s="1" t="s">
        <v>56</v>
      </c>
      <c r="L808" t="b">
        <f t="shared" si="76"/>
        <v>0</v>
      </c>
      <c r="M808" t="b">
        <f t="shared" si="76"/>
        <v>0</v>
      </c>
      <c r="N808" t="b">
        <f t="shared" si="76"/>
        <v>0</v>
      </c>
      <c r="O808" t="b">
        <f t="shared" si="76"/>
        <v>0</v>
      </c>
      <c r="P808" t="b">
        <f t="shared" si="76"/>
        <v>0</v>
      </c>
      <c r="Q808" t="b">
        <f t="shared" si="76"/>
        <v>0</v>
      </c>
      <c r="R808" t="b">
        <f t="shared" si="76"/>
        <v>1</v>
      </c>
      <c r="S808" t="b">
        <f t="shared" si="76"/>
        <v>0</v>
      </c>
      <c r="T808" t="b">
        <f t="shared" si="76"/>
        <v>0</v>
      </c>
      <c r="U808" t="b">
        <f t="shared" si="76"/>
        <v>0</v>
      </c>
      <c r="V808" t="b">
        <f t="shared" si="76"/>
        <v>0</v>
      </c>
      <c r="W808" t="b">
        <f t="shared" si="76"/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3</v>
      </c>
      <c r="AD808" s="1">
        <v>0</v>
      </c>
      <c r="AE808" s="1">
        <v>0</v>
      </c>
      <c r="AF808" s="1">
        <v>1</v>
      </c>
      <c r="AG808" s="1">
        <v>2</v>
      </c>
      <c r="AH808" s="1">
        <v>1</v>
      </c>
      <c r="AI808" s="1">
        <v>3</v>
      </c>
      <c r="AJ808" s="1">
        <v>2</v>
      </c>
      <c r="AK808" s="1">
        <v>1</v>
      </c>
      <c r="AL808" s="1">
        <v>0</v>
      </c>
      <c r="AM808" s="1">
        <v>0</v>
      </c>
      <c r="AN808" s="1">
        <v>1</v>
      </c>
      <c r="AO808" s="1">
        <v>1</v>
      </c>
      <c r="AP808" s="1">
        <v>2</v>
      </c>
      <c r="AQ808" s="1">
        <v>0</v>
      </c>
      <c r="AR808" s="1">
        <f t="shared" si="74"/>
        <v>17</v>
      </c>
      <c r="AS808" s="13" t="s">
        <v>5010</v>
      </c>
    </row>
    <row r="809" spans="1:45" x14ac:dyDescent="0.25">
      <c r="A809" s="7" t="s">
        <v>3952</v>
      </c>
      <c r="B809" s="1" t="s">
        <v>5011</v>
      </c>
      <c r="C809" s="1" t="s">
        <v>284</v>
      </c>
      <c r="D809" s="1" t="s">
        <v>60</v>
      </c>
      <c r="E809" s="13" t="s">
        <v>5012</v>
      </c>
      <c r="F809" s="13" t="s">
        <v>5013</v>
      </c>
      <c r="G809" s="14" t="str">
        <f t="shared" si="72"/>
        <v>MSTFWLSLACLLWSAQVRG</v>
      </c>
      <c r="H809" s="1" t="s">
        <v>13</v>
      </c>
      <c r="I809" s="1" t="s">
        <v>5014</v>
      </c>
      <c r="J809" s="1" t="s">
        <v>5015</v>
      </c>
      <c r="K809" s="1" t="s">
        <v>73</v>
      </c>
      <c r="L809" t="b">
        <f t="shared" si="76"/>
        <v>0</v>
      </c>
      <c r="M809" t="b">
        <f t="shared" si="76"/>
        <v>1</v>
      </c>
      <c r="N809" t="b">
        <f t="shared" si="76"/>
        <v>0</v>
      </c>
      <c r="O809" t="b">
        <f t="shared" si="76"/>
        <v>1</v>
      </c>
      <c r="P809" t="b">
        <f t="shared" si="76"/>
        <v>0</v>
      </c>
      <c r="Q809" t="b">
        <f t="shared" si="76"/>
        <v>0</v>
      </c>
      <c r="R809" t="b">
        <f t="shared" si="76"/>
        <v>0</v>
      </c>
      <c r="S809" t="b">
        <f t="shared" si="76"/>
        <v>0</v>
      </c>
      <c r="T809" t="b">
        <f t="shared" si="76"/>
        <v>0</v>
      </c>
      <c r="U809" t="b">
        <f t="shared" si="76"/>
        <v>0</v>
      </c>
      <c r="V809" t="b">
        <f t="shared" si="76"/>
        <v>0</v>
      </c>
      <c r="W809" t="b">
        <f t="shared" si="76"/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3</v>
      </c>
      <c r="AD809" s="1">
        <v>1</v>
      </c>
      <c r="AE809" s="1">
        <v>0</v>
      </c>
      <c r="AF809" s="1">
        <v>1</v>
      </c>
      <c r="AG809" s="1">
        <v>2</v>
      </c>
      <c r="AH809" s="1">
        <v>0</v>
      </c>
      <c r="AI809" s="1">
        <v>4</v>
      </c>
      <c r="AJ809" s="1">
        <v>1</v>
      </c>
      <c r="AK809" s="1">
        <v>1</v>
      </c>
      <c r="AL809" s="1">
        <v>2</v>
      </c>
      <c r="AM809" s="1">
        <v>0</v>
      </c>
      <c r="AN809" s="1">
        <v>1</v>
      </c>
      <c r="AO809" s="1">
        <v>1</v>
      </c>
      <c r="AP809" s="1">
        <v>0</v>
      </c>
      <c r="AQ809" s="1">
        <v>0</v>
      </c>
      <c r="AR809" s="1">
        <f t="shared" si="74"/>
        <v>17</v>
      </c>
      <c r="AS809" s="13" t="s">
        <v>5016</v>
      </c>
    </row>
    <row r="810" spans="1:45" x14ac:dyDescent="0.25">
      <c r="A810" s="7" t="s">
        <v>3952</v>
      </c>
      <c r="B810" s="1" t="s">
        <v>5017</v>
      </c>
      <c r="C810" s="1" t="s">
        <v>105</v>
      </c>
      <c r="D810" s="1" t="s">
        <v>60</v>
      </c>
      <c r="E810" s="13" t="s">
        <v>5018</v>
      </c>
      <c r="F810" s="13" t="s">
        <v>5019</v>
      </c>
      <c r="G810" s="14" t="str">
        <f t="shared" si="72"/>
        <v>MDRCVLAVASLACLISA</v>
      </c>
      <c r="H810" s="1" t="s">
        <v>13</v>
      </c>
      <c r="I810" s="1" t="s">
        <v>5020</v>
      </c>
      <c r="J810" s="1" t="s">
        <v>5021</v>
      </c>
      <c r="K810" s="1" t="s">
        <v>56</v>
      </c>
      <c r="L810" t="b">
        <f t="shared" si="76"/>
        <v>0</v>
      </c>
      <c r="M810" t="b">
        <f t="shared" si="76"/>
        <v>1</v>
      </c>
      <c r="N810" t="b">
        <f t="shared" si="76"/>
        <v>0</v>
      </c>
      <c r="O810" t="b">
        <f t="shared" si="76"/>
        <v>1</v>
      </c>
      <c r="P810" t="b">
        <f t="shared" si="76"/>
        <v>0</v>
      </c>
      <c r="Q810" t="b">
        <f t="shared" si="76"/>
        <v>0</v>
      </c>
      <c r="R810" t="b">
        <f t="shared" si="76"/>
        <v>0</v>
      </c>
      <c r="S810" t="b">
        <f t="shared" si="76"/>
        <v>0</v>
      </c>
      <c r="T810" t="b">
        <f t="shared" si="76"/>
        <v>0</v>
      </c>
      <c r="U810" t="b">
        <f t="shared" si="76"/>
        <v>1</v>
      </c>
      <c r="V810" t="b">
        <f t="shared" si="76"/>
        <v>0</v>
      </c>
      <c r="W810" t="b">
        <f t="shared" si="76"/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2</v>
      </c>
      <c r="AD810" s="1">
        <v>0</v>
      </c>
      <c r="AE810" s="1">
        <v>0</v>
      </c>
      <c r="AF810" s="1">
        <v>0</v>
      </c>
      <c r="AG810" s="1">
        <v>3</v>
      </c>
      <c r="AH810" s="1">
        <v>1</v>
      </c>
      <c r="AI810" s="1">
        <v>2</v>
      </c>
      <c r="AJ810" s="1">
        <v>1</v>
      </c>
      <c r="AK810" s="1">
        <v>0</v>
      </c>
      <c r="AL810" s="1">
        <v>0</v>
      </c>
      <c r="AM810" s="1">
        <v>0</v>
      </c>
      <c r="AN810" s="1">
        <v>1</v>
      </c>
      <c r="AO810" s="1">
        <v>0</v>
      </c>
      <c r="AP810" s="1">
        <v>0</v>
      </c>
      <c r="AQ810" s="1">
        <v>0</v>
      </c>
      <c r="AR810" s="1">
        <f t="shared" si="74"/>
        <v>10</v>
      </c>
      <c r="AS810" s="13" t="s">
        <v>5022</v>
      </c>
    </row>
    <row r="811" spans="1:45" x14ac:dyDescent="0.25">
      <c r="A811" s="7" t="s">
        <v>3952</v>
      </c>
      <c r="B811" s="1" t="s">
        <v>5023</v>
      </c>
      <c r="C811" s="1" t="s">
        <v>1812</v>
      </c>
      <c r="D811" s="1" t="s">
        <v>60</v>
      </c>
      <c r="E811" s="13" t="s">
        <v>5024</v>
      </c>
      <c r="F811" s="13" t="s">
        <v>5025</v>
      </c>
      <c r="G811" s="14" t="str">
        <f t="shared" si="72"/>
        <v>XPLLAAFISLTIAA</v>
      </c>
      <c r="H811" s="1" t="s">
        <v>13</v>
      </c>
      <c r="I811" s="1" t="s">
        <v>5026</v>
      </c>
      <c r="J811" s="1" t="s">
        <v>5027</v>
      </c>
      <c r="K811" s="1" t="s">
        <v>800</v>
      </c>
      <c r="L811" t="b">
        <f t="shared" si="76"/>
        <v>0</v>
      </c>
      <c r="M811" t="b">
        <f t="shared" si="76"/>
        <v>0</v>
      </c>
      <c r="N811" t="b">
        <f t="shared" si="76"/>
        <v>0</v>
      </c>
      <c r="O811" t="b">
        <f t="shared" si="76"/>
        <v>0</v>
      </c>
      <c r="P811" t="b">
        <f t="shared" si="76"/>
        <v>0</v>
      </c>
      <c r="Q811" t="b">
        <f t="shared" si="76"/>
        <v>0</v>
      </c>
      <c r="R811" t="b">
        <f t="shared" si="76"/>
        <v>1</v>
      </c>
      <c r="S811" t="b">
        <f t="shared" si="76"/>
        <v>0</v>
      </c>
      <c r="T811" t="b">
        <f t="shared" si="76"/>
        <v>0</v>
      </c>
      <c r="U811" t="b">
        <f t="shared" si="76"/>
        <v>0</v>
      </c>
      <c r="V811" t="b">
        <f t="shared" si="76"/>
        <v>0</v>
      </c>
      <c r="W811" t="b">
        <f t="shared" si="76"/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1</v>
      </c>
      <c r="AD811" s="1">
        <v>1</v>
      </c>
      <c r="AE811" s="1">
        <v>0</v>
      </c>
      <c r="AF811" s="1">
        <v>0</v>
      </c>
      <c r="AG811" s="1">
        <v>4</v>
      </c>
      <c r="AH811" s="1">
        <v>2</v>
      </c>
      <c r="AI811" s="1">
        <v>3</v>
      </c>
      <c r="AJ811" s="1">
        <v>0</v>
      </c>
      <c r="AK811" s="1">
        <v>1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f t="shared" si="74"/>
        <v>12</v>
      </c>
      <c r="AS811" s="13" t="s">
        <v>5028</v>
      </c>
    </row>
    <row r="812" spans="1:45" x14ac:dyDescent="0.25">
      <c r="A812" s="7" t="s">
        <v>3952</v>
      </c>
      <c r="B812" s="1" t="s">
        <v>5029</v>
      </c>
      <c r="C812" s="1" t="s">
        <v>2036</v>
      </c>
      <c r="D812" s="1" t="s">
        <v>60</v>
      </c>
      <c r="E812" s="13" t="s">
        <v>5030</v>
      </c>
      <c r="F812" s="13" t="s">
        <v>5031</v>
      </c>
      <c r="G812" s="14" t="str">
        <f t="shared" si="72"/>
        <v>MRWWLVLAALPALGFA</v>
      </c>
      <c r="H812" s="1" t="s">
        <v>13</v>
      </c>
      <c r="I812" s="1" t="s">
        <v>5032</v>
      </c>
      <c r="J812" s="1" t="s">
        <v>5033</v>
      </c>
      <c r="K812" s="1" t="s">
        <v>88</v>
      </c>
      <c r="L812" t="b">
        <f t="shared" si="76"/>
        <v>0</v>
      </c>
      <c r="M812" t="b">
        <f t="shared" si="76"/>
        <v>0</v>
      </c>
      <c r="N812" t="b">
        <f t="shared" si="76"/>
        <v>0</v>
      </c>
      <c r="O812" t="b">
        <f t="shared" si="76"/>
        <v>0</v>
      </c>
      <c r="P812" t="b">
        <f t="shared" si="76"/>
        <v>0</v>
      </c>
      <c r="Q812" t="b">
        <f t="shared" si="76"/>
        <v>0</v>
      </c>
      <c r="R812" t="b">
        <f t="shared" si="76"/>
        <v>0</v>
      </c>
      <c r="S812" t="b">
        <f t="shared" si="76"/>
        <v>0</v>
      </c>
      <c r="T812" t="b">
        <f t="shared" si="76"/>
        <v>1</v>
      </c>
      <c r="U812" t="b">
        <f t="shared" si="76"/>
        <v>1</v>
      </c>
      <c r="V812" t="b">
        <f t="shared" si="76"/>
        <v>0</v>
      </c>
      <c r="W812" t="b">
        <f t="shared" si="76"/>
        <v>0</v>
      </c>
      <c r="X812" s="1">
        <v>1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4</v>
      </c>
      <c r="AH812" s="1">
        <v>0</v>
      </c>
      <c r="AI812" s="1">
        <v>3</v>
      </c>
      <c r="AJ812" s="1">
        <v>0</v>
      </c>
      <c r="AK812" s="1">
        <v>1</v>
      </c>
      <c r="AL812" s="1">
        <v>2</v>
      </c>
      <c r="AM812" s="1">
        <v>0</v>
      </c>
      <c r="AN812" s="1">
        <v>1</v>
      </c>
      <c r="AO812" s="1">
        <v>0</v>
      </c>
      <c r="AP812" s="1">
        <v>1</v>
      </c>
      <c r="AQ812" s="1">
        <v>1</v>
      </c>
      <c r="AR812" s="1">
        <f t="shared" si="74"/>
        <v>14</v>
      </c>
      <c r="AS812" s="13" t="s">
        <v>5034</v>
      </c>
    </row>
    <row r="813" spans="1:45" x14ac:dyDescent="0.25">
      <c r="A813" s="7" t="s">
        <v>3952</v>
      </c>
      <c r="B813" s="1" t="s">
        <v>5035</v>
      </c>
      <c r="C813" s="1" t="s">
        <v>2607</v>
      </c>
      <c r="D813" s="1" t="s">
        <v>51</v>
      </c>
      <c r="E813" s="13" t="s">
        <v>5036</v>
      </c>
      <c r="F813" s="13" t="s">
        <v>5037</v>
      </c>
      <c r="G813" s="14" t="str">
        <f t="shared" si="72"/>
        <v>MRALVFAVATLSHAALA</v>
      </c>
      <c r="H813" s="1" t="s">
        <v>13</v>
      </c>
      <c r="I813" s="1" t="s">
        <v>5038</v>
      </c>
      <c r="J813" s="1" t="s">
        <v>5039</v>
      </c>
      <c r="K813" s="1" t="s">
        <v>56</v>
      </c>
      <c r="L813" t="b">
        <f t="shared" si="76"/>
        <v>0</v>
      </c>
      <c r="M813" t="b">
        <f t="shared" si="76"/>
        <v>0</v>
      </c>
      <c r="N813" t="b">
        <f t="shared" si="76"/>
        <v>0</v>
      </c>
      <c r="O813" t="b">
        <f t="shared" si="76"/>
        <v>0</v>
      </c>
      <c r="P813" t="b">
        <f t="shared" si="76"/>
        <v>0</v>
      </c>
      <c r="Q813" t="b">
        <f t="shared" si="76"/>
        <v>0</v>
      </c>
      <c r="R813" t="b">
        <f t="shared" si="76"/>
        <v>0</v>
      </c>
      <c r="S813" t="b">
        <f t="shared" si="76"/>
        <v>0</v>
      </c>
      <c r="T813" t="b">
        <f t="shared" si="76"/>
        <v>0</v>
      </c>
      <c r="U813" t="b">
        <f t="shared" si="76"/>
        <v>0</v>
      </c>
      <c r="V813" t="b">
        <f t="shared" si="76"/>
        <v>0</v>
      </c>
      <c r="W813" t="b">
        <f t="shared" si="76"/>
        <v>0</v>
      </c>
      <c r="X813" s="1">
        <v>0</v>
      </c>
      <c r="Y813" s="1">
        <v>1</v>
      </c>
      <c r="Z813" s="1">
        <v>0</v>
      </c>
      <c r="AA813" s="1">
        <v>0</v>
      </c>
      <c r="AB813" s="1">
        <v>0</v>
      </c>
      <c r="AC813" s="1">
        <v>1</v>
      </c>
      <c r="AD813" s="1">
        <v>1</v>
      </c>
      <c r="AE813" s="1">
        <v>0</v>
      </c>
      <c r="AF813" s="1">
        <v>0</v>
      </c>
      <c r="AG813" s="1">
        <v>5</v>
      </c>
      <c r="AH813" s="1">
        <v>0</v>
      </c>
      <c r="AI813" s="1">
        <v>2</v>
      </c>
      <c r="AJ813" s="1">
        <v>1</v>
      </c>
      <c r="AK813" s="1">
        <v>1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f t="shared" si="74"/>
        <v>12</v>
      </c>
      <c r="AS813" s="13" t="s">
        <v>5040</v>
      </c>
    </row>
    <row r="814" spans="1:45" x14ac:dyDescent="0.25">
      <c r="A814" s="7" t="s">
        <v>3952</v>
      </c>
      <c r="B814" s="1" t="s">
        <v>5041</v>
      </c>
      <c r="C814" s="1" t="s">
        <v>4744</v>
      </c>
      <c r="D814" s="1" t="s">
        <v>60</v>
      </c>
      <c r="E814" s="13" t="s">
        <v>5042</v>
      </c>
      <c r="F814" s="13" t="s">
        <v>5043</v>
      </c>
      <c r="G814" s="14" t="str">
        <f t="shared" si="72"/>
        <v>XKLWKIACGMALATG</v>
      </c>
      <c r="H814" s="1" t="s">
        <v>13</v>
      </c>
      <c r="I814" s="1" t="s">
        <v>5044</v>
      </c>
      <c r="J814" s="1" t="s">
        <v>5045</v>
      </c>
      <c r="K814" s="1" t="s">
        <v>110</v>
      </c>
      <c r="L814" t="b">
        <f t="shared" si="76"/>
        <v>0</v>
      </c>
      <c r="M814" t="b">
        <f t="shared" si="76"/>
        <v>0</v>
      </c>
      <c r="N814" t="b">
        <f t="shared" si="76"/>
        <v>0</v>
      </c>
      <c r="O814" t="b">
        <f t="shared" si="76"/>
        <v>0</v>
      </c>
      <c r="P814" t="b">
        <f t="shared" si="76"/>
        <v>0</v>
      </c>
      <c r="Q814" t="b">
        <f t="shared" si="76"/>
        <v>0</v>
      </c>
      <c r="R814" t="b">
        <f t="shared" si="76"/>
        <v>0</v>
      </c>
      <c r="S814" t="b">
        <f t="shared" si="76"/>
        <v>0</v>
      </c>
      <c r="T814" t="b">
        <f t="shared" si="76"/>
        <v>0</v>
      </c>
      <c r="U814" t="b">
        <f t="shared" si="76"/>
        <v>0</v>
      </c>
      <c r="V814" t="b">
        <f t="shared" si="76"/>
        <v>0</v>
      </c>
      <c r="W814" t="b">
        <f t="shared" si="76"/>
        <v>0</v>
      </c>
      <c r="X814" s="1">
        <v>0</v>
      </c>
      <c r="Y814" s="1">
        <v>0</v>
      </c>
      <c r="Z814" s="1">
        <v>2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3</v>
      </c>
      <c r="AH814" s="1">
        <v>1</v>
      </c>
      <c r="AI814" s="1">
        <v>2</v>
      </c>
      <c r="AJ814" s="1">
        <v>0</v>
      </c>
      <c r="AK814" s="1">
        <v>0</v>
      </c>
      <c r="AL814" s="1">
        <v>1</v>
      </c>
      <c r="AM814" s="1">
        <v>0</v>
      </c>
      <c r="AN814" s="1">
        <v>1</v>
      </c>
      <c r="AO814" s="1">
        <v>1</v>
      </c>
      <c r="AP814" s="1">
        <v>1</v>
      </c>
      <c r="AQ814" s="1">
        <v>0</v>
      </c>
      <c r="AR814" s="1">
        <f t="shared" si="74"/>
        <v>13</v>
      </c>
      <c r="AS814" s="13" t="s">
        <v>5046</v>
      </c>
    </row>
    <row r="815" spans="1:45" x14ac:dyDescent="0.25">
      <c r="A815" s="7" t="s">
        <v>3952</v>
      </c>
      <c r="B815" s="1" t="s">
        <v>5047</v>
      </c>
      <c r="C815" s="1" t="s">
        <v>1460</v>
      </c>
      <c r="D815" s="1" t="s">
        <v>60</v>
      </c>
      <c r="E815" s="13" t="s">
        <v>5048</v>
      </c>
      <c r="F815" s="13" t="s">
        <v>5049</v>
      </c>
      <c r="G815" s="14" t="str">
        <f t="shared" si="72"/>
        <v>XKAPVQFAYCSVFVWSCVIPLRM</v>
      </c>
      <c r="H815" s="1" t="s">
        <v>13</v>
      </c>
      <c r="I815" s="1" t="s">
        <v>5050</v>
      </c>
      <c r="J815" s="1" t="s">
        <v>5051</v>
      </c>
      <c r="K815" s="1" t="s">
        <v>170</v>
      </c>
      <c r="L815" t="b">
        <f t="shared" si="76"/>
        <v>0</v>
      </c>
      <c r="M815" t="b">
        <f t="shared" si="76"/>
        <v>0</v>
      </c>
      <c r="N815" t="b">
        <f t="shared" si="76"/>
        <v>0</v>
      </c>
      <c r="O815" t="b">
        <f t="shared" si="76"/>
        <v>0</v>
      </c>
      <c r="P815" t="b">
        <f t="shared" si="76"/>
        <v>0</v>
      </c>
      <c r="Q815" t="b">
        <f t="shared" si="76"/>
        <v>0</v>
      </c>
      <c r="R815" t="b">
        <f t="shared" si="76"/>
        <v>0</v>
      </c>
      <c r="S815" t="b">
        <f t="shared" si="76"/>
        <v>0</v>
      </c>
      <c r="T815" t="b">
        <f t="shared" si="76"/>
        <v>0</v>
      </c>
      <c r="U815" t="b">
        <f t="shared" si="76"/>
        <v>0</v>
      </c>
      <c r="V815" t="b">
        <f t="shared" si="76"/>
        <v>0</v>
      </c>
      <c r="W815" t="b">
        <f t="shared" si="76"/>
        <v>0</v>
      </c>
      <c r="X815" s="1">
        <v>0</v>
      </c>
      <c r="Y815" s="1">
        <v>0</v>
      </c>
      <c r="Z815" s="1">
        <v>1</v>
      </c>
      <c r="AA815" s="1">
        <v>0</v>
      </c>
      <c r="AB815" s="1">
        <v>0</v>
      </c>
      <c r="AC815" s="1">
        <v>2</v>
      </c>
      <c r="AD815" s="1">
        <v>0</v>
      </c>
      <c r="AE815" s="1">
        <v>0</v>
      </c>
      <c r="AF815" s="1">
        <v>0</v>
      </c>
      <c r="AG815" s="1">
        <v>0</v>
      </c>
      <c r="AH815" s="1">
        <v>1</v>
      </c>
      <c r="AI815" s="1">
        <v>1</v>
      </c>
      <c r="AJ815" s="1">
        <v>3</v>
      </c>
      <c r="AK815" s="1">
        <v>1</v>
      </c>
      <c r="AL815" s="1">
        <v>1</v>
      </c>
      <c r="AM815" s="1">
        <v>0</v>
      </c>
      <c r="AN815" s="1">
        <v>0</v>
      </c>
      <c r="AO815" s="1">
        <v>0</v>
      </c>
      <c r="AP815" s="1">
        <v>0</v>
      </c>
      <c r="AQ815" s="1">
        <v>1</v>
      </c>
      <c r="AR815" s="1">
        <f t="shared" si="74"/>
        <v>12</v>
      </c>
      <c r="AS815" s="13" t="s">
        <v>5052</v>
      </c>
    </row>
    <row r="816" spans="1:45" x14ac:dyDescent="0.25">
      <c r="A816" s="7" t="s">
        <v>3952</v>
      </c>
      <c r="B816" s="1" t="s">
        <v>5053</v>
      </c>
      <c r="C816" s="1" t="s">
        <v>298</v>
      </c>
      <c r="D816" s="1" t="s">
        <v>60</v>
      </c>
      <c r="E816" s="13" t="s">
        <v>5054</v>
      </c>
      <c r="F816" s="13" t="s">
        <v>5055</v>
      </c>
      <c r="G816" s="14" t="str">
        <f t="shared" si="72"/>
        <v>MRSSALVITFWSCICHG</v>
      </c>
      <c r="H816" s="1" t="s">
        <v>13</v>
      </c>
      <c r="I816" s="1" t="s">
        <v>5056</v>
      </c>
      <c r="J816" s="1" t="s">
        <v>5057</v>
      </c>
      <c r="K816" s="1" t="s">
        <v>56</v>
      </c>
      <c r="L816" t="b">
        <f t="shared" si="76"/>
        <v>0</v>
      </c>
      <c r="M816" t="b">
        <f t="shared" si="76"/>
        <v>0</v>
      </c>
      <c r="N816" t="b">
        <f t="shared" si="76"/>
        <v>0</v>
      </c>
      <c r="O816" t="b">
        <f t="shared" si="76"/>
        <v>0</v>
      </c>
      <c r="P816" t="b">
        <f t="shared" si="76"/>
        <v>0</v>
      </c>
      <c r="Q816" t="b">
        <f t="shared" si="76"/>
        <v>0</v>
      </c>
      <c r="R816" t="b">
        <f t="shared" si="76"/>
        <v>0</v>
      </c>
      <c r="S816" t="b">
        <f t="shared" si="76"/>
        <v>0</v>
      </c>
      <c r="T816" t="b">
        <f t="shared" si="76"/>
        <v>0</v>
      </c>
      <c r="U816" t="b">
        <f t="shared" si="76"/>
        <v>0</v>
      </c>
      <c r="V816" t="b">
        <f t="shared" si="76"/>
        <v>0</v>
      </c>
      <c r="W816" t="b">
        <f t="shared" si="76"/>
        <v>0</v>
      </c>
      <c r="X816" s="1">
        <v>1</v>
      </c>
      <c r="Y816" s="1">
        <v>1</v>
      </c>
      <c r="Z816" s="1">
        <v>0</v>
      </c>
      <c r="AA816" s="1">
        <v>0</v>
      </c>
      <c r="AB816" s="1">
        <v>0</v>
      </c>
      <c r="AC816" s="1">
        <v>3</v>
      </c>
      <c r="AD816" s="1">
        <v>1</v>
      </c>
      <c r="AE816" s="1">
        <v>0</v>
      </c>
      <c r="AF816" s="1">
        <v>0</v>
      </c>
      <c r="AG816" s="1">
        <v>1</v>
      </c>
      <c r="AH816" s="1">
        <v>2</v>
      </c>
      <c r="AI816" s="1">
        <v>1</v>
      </c>
      <c r="AJ816" s="1">
        <v>1</v>
      </c>
      <c r="AK816" s="1">
        <v>1</v>
      </c>
      <c r="AL816" s="1">
        <v>1</v>
      </c>
      <c r="AM816" s="1">
        <v>0</v>
      </c>
      <c r="AN816" s="1">
        <v>1</v>
      </c>
      <c r="AO816" s="1">
        <v>2</v>
      </c>
      <c r="AP816" s="1">
        <v>1</v>
      </c>
      <c r="AQ816" s="1">
        <v>0</v>
      </c>
      <c r="AR816" s="1">
        <f t="shared" si="74"/>
        <v>17</v>
      </c>
      <c r="AS816" s="13" t="s">
        <v>5058</v>
      </c>
    </row>
    <row r="817" spans="1:45" x14ac:dyDescent="0.25">
      <c r="A817" s="7" t="s">
        <v>3952</v>
      </c>
      <c r="B817" s="1" t="s">
        <v>5059</v>
      </c>
      <c r="C817" s="1" t="s">
        <v>269</v>
      </c>
      <c r="D817" s="1" t="s">
        <v>60</v>
      </c>
      <c r="E817" s="13" t="s">
        <v>5060</v>
      </c>
      <c r="F817" s="13" t="s">
        <v>5061</v>
      </c>
      <c r="G817" s="14" t="str">
        <f t="shared" si="72"/>
        <v>MSRILFVLACSSSIANG</v>
      </c>
      <c r="H817" s="1" t="s">
        <v>13</v>
      </c>
      <c r="I817" s="1" t="s">
        <v>5062</v>
      </c>
      <c r="J817" s="1" t="s">
        <v>5063</v>
      </c>
      <c r="K817" s="1" t="s">
        <v>56</v>
      </c>
      <c r="L817" t="b">
        <f t="shared" si="76"/>
        <v>0</v>
      </c>
      <c r="M817" t="b">
        <f t="shared" si="76"/>
        <v>0</v>
      </c>
      <c r="N817" t="b">
        <f t="shared" si="76"/>
        <v>0</v>
      </c>
      <c r="O817" t="b">
        <f t="shared" si="76"/>
        <v>1</v>
      </c>
      <c r="P817" t="b">
        <f t="shared" si="76"/>
        <v>0</v>
      </c>
      <c r="Q817" t="b">
        <f t="shared" si="76"/>
        <v>0</v>
      </c>
      <c r="R817" t="b">
        <f t="shared" si="76"/>
        <v>0</v>
      </c>
      <c r="S817" t="b">
        <f t="shared" si="76"/>
        <v>0</v>
      </c>
      <c r="T817" t="b">
        <f t="shared" si="76"/>
        <v>0</v>
      </c>
      <c r="U817" t="b">
        <f t="shared" si="76"/>
        <v>1</v>
      </c>
      <c r="V817" t="b">
        <f t="shared" si="76"/>
        <v>0</v>
      </c>
      <c r="W817" t="b">
        <f t="shared" si="76"/>
        <v>0</v>
      </c>
      <c r="X817" s="1">
        <v>1</v>
      </c>
      <c r="Y817" s="1">
        <v>0</v>
      </c>
      <c r="Z817" s="1">
        <v>0</v>
      </c>
      <c r="AA817" s="1">
        <v>0</v>
      </c>
      <c r="AB817" s="1">
        <v>0</v>
      </c>
      <c r="AC817" s="1">
        <v>4</v>
      </c>
      <c r="AD817" s="1">
        <v>0</v>
      </c>
      <c r="AE817" s="1">
        <v>0</v>
      </c>
      <c r="AF817" s="1">
        <v>0</v>
      </c>
      <c r="AG817" s="1">
        <v>1</v>
      </c>
      <c r="AH817" s="1">
        <v>2</v>
      </c>
      <c r="AI817" s="1">
        <v>2</v>
      </c>
      <c r="AJ817" s="1">
        <v>1</v>
      </c>
      <c r="AK817" s="1">
        <v>1</v>
      </c>
      <c r="AL817" s="1">
        <v>0</v>
      </c>
      <c r="AM817" s="1">
        <v>0</v>
      </c>
      <c r="AN817" s="1">
        <v>1</v>
      </c>
      <c r="AO817" s="1">
        <v>1</v>
      </c>
      <c r="AP817" s="1">
        <v>0</v>
      </c>
      <c r="AQ817" s="1">
        <v>0</v>
      </c>
      <c r="AR817" s="1">
        <f t="shared" si="74"/>
        <v>14</v>
      </c>
      <c r="AS817" s="13" t="s">
        <v>5064</v>
      </c>
    </row>
    <row r="818" spans="1:45" x14ac:dyDescent="0.25">
      <c r="A818" s="7" t="s">
        <v>3952</v>
      </c>
      <c r="B818" s="1" t="s">
        <v>5065</v>
      </c>
      <c r="C818" s="1" t="s">
        <v>3322</v>
      </c>
      <c r="D818" s="1" t="s">
        <v>60</v>
      </c>
      <c r="E818" s="13" t="s">
        <v>5066</v>
      </c>
      <c r="F818" s="13" t="s">
        <v>5067</v>
      </c>
      <c r="G818" s="14" t="str">
        <f t="shared" si="72"/>
        <v>XSLIVAFGLVSAAWPLPAHG</v>
      </c>
      <c r="H818" s="1" t="s">
        <v>13</v>
      </c>
      <c r="I818" s="1" t="s">
        <v>5068</v>
      </c>
      <c r="J818" s="1" t="s">
        <v>5069</v>
      </c>
      <c r="K818" s="1" t="s">
        <v>95</v>
      </c>
      <c r="L818" t="b">
        <f t="shared" si="76"/>
        <v>0</v>
      </c>
      <c r="M818" t="b">
        <f t="shared" si="76"/>
        <v>0</v>
      </c>
      <c r="N818" t="b">
        <f t="shared" si="76"/>
        <v>0</v>
      </c>
      <c r="O818" t="b">
        <f t="shared" si="76"/>
        <v>0</v>
      </c>
      <c r="P818" t="b">
        <f t="shared" si="76"/>
        <v>0</v>
      </c>
      <c r="Q818" t="b">
        <f t="shared" si="76"/>
        <v>0</v>
      </c>
      <c r="R818" t="b">
        <f t="shared" si="76"/>
        <v>0</v>
      </c>
      <c r="S818" t="b">
        <f t="shared" si="76"/>
        <v>0</v>
      </c>
      <c r="T818" t="b">
        <f t="shared" si="76"/>
        <v>0</v>
      </c>
      <c r="U818" t="b">
        <f t="shared" si="76"/>
        <v>0</v>
      </c>
      <c r="V818" t="b">
        <f t="shared" si="76"/>
        <v>0</v>
      </c>
      <c r="W818" t="b">
        <f t="shared" si="76"/>
        <v>0</v>
      </c>
      <c r="X818" s="1">
        <v>0</v>
      </c>
      <c r="Y818" s="1">
        <v>1</v>
      </c>
      <c r="Z818" s="1">
        <v>0</v>
      </c>
      <c r="AA818" s="1">
        <v>0</v>
      </c>
      <c r="AB818" s="1">
        <v>0</v>
      </c>
      <c r="AC818" s="1">
        <v>1</v>
      </c>
      <c r="AD818" s="1">
        <v>0</v>
      </c>
      <c r="AE818" s="1">
        <v>0</v>
      </c>
      <c r="AF818" s="1">
        <v>0</v>
      </c>
      <c r="AG818" s="1">
        <v>4</v>
      </c>
      <c r="AH818" s="1">
        <v>1</v>
      </c>
      <c r="AI818" s="1">
        <v>2</v>
      </c>
      <c r="AJ818" s="1">
        <v>2</v>
      </c>
      <c r="AK818" s="1">
        <v>1</v>
      </c>
      <c r="AL818" s="1">
        <v>1</v>
      </c>
      <c r="AM818" s="1">
        <v>0</v>
      </c>
      <c r="AN818" s="1">
        <v>0</v>
      </c>
      <c r="AO818" s="1">
        <v>0</v>
      </c>
      <c r="AP818" s="1">
        <v>2</v>
      </c>
      <c r="AQ818" s="1">
        <v>2</v>
      </c>
      <c r="AR818" s="1">
        <f t="shared" si="74"/>
        <v>17</v>
      </c>
      <c r="AS818" s="13" t="s">
        <v>5070</v>
      </c>
    </row>
    <row r="819" spans="1:45" x14ac:dyDescent="0.25">
      <c r="A819" s="7" t="s">
        <v>3952</v>
      </c>
      <c r="B819" s="1" t="s">
        <v>5071</v>
      </c>
      <c r="C819" s="1" t="s">
        <v>2029</v>
      </c>
      <c r="D819" s="1" t="s">
        <v>60</v>
      </c>
      <c r="E819" s="13" t="s">
        <v>5072</v>
      </c>
      <c r="F819" s="13" t="s">
        <v>5073</v>
      </c>
      <c r="G819" s="14" t="str">
        <f t="shared" si="72"/>
        <v>MNRLIFIAVCLVFPCHG</v>
      </c>
      <c r="H819" s="1" t="s">
        <v>13</v>
      </c>
      <c r="I819" s="1" t="s">
        <v>5074</v>
      </c>
      <c r="J819" s="1" t="s">
        <v>5075</v>
      </c>
      <c r="K819" s="1" t="s">
        <v>56</v>
      </c>
      <c r="L819" t="b">
        <f t="shared" ref="L819:W834" si="77">ISNUMBER(SEARCH(L$2,$G819))</f>
        <v>0</v>
      </c>
      <c r="M819" t="b">
        <f t="shared" si="77"/>
        <v>0</v>
      </c>
      <c r="N819" t="b">
        <f t="shared" si="77"/>
        <v>0</v>
      </c>
      <c r="O819" t="b">
        <f t="shared" si="77"/>
        <v>0</v>
      </c>
      <c r="P819" t="b">
        <f t="shared" si="77"/>
        <v>0</v>
      </c>
      <c r="Q819" t="b">
        <f t="shared" si="77"/>
        <v>0</v>
      </c>
      <c r="R819" t="b">
        <f t="shared" si="77"/>
        <v>0</v>
      </c>
      <c r="S819" t="b">
        <f t="shared" si="77"/>
        <v>0</v>
      </c>
      <c r="T819" t="b">
        <f t="shared" si="77"/>
        <v>0</v>
      </c>
      <c r="U819" t="b">
        <f t="shared" si="77"/>
        <v>0</v>
      </c>
      <c r="V819" t="b">
        <f t="shared" si="77"/>
        <v>0</v>
      </c>
      <c r="W819" t="b">
        <f t="shared" si="77"/>
        <v>0</v>
      </c>
      <c r="X819" s="1">
        <v>1</v>
      </c>
      <c r="Y819" s="1">
        <v>1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1</v>
      </c>
      <c r="AF819" s="1">
        <v>0</v>
      </c>
      <c r="AG819" s="1">
        <v>1</v>
      </c>
      <c r="AH819" s="1">
        <v>2</v>
      </c>
      <c r="AI819" s="1">
        <v>2</v>
      </c>
      <c r="AJ819" s="1">
        <v>2</v>
      </c>
      <c r="AK819" s="1">
        <v>2</v>
      </c>
      <c r="AL819" s="1">
        <v>0</v>
      </c>
      <c r="AM819" s="1">
        <v>0</v>
      </c>
      <c r="AN819" s="1">
        <v>1</v>
      </c>
      <c r="AO819" s="1">
        <v>2</v>
      </c>
      <c r="AP819" s="1">
        <v>1</v>
      </c>
      <c r="AQ819" s="1">
        <v>1</v>
      </c>
      <c r="AR819" s="1">
        <f t="shared" si="74"/>
        <v>17</v>
      </c>
      <c r="AS819" s="13" t="s">
        <v>5076</v>
      </c>
    </row>
    <row r="820" spans="1:45" x14ac:dyDescent="0.25">
      <c r="A820" s="7" t="s">
        <v>3952</v>
      </c>
      <c r="B820" s="1" t="s">
        <v>5077</v>
      </c>
      <c r="C820" s="1" t="s">
        <v>269</v>
      </c>
      <c r="D820" s="1" t="s">
        <v>60</v>
      </c>
      <c r="E820" s="13" t="s">
        <v>5078</v>
      </c>
      <c r="F820" s="13" t="s">
        <v>5079</v>
      </c>
      <c r="G820" s="14" t="str">
        <f t="shared" si="72"/>
        <v>MAWIFASAIVLLHYEVHA</v>
      </c>
      <c r="H820" s="1" t="s">
        <v>13</v>
      </c>
      <c r="I820" s="1" t="s">
        <v>5080</v>
      </c>
      <c r="J820" s="1" t="s">
        <v>5081</v>
      </c>
      <c r="K820" s="1" t="s">
        <v>148</v>
      </c>
      <c r="L820" t="b">
        <f t="shared" si="77"/>
        <v>0</v>
      </c>
      <c r="M820" t="b">
        <f t="shared" si="77"/>
        <v>0</v>
      </c>
      <c r="N820" t="b">
        <f t="shared" si="77"/>
        <v>0</v>
      </c>
      <c r="O820" t="b">
        <f t="shared" si="77"/>
        <v>0</v>
      </c>
      <c r="P820" t="b">
        <f t="shared" si="77"/>
        <v>0</v>
      </c>
      <c r="Q820" t="b">
        <f t="shared" si="77"/>
        <v>0</v>
      </c>
      <c r="R820" t="b">
        <f t="shared" si="77"/>
        <v>0</v>
      </c>
      <c r="S820" t="b">
        <f t="shared" si="77"/>
        <v>0</v>
      </c>
      <c r="T820" t="b">
        <f t="shared" si="77"/>
        <v>0</v>
      </c>
      <c r="U820" t="b">
        <f t="shared" si="77"/>
        <v>0</v>
      </c>
      <c r="V820" t="b">
        <f t="shared" si="77"/>
        <v>0</v>
      </c>
      <c r="W820" t="b">
        <f t="shared" si="77"/>
        <v>0</v>
      </c>
      <c r="X820" s="1">
        <v>0</v>
      </c>
      <c r="Y820" s="1">
        <v>1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3</v>
      </c>
      <c r="AH820" s="1">
        <v>2</v>
      </c>
      <c r="AI820" s="1">
        <v>0</v>
      </c>
      <c r="AJ820" s="1">
        <v>2</v>
      </c>
      <c r="AK820" s="1">
        <v>0</v>
      </c>
      <c r="AL820" s="1">
        <v>1</v>
      </c>
      <c r="AM820" s="1">
        <v>0</v>
      </c>
      <c r="AN820" s="1">
        <v>1</v>
      </c>
      <c r="AO820" s="1">
        <v>0</v>
      </c>
      <c r="AP820" s="1">
        <v>0</v>
      </c>
      <c r="AQ820" s="1">
        <v>0</v>
      </c>
      <c r="AR820" s="1">
        <f t="shared" si="74"/>
        <v>10</v>
      </c>
      <c r="AS820" s="13" t="s">
        <v>5082</v>
      </c>
    </row>
    <row r="821" spans="1:45" x14ac:dyDescent="0.25">
      <c r="A821" s="7" t="s">
        <v>3952</v>
      </c>
      <c r="B821" s="1" t="s">
        <v>5083</v>
      </c>
      <c r="C821" s="1" t="s">
        <v>634</v>
      </c>
      <c r="D821" s="1" t="s">
        <v>60</v>
      </c>
      <c r="E821" s="13" t="s">
        <v>5084</v>
      </c>
      <c r="F821" s="13" t="s">
        <v>5085</v>
      </c>
      <c r="G821" s="14" t="str">
        <f t="shared" si="72"/>
        <v>MRSGMVMLSLCILGLLAYAAA</v>
      </c>
      <c r="H821" s="1" t="s">
        <v>13</v>
      </c>
      <c r="I821" s="1" t="s">
        <v>5086</v>
      </c>
      <c r="J821" s="1" t="s">
        <v>5087</v>
      </c>
      <c r="K821" s="1" t="s">
        <v>65</v>
      </c>
      <c r="L821" t="b">
        <f t="shared" si="77"/>
        <v>0</v>
      </c>
      <c r="M821" t="b">
        <f t="shared" si="77"/>
        <v>0</v>
      </c>
      <c r="N821" t="b">
        <f t="shared" si="77"/>
        <v>0</v>
      </c>
      <c r="O821" t="b">
        <f t="shared" si="77"/>
        <v>0</v>
      </c>
      <c r="P821" t="b">
        <f t="shared" si="77"/>
        <v>0</v>
      </c>
      <c r="Q821" t="b">
        <f t="shared" si="77"/>
        <v>0</v>
      </c>
      <c r="R821" t="b">
        <f t="shared" si="77"/>
        <v>1</v>
      </c>
      <c r="S821" t="b">
        <f t="shared" si="77"/>
        <v>0</v>
      </c>
      <c r="T821" t="b">
        <f t="shared" si="77"/>
        <v>0</v>
      </c>
      <c r="U821" t="b">
        <f t="shared" si="77"/>
        <v>0</v>
      </c>
      <c r="V821" t="b">
        <f t="shared" si="77"/>
        <v>0</v>
      </c>
      <c r="W821" t="b">
        <f t="shared" si="77"/>
        <v>0</v>
      </c>
      <c r="X821" s="1">
        <v>1</v>
      </c>
      <c r="Y821" s="1">
        <v>0</v>
      </c>
      <c r="Z821" s="1">
        <v>0</v>
      </c>
      <c r="AA821" s="1">
        <v>0</v>
      </c>
      <c r="AB821" s="1">
        <v>0</v>
      </c>
      <c r="AC821" s="1">
        <v>2</v>
      </c>
      <c r="AD821" s="1">
        <v>0</v>
      </c>
      <c r="AE821" s="1">
        <v>0</v>
      </c>
      <c r="AF821" s="1">
        <v>0</v>
      </c>
      <c r="AG821" s="1">
        <v>2</v>
      </c>
      <c r="AH821" s="1">
        <v>1</v>
      </c>
      <c r="AI821" s="1">
        <v>5</v>
      </c>
      <c r="AJ821" s="1">
        <v>1</v>
      </c>
      <c r="AK821" s="1">
        <v>0</v>
      </c>
      <c r="AL821" s="1">
        <v>0</v>
      </c>
      <c r="AM821" s="1">
        <v>1</v>
      </c>
      <c r="AN821" s="1">
        <v>2</v>
      </c>
      <c r="AO821" s="1">
        <v>1</v>
      </c>
      <c r="AP821" s="1">
        <v>1</v>
      </c>
      <c r="AQ821" s="1">
        <v>0</v>
      </c>
      <c r="AR821" s="1">
        <f t="shared" si="74"/>
        <v>17</v>
      </c>
      <c r="AS821" s="13" t="s">
        <v>5088</v>
      </c>
    </row>
    <row r="822" spans="1:45" x14ac:dyDescent="0.25">
      <c r="A822" s="7" t="s">
        <v>3952</v>
      </c>
      <c r="B822" s="1" t="s">
        <v>5089</v>
      </c>
      <c r="C822" s="1" t="s">
        <v>222</v>
      </c>
      <c r="D822" s="1" t="s">
        <v>51</v>
      </c>
      <c r="E822" s="13" t="s">
        <v>5090</v>
      </c>
      <c r="F822" s="13" t="s">
        <v>5091</v>
      </c>
      <c r="G822" s="14" t="str">
        <f t="shared" si="72"/>
        <v>MLRLSFILASLVSCHG</v>
      </c>
      <c r="H822" s="1" t="s">
        <v>13</v>
      </c>
      <c r="I822" s="1" t="s">
        <v>5092</v>
      </c>
      <c r="J822" s="1" t="s">
        <v>5093</v>
      </c>
      <c r="K822" s="1" t="s">
        <v>88</v>
      </c>
      <c r="L822" t="b">
        <f t="shared" si="77"/>
        <v>0</v>
      </c>
      <c r="M822" t="b">
        <f t="shared" si="77"/>
        <v>0</v>
      </c>
      <c r="N822" t="b">
        <f t="shared" si="77"/>
        <v>0</v>
      </c>
      <c r="O822" t="b">
        <f t="shared" si="77"/>
        <v>0</v>
      </c>
      <c r="P822" t="b">
        <f t="shared" si="77"/>
        <v>0</v>
      </c>
      <c r="Q822" t="b">
        <f t="shared" si="77"/>
        <v>0</v>
      </c>
      <c r="R822" t="b">
        <f t="shared" si="77"/>
        <v>0</v>
      </c>
      <c r="S822" t="b">
        <f t="shared" si="77"/>
        <v>0</v>
      </c>
      <c r="T822" t="b">
        <f t="shared" si="77"/>
        <v>0</v>
      </c>
      <c r="U822" t="b">
        <f t="shared" si="77"/>
        <v>0</v>
      </c>
      <c r="V822" t="b">
        <f t="shared" si="77"/>
        <v>0</v>
      </c>
      <c r="W822" t="b">
        <f t="shared" si="77"/>
        <v>0</v>
      </c>
      <c r="X822" s="1">
        <v>1</v>
      </c>
      <c r="Y822" s="1">
        <v>1</v>
      </c>
      <c r="Z822" s="1">
        <v>0</v>
      </c>
      <c r="AA822" s="1">
        <v>0</v>
      </c>
      <c r="AB822" s="1">
        <v>0</v>
      </c>
      <c r="AC822" s="1">
        <v>3</v>
      </c>
      <c r="AD822" s="1">
        <v>0</v>
      </c>
      <c r="AE822" s="1">
        <v>0</v>
      </c>
      <c r="AF822" s="1">
        <v>0</v>
      </c>
      <c r="AG822" s="1">
        <v>1</v>
      </c>
      <c r="AH822" s="1">
        <v>1</v>
      </c>
      <c r="AI822" s="1">
        <v>4</v>
      </c>
      <c r="AJ822" s="1">
        <v>1</v>
      </c>
      <c r="AK822" s="1">
        <v>1</v>
      </c>
      <c r="AL822" s="1">
        <v>0</v>
      </c>
      <c r="AM822" s="1">
        <v>0</v>
      </c>
      <c r="AN822" s="1">
        <v>1</v>
      </c>
      <c r="AO822" s="1">
        <v>1</v>
      </c>
      <c r="AP822" s="1">
        <v>1</v>
      </c>
      <c r="AQ822" s="1">
        <v>0</v>
      </c>
      <c r="AR822" s="1">
        <f t="shared" si="74"/>
        <v>16</v>
      </c>
      <c r="AS822" s="13" t="s">
        <v>5094</v>
      </c>
    </row>
    <row r="823" spans="1:45" x14ac:dyDescent="0.25">
      <c r="A823" s="7" t="s">
        <v>3952</v>
      </c>
      <c r="B823" s="1" t="s">
        <v>5095</v>
      </c>
      <c r="C823" s="1" t="s">
        <v>5096</v>
      </c>
      <c r="D823" s="1" t="s">
        <v>60</v>
      </c>
      <c r="E823" s="13" t="s">
        <v>5097</v>
      </c>
      <c r="F823" s="13" t="s">
        <v>5098</v>
      </c>
      <c r="G823" s="14" t="str">
        <f t="shared" si="72"/>
        <v>MQSRCCFACVAVLCISWFLA</v>
      </c>
      <c r="H823" s="1" t="s">
        <v>13</v>
      </c>
      <c r="I823" s="1" t="s">
        <v>5099</v>
      </c>
      <c r="J823" s="1" t="s">
        <v>5100</v>
      </c>
      <c r="K823" s="1" t="s">
        <v>95</v>
      </c>
      <c r="L823" t="b">
        <f t="shared" si="77"/>
        <v>0</v>
      </c>
      <c r="M823" t="b">
        <f t="shared" si="77"/>
        <v>0</v>
      </c>
      <c r="N823" t="b">
        <f t="shared" si="77"/>
        <v>0</v>
      </c>
      <c r="O823" t="b">
        <f t="shared" si="77"/>
        <v>0</v>
      </c>
      <c r="P823" t="b">
        <f t="shared" si="77"/>
        <v>0</v>
      </c>
      <c r="Q823" t="b">
        <f t="shared" si="77"/>
        <v>0</v>
      </c>
      <c r="R823" t="b">
        <f t="shared" si="77"/>
        <v>0</v>
      </c>
      <c r="S823" t="b">
        <f t="shared" si="77"/>
        <v>0</v>
      </c>
      <c r="T823" t="b">
        <f t="shared" si="77"/>
        <v>0</v>
      </c>
      <c r="U823" t="b">
        <f t="shared" si="77"/>
        <v>0</v>
      </c>
      <c r="V823" t="b">
        <f t="shared" si="77"/>
        <v>0</v>
      </c>
      <c r="W823" t="b">
        <f t="shared" si="77"/>
        <v>0</v>
      </c>
      <c r="X823" s="1">
        <v>1</v>
      </c>
      <c r="Y823" s="1">
        <v>0</v>
      </c>
      <c r="Z823" s="1">
        <v>0</v>
      </c>
      <c r="AA823" s="1">
        <v>0</v>
      </c>
      <c r="AB823" s="1">
        <v>0</v>
      </c>
      <c r="AC823" s="1">
        <v>2</v>
      </c>
      <c r="AD823" s="1">
        <v>0</v>
      </c>
      <c r="AE823" s="1">
        <v>0</v>
      </c>
      <c r="AF823" s="1">
        <v>1</v>
      </c>
      <c r="AG823" s="1">
        <v>2</v>
      </c>
      <c r="AH823" s="1">
        <v>1</v>
      </c>
      <c r="AI823" s="1">
        <v>1</v>
      </c>
      <c r="AJ823" s="1">
        <v>0</v>
      </c>
      <c r="AK823" s="1">
        <v>2</v>
      </c>
      <c r="AL823" s="1">
        <v>1</v>
      </c>
      <c r="AM823" s="1">
        <v>0</v>
      </c>
      <c r="AN823" s="1">
        <v>1</v>
      </c>
      <c r="AO823" s="1">
        <v>3</v>
      </c>
      <c r="AP823" s="1">
        <v>0</v>
      </c>
      <c r="AQ823" s="1">
        <v>0</v>
      </c>
      <c r="AR823" s="1">
        <f t="shared" si="74"/>
        <v>15</v>
      </c>
      <c r="AS823" s="13" t="s">
        <v>5101</v>
      </c>
    </row>
    <row r="824" spans="1:45" x14ac:dyDescent="0.25">
      <c r="A824" s="7" t="s">
        <v>3952</v>
      </c>
      <c r="B824" s="1" t="s">
        <v>5102</v>
      </c>
      <c r="C824" s="1" t="s">
        <v>1585</v>
      </c>
      <c r="D824" s="1" t="s">
        <v>60</v>
      </c>
      <c r="E824" s="13" t="s">
        <v>5103</v>
      </c>
      <c r="F824" s="13" t="s">
        <v>5104</v>
      </c>
      <c r="G824" s="14" t="str">
        <f t="shared" si="72"/>
        <v>MRANLCLLVICVVRSAFA</v>
      </c>
      <c r="H824" s="1" t="s">
        <v>13</v>
      </c>
      <c r="I824" s="1" t="s">
        <v>5105</v>
      </c>
      <c r="J824" s="1" t="s">
        <v>5106</v>
      </c>
      <c r="K824" s="1" t="s">
        <v>148</v>
      </c>
      <c r="L824" t="b">
        <f t="shared" si="77"/>
        <v>0</v>
      </c>
      <c r="M824" t="b">
        <f t="shared" si="77"/>
        <v>0</v>
      </c>
      <c r="N824" t="b">
        <f t="shared" si="77"/>
        <v>0</v>
      </c>
      <c r="O824" t="b">
        <f t="shared" si="77"/>
        <v>0</v>
      </c>
      <c r="P824" t="b">
        <f t="shared" si="77"/>
        <v>0</v>
      </c>
      <c r="Q824" t="b">
        <f t="shared" si="77"/>
        <v>1</v>
      </c>
      <c r="R824" t="b">
        <f t="shared" si="77"/>
        <v>0</v>
      </c>
      <c r="S824" t="b">
        <f t="shared" si="77"/>
        <v>0</v>
      </c>
      <c r="T824" t="b">
        <f t="shared" si="77"/>
        <v>0</v>
      </c>
      <c r="U824" t="b">
        <f t="shared" si="77"/>
        <v>0</v>
      </c>
      <c r="V824" t="b">
        <f t="shared" si="77"/>
        <v>0</v>
      </c>
      <c r="W824" t="b">
        <f t="shared" si="77"/>
        <v>0</v>
      </c>
      <c r="X824" s="1">
        <v>1</v>
      </c>
      <c r="Y824" s="1">
        <v>0</v>
      </c>
      <c r="Z824" s="1">
        <v>0</v>
      </c>
      <c r="AA824" s="1">
        <v>0</v>
      </c>
      <c r="AB824" s="1">
        <v>0</v>
      </c>
      <c r="AC824" s="1">
        <v>1</v>
      </c>
      <c r="AD824" s="1">
        <v>0</v>
      </c>
      <c r="AE824" s="1">
        <v>1</v>
      </c>
      <c r="AF824" s="1">
        <v>0</v>
      </c>
      <c r="AG824" s="1">
        <v>3</v>
      </c>
      <c r="AH824" s="1">
        <v>1</v>
      </c>
      <c r="AI824" s="1">
        <v>3</v>
      </c>
      <c r="AJ824" s="1">
        <v>3</v>
      </c>
      <c r="AK824" s="1">
        <v>1</v>
      </c>
      <c r="AL824" s="1">
        <v>0</v>
      </c>
      <c r="AM824" s="1">
        <v>0</v>
      </c>
      <c r="AN824" s="1">
        <v>0</v>
      </c>
      <c r="AO824" s="1">
        <v>2</v>
      </c>
      <c r="AP824" s="1">
        <v>0</v>
      </c>
      <c r="AQ824" s="1">
        <v>0</v>
      </c>
      <c r="AR824" s="1">
        <f t="shared" si="74"/>
        <v>16</v>
      </c>
      <c r="AS824" s="13" t="s">
        <v>5107</v>
      </c>
    </row>
    <row r="825" spans="1:45" x14ac:dyDescent="0.25">
      <c r="A825" s="7" t="s">
        <v>3952</v>
      </c>
      <c r="B825" s="1" t="s">
        <v>5108</v>
      </c>
      <c r="C825" s="1" t="s">
        <v>50</v>
      </c>
      <c r="D825" s="1" t="s">
        <v>51</v>
      </c>
      <c r="E825" s="13" t="s">
        <v>5109</v>
      </c>
      <c r="F825" s="13" t="s">
        <v>5110</v>
      </c>
      <c r="G825" s="14" t="str">
        <f t="shared" si="72"/>
        <v>MFMRTIASVLACVACLGFA</v>
      </c>
      <c r="H825" s="1" t="s">
        <v>13</v>
      </c>
      <c r="I825" s="1" t="s">
        <v>5111</v>
      </c>
      <c r="J825" s="1" t="s">
        <v>5112</v>
      </c>
      <c r="K825" s="1" t="s">
        <v>73</v>
      </c>
      <c r="L825" t="b">
        <f t="shared" si="77"/>
        <v>0</v>
      </c>
      <c r="M825" t="b">
        <f t="shared" si="77"/>
        <v>1</v>
      </c>
      <c r="N825" t="b">
        <f t="shared" si="77"/>
        <v>0</v>
      </c>
      <c r="O825" t="b">
        <f t="shared" si="77"/>
        <v>1</v>
      </c>
      <c r="P825" t="b">
        <f t="shared" si="77"/>
        <v>0</v>
      </c>
      <c r="Q825" t="b">
        <f t="shared" si="77"/>
        <v>0</v>
      </c>
      <c r="R825" t="b">
        <f t="shared" si="77"/>
        <v>0</v>
      </c>
      <c r="S825" t="b">
        <f t="shared" si="77"/>
        <v>0</v>
      </c>
      <c r="T825" t="b">
        <f t="shared" si="77"/>
        <v>0</v>
      </c>
      <c r="U825" t="b">
        <f t="shared" si="77"/>
        <v>1</v>
      </c>
      <c r="V825" t="b">
        <f t="shared" si="77"/>
        <v>0</v>
      </c>
      <c r="W825" t="b">
        <f t="shared" si="77"/>
        <v>0</v>
      </c>
      <c r="X825" s="1">
        <v>1</v>
      </c>
      <c r="Y825" s="1">
        <v>0</v>
      </c>
      <c r="Z825" s="1">
        <v>0</v>
      </c>
      <c r="AA825" s="1">
        <v>0</v>
      </c>
      <c r="AB825" s="1">
        <v>0</v>
      </c>
      <c r="AC825" s="1">
        <v>1</v>
      </c>
      <c r="AD825" s="1">
        <v>1</v>
      </c>
      <c r="AE825" s="1">
        <v>0</v>
      </c>
      <c r="AF825" s="1">
        <v>0</v>
      </c>
      <c r="AG825" s="1">
        <v>4</v>
      </c>
      <c r="AH825" s="1">
        <v>1</v>
      </c>
      <c r="AI825" s="1">
        <v>2</v>
      </c>
      <c r="AJ825" s="1">
        <v>2</v>
      </c>
      <c r="AK825" s="1">
        <v>1</v>
      </c>
      <c r="AL825" s="1">
        <v>0</v>
      </c>
      <c r="AM825" s="1">
        <v>0</v>
      </c>
      <c r="AN825" s="1">
        <v>1</v>
      </c>
      <c r="AO825" s="1">
        <v>2</v>
      </c>
      <c r="AP825" s="1">
        <v>1</v>
      </c>
      <c r="AQ825" s="1">
        <v>0</v>
      </c>
      <c r="AR825" s="1">
        <f t="shared" si="74"/>
        <v>17</v>
      </c>
      <c r="AS825" s="13" t="s">
        <v>5113</v>
      </c>
    </row>
    <row r="826" spans="1:45" x14ac:dyDescent="0.25">
      <c r="A826" s="7" t="s">
        <v>3952</v>
      </c>
      <c r="B826" s="1" t="s">
        <v>5114</v>
      </c>
      <c r="C826" s="1" t="s">
        <v>1585</v>
      </c>
      <c r="D826" s="1" t="s">
        <v>60</v>
      </c>
      <c r="E826" s="13" t="s">
        <v>5115</v>
      </c>
      <c r="F826" s="13" t="s">
        <v>5116</v>
      </c>
      <c r="G826" s="14" t="str">
        <f t="shared" si="72"/>
        <v>LKISKSLPALAFPLLLLMLNFGGA</v>
      </c>
      <c r="H826" s="1" t="s">
        <v>13</v>
      </c>
      <c r="I826" s="1" t="s">
        <v>5117</v>
      </c>
      <c r="J826" s="1" t="s">
        <v>5118</v>
      </c>
      <c r="K826" s="1" t="s">
        <v>117</v>
      </c>
      <c r="L826" t="b">
        <f t="shared" si="77"/>
        <v>0</v>
      </c>
      <c r="M826" t="b">
        <f t="shared" si="77"/>
        <v>0</v>
      </c>
      <c r="N826" t="b">
        <f t="shared" si="77"/>
        <v>0</v>
      </c>
      <c r="O826" t="b">
        <f t="shared" si="77"/>
        <v>0</v>
      </c>
      <c r="P826" t="b">
        <f t="shared" si="77"/>
        <v>0</v>
      </c>
      <c r="Q826" t="b">
        <f t="shared" si="77"/>
        <v>0</v>
      </c>
      <c r="R826" t="b">
        <f t="shared" si="77"/>
        <v>0</v>
      </c>
      <c r="S826" t="b">
        <f t="shared" si="77"/>
        <v>1</v>
      </c>
      <c r="T826" t="b">
        <f t="shared" si="77"/>
        <v>0</v>
      </c>
      <c r="U826" t="b">
        <f t="shared" si="77"/>
        <v>0</v>
      </c>
      <c r="V826" t="b">
        <f t="shared" si="77"/>
        <v>0</v>
      </c>
      <c r="W826" t="b">
        <f t="shared" si="77"/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1</v>
      </c>
      <c r="AF826" s="1">
        <v>0</v>
      </c>
      <c r="AG826" s="1">
        <v>1</v>
      </c>
      <c r="AH826" s="1">
        <v>0</v>
      </c>
      <c r="AI826" s="1">
        <v>6</v>
      </c>
      <c r="AJ826" s="1">
        <v>0</v>
      </c>
      <c r="AK826" s="1">
        <v>2</v>
      </c>
      <c r="AL826" s="1">
        <v>0</v>
      </c>
      <c r="AM826" s="1">
        <v>0</v>
      </c>
      <c r="AN826" s="1">
        <v>1</v>
      </c>
      <c r="AO826" s="1">
        <v>0</v>
      </c>
      <c r="AP826" s="1">
        <v>1</v>
      </c>
      <c r="AQ826" s="1">
        <v>2</v>
      </c>
      <c r="AR826" s="1">
        <f t="shared" si="74"/>
        <v>14</v>
      </c>
      <c r="AS826" s="13" t="s">
        <v>5119</v>
      </c>
    </row>
    <row r="827" spans="1:45" x14ac:dyDescent="0.25">
      <c r="A827" s="7" t="s">
        <v>3952</v>
      </c>
      <c r="B827" s="1" t="s">
        <v>5120</v>
      </c>
      <c r="C827" s="1" t="s">
        <v>2607</v>
      </c>
      <c r="D827" s="1" t="s">
        <v>51</v>
      </c>
      <c r="E827" s="13" t="s">
        <v>5121</v>
      </c>
      <c r="F827" s="13" t="s">
        <v>5122</v>
      </c>
      <c r="G827" s="14" t="str">
        <f t="shared" si="72"/>
        <v>MRAFVFACVALSHAGLA</v>
      </c>
      <c r="H827" s="1" t="s">
        <v>13</v>
      </c>
      <c r="I827" s="1" t="s">
        <v>5123</v>
      </c>
      <c r="J827" s="1" t="s">
        <v>5124</v>
      </c>
      <c r="K827" s="1" t="s">
        <v>56</v>
      </c>
      <c r="L827" t="b">
        <f t="shared" si="77"/>
        <v>0</v>
      </c>
      <c r="M827" t="b">
        <f t="shared" si="77"/>
        <v>0</v>
      </c>
      <c r="N827" t="b">
        <f t="shared" si="77"/>
        <v>0</v>
      </c>
      <c r="O827" t="b">
        <f t="shared" si="77"/>
        <v>0</v>
      </c>
      <c r="P827" t="b">
        <f t="shared" si="77"/>
        <v>0</v>
      </c>
      <c r="Q827" t="b">
        <f t="shared" si="77"/>
        <v>0</v>
      </c>
      <c r="R827" t="b">
        <f t="shared" si="77"/>
        <v>0</v>
      </c>
      <c r="S827" t="b">
        <f t="shared" si="77"/>
        <v>0</v>
      </c>
      <c r="T827" t="b">
        <f t="shared" si="77"/>
        <v>0</v>
      </c>
      <c r="U827" t="b">
        <f t="shared" si="77"/>
        <v>0</v>
      </c>
      <c r="V827" t="b">
        <f t="shared" si="77"/>
        <v>0</v>
      </c>
      <c r="W827" t="b">
        <f t="shared" si="77"/>
        <v>0</v>
      </c>
      <c r="X827" s="1">
        <v>1</v>
      </c>
      <c r="Y827" s="1">
        <v>1</v>
      </c>
      <c r="Z827" s="1">
        <v>0</v>
      </c>
      <c r="AA827" s="1">
        <v>0</v>
      </c>
      <c r="AB827" s="1">
        <v>0</v>
      </c>
      <c r="AC827" s="1">
        <v>1</v>
      </c>
      <c r="AD827" s="1">
        <v>0</v>
      </c>
      <c r="AE827" s="1">
        <v>0</v>
      </c>
      <c r="AF827" s="1">
        <v>0</v>
      </c>
      <c r="AG827" s="1">
        <v>4</v>
      </c>
      <c r="AH827" s="1">
        <v>0</v>
      </c>
      <c r="AI827" s="1">
        <v>1</v>
      </c>
      <c r="AJ827" s="1">
        <v>2</v>
      </c>
      <c r="AK827" s="1">
        <v>2</v>
      </c>
      <c r="AL827" s="1">
        <v>0</v>
      </c>
      <c r="AM827" s="1">
        <v>0</v>
      </c>
      <c r="AN827" s="1">
        <v>1</v>
      </c>
      <c r="AO827" s="1">
        <v>1</v>
      </c>
      <c r="AP827" s="1">
        <v>1</v>
      </c>
      <c r="AQ827" s="1">
        <v>0</v>
      </c>
      <c r="AR827" s="1">
        <f t="shared" si="74"/>
        <v>15</v>
      </c>
      <c r="AS827" s="13" t="s">
        <v>5125</v>
      </c>
    </row>
    <row r="828" spans="1:45" x14ac:dyDescent="0.25">
      <c r="A828" s="7" t="s">
        <v>3952</v>
      </c>
      <c r="B828" s="1" t="s">
        <v>5126</v>
      </c>
      <c r="C828" s="1" t="s">
        <v>520</v>
      </c>
      <c r="D828" s="1" t="s">
        <v>60</v>
      </c>
      <c r="E828" s="13" t="s">
        <v>5127</v>
      </c>
      <c r="F828" s="13" t="s">
        <v>5128</v>
      </c>
      <c r="G828" s="14" t="str">
        <f t="shared" si="72"/>
        <v>IRNLHSLIMLRLVTLSVVSGTLA</v>
      </c>
      <c r="H828" s="1" t="s">
        <v>13</v>
      </c>
      <c r="I828" s="1" t="s">
        <v>5129</v>
      </c>
      <c r="J828" s="1" t="s">
        <v>5130</v>
      </c>
      <c r="K828" s="1" t="s">
        <v>170</v>
      </c>
      <c r="L828" t="b">
        <f t="shared" si="77"/>
        <v>0</v>
      </c>
      <c r="M828" t="b">
        <f t="shared" si="77"/>
        <v>0</v>
      </c>
      <c r="N828" t="b">
        <f t="shared" si="77"/>
        <v>0</v>
      </c>
      <c r="O828" t="b">
        <f t="shared" si="77"/>
        <v>0</v>
      </c>
      <c r="P828" t="b">
        <f t="shared" si="77"/>
        <v>0</v>
      </c>
      <c r="Q828" t="b">
        <f t="shared" si="77"/>
        <v>0</v>
      </c>
      <c r="R828" t="b">
        <f t="shared" si="77"/>
        <v>0</v>
      </c>
      <c r="S828" t="b">
        <f t="shared" si="77"/>
        <v>0</v>
      </c>
      <c r="T828" t="b">
        <f t="shared" si="77"/>
        <v>0</v>
      </c>
      <c r="U828" t="b">
        <f t="shared" si="77"/>
        <v>0</v>
      </c>
      <c r="V828" t="b">
        <f t="shared" si="77"/>
        <v>0</v>
      </c>
      <c r="W828" t="b">
        <f t="shared" si="77"/>
        <v>0</v>
      </c>
      <c r="X828" s="1">
        <v>1</v>
      </c>
      <c r="Y828" s="1">
        <v>1</v>
      </c>
      <c r="Z828" s="1">
        <v>0</v>
      </c>
      <c r="AA828" s="1">
        <v>0</v>
      </c>
      <c r="AB828" s="1">
        <v>0</v>
      </c>
      <c r="AC828" s="1">
        <v>3</v>
      </c>
      <c r="AD828" s="1">
        <v>2</v>
      </c>
      <c r="AE828" s="1">
        <v>0</v>
      </c>
      <c r="AF828" s="1">
        <v>0</v>
      </c>
      <c r="AG828" s="1">
        <v>0</v>
      </c>
      <c r="AH828" s="1">
        <v>1</v>
      </c>
      <c r="AI828" s="1">
        <v>4</v>
      </c>
      <c r="AJ828" s="1">
        <v>3</v>
      </c>
      <c r="AK828" s="1">
        <v>0</v>
      </c>
      <c r="AL828" s="1">
        <v>0</v>
      </c>
      <c r="AM828" s="1">
        <v>0</v>
      </c>
      <c r="AN828" s="1">
        <v>1</v>
      </c>
      <c r="AO828" s="1">
        <v>0</v>
      </c>
      <c r="AP828" s="1">
        <v>1</v>
      </c>
      <c r="AQ828" s="1">
        <v>0</v>
      </c>
      <c r="AR828" s="1">
        <f t="shared" si="74"/>
        <v>17</v>
      </c>
      <c r="AS828" s="13" t="s">
        <v>5131</v>
      </c>
    </row>
    <row r="829" spans="1:45" x14ac:dyDescent="0.25">
      <c r="A829" s="7" t="s">
        <v>3952</v>
      </c>
      <c r="B829" s="1" t="s">
        <v>5132</v>
      </c>
      <c r="C829" s="1" t="s">
        <v>921</v>
      </c>
      <c r="D829" s="1" t="s">
        <v>60</v>
      </c>
      <c r="E829" s="13" t="s">
        <v>5133</v>
      </c>
      <c r="F829" s="13" t="s">
        <v>5134</v>
      </c>
      <c r="G829" s="14" t="str">
        <f t="shared" si="72"/>
        <v>MRAVSTVLACVTFSGAYS</v>
      </c>
      <c r="H829" s="1" t="s">
        <v>13</v>
      </c>
      <c r="I829" s="1" t="s">
        <v>5135</v>
      </c>
      <c r="J829" s="1" t="s">
        <v>5136</v>
      </c>
      <c r="K829" s="1" t="s">
        <v>148</v>
      </c>
      <c r="L829" t="b">
        <f t="shared" si="77"/>
        <v>0</v>
      </c>
      <c r="M829" t="b">
        <f t="shared" si="77"/>
        <v>0</v>
      </c>
      <c r="N829" t="b">
        <f t="shared" si="77"/>
        <v>0</v>
      </c>
      <c r="O829" t="b">
        <f t="shared" si="77"/>
        <v>1</v>
      </c>
      <c r="P829" t="b">
        <f t="shared" si="77"/>
        <v>0</v>
      </c>
      <c r="Q829" t="b">
        <f t="shared" si="77"/>
        <v>0</v>
      </c>
      <c r="R829" t="b">
        <f t="shared" si="77"/>
        <v>0</v>
      </c>
      <c r="S829" t="b">
        <f t="shared" si="77"/>
        <v>0</v>
      </c>
      <c r="T829" t="b">
        <f t="shared" si="77"/>
        <v>0</v>
      </c>
      <c r="U829" t="b">
        <f t="shared" si="77"/>
        <v>1</v>
      </c>
      <c r="V829" t="b">
        <f t="shared" si="77"/>
        <v>0</v>
      </c>
      <c r="W829" t="b">
        <f t="shared" si="77"/>
        <v>0</v>
      </c>
      <c r="X829" s="1">
        <v>1</v>
      </c>
      <c r="Y829" s="1">
        <v>0</v>
      </c>
      <c r="Z829" s="1">
        <v>0</v>
      </c>
      <c r="AA829" s="1">
        <v>0</v>
      </c>
      <c r="AB829" s="1">
        <v>0</v>
      </c>
      <c r="AC829" s="1">
        <v>2</v>
      </c>
      <c r="AD829" s="1">
        <v>2</v>
      </c>
      <c r="AE829" s="1">
        <v>0</v>
      </c>
      <c r="AF829" s="1">
        <v>0</v>
      </c>
      <c r="AG829" s="1">
        <v>3</v>
      </c>
      <c r="AH829" s="1">
        <v>0</v>
      </c>
      <c r="AI829" s="1">
        <v>1</v>
      </c>
      <c r="AJ829" s="1">
        <v>3</v>
      </c>
      <c r="AK829" s="1">
        <v>1</v>
      </c>
      <c r="AL829" s="1">
        <v>0</v>
      </c>
      <c r="AM829" s="1">
        <v>1</v>
      </c>
      <c r="AN829" s="1">
        <v>1</v>
      </c>
      <c r="AO829" s="1">
        <v>1</v>
      </c>
      <c r="AP829" s="1">
        <v>1</v>
      </c>
      <c r="AQ829" s="1">
        <v>0</v>
      </c>
      <c r="AR829" s="1">
        <f t="shared" si="74"/>
        <v>17</v>
      </c>
      <c r="AS829" s="13" t="s">
        <v>5137</v>
      </c>
    </row>
    <row r="830" spans="1:45" x14ac:dyDescent="0.25">
      <c r="A830" s="7" t="s">
        <v>3952</v>
      </c>
      <c r="B830" s="1" t="s">
        <v>5138</v>
      </c>
      <c r="C830" s="1" t="s">
        <v>704</v>
      </c>
      <c r="D830" s="1" t="s">
        <v>60</v>
      </c>
      <c r="E830" s="13" t="s">
        <v>5139</v>
      </c>
      <c r="F830" s="13" t="s">
        <v>5140</v>
      </c>
      <c r="G830" s="14" t="str">
        <f t="shared" si="72"/>
        <v>WLKVLFFFFCICAAIPTMA</v>
      </c>
      <c r="H830" s="1" t="s">
        <v>13</v>
      </c>
      <c r="I830" s="1" t="s">
        <v>5141</v>
      </c>
      <c r="J830" s="1" t="s">
        <v>5142</v>
      </c>
      <c r="K830" s="1" t="s">
        <v>73</v>
      </c>
      <c r="L830" t="b">
        <f t="shared" si="77"/>
        <v>0</v>
      </c>
      <c r="M830" t="b">
        <f t="shared" si="77"/>
        <v>0</v>
      </c>
      <c r="N830" t="b">
        <f t="shared" si="77"/>
        <v>0</v>
      </c>
      <c r="O830" t="b">
        <f t="shared" si="77"/>
        <v>0</v>
      </c>
      <c r="P830" t="b">
        <f t="shared" si="77"/>
        <v>0</v>
      </c>
      <c r="Q830" t="b">
        <f t="shared" si="77"/>
        <v>0</v>
      </c>
      <c r="R830" t="b">
        <f t="shared" si="77"/>
        <v>0</v>
      </c>
      <c r="S830" t="b">
        <f t="shared" si="77"/>
        <v>0</v>
      </c>
      <c r="T830" t="b">
        <f t="shared" si="77"/>
        <v>0</v>
      </c>
      <c r="U830" t="b">
        <f t="shared" si="77"/>
        <v>0</v>
      </c>
      <c r="V830" t="b">
        <f t="shared" si="77"/>
        <v>0</v>
      </c>
      <c r="W830" t="b">
        <f t="shared" si="77"/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1</v>
      </c>
      <c r="AE830" s="1">
        <v>0</v>
      </c>
      <c r="AF830" s="1">
        <v>0</v>
      </c>
      <c r="AG830" s="1">
        <v>3</v>
      </c>
      <c r="AH830" s="1">
        <v>1</v>
      </c>
      <c r="AI830" s="1">
        <v>1</v>
      </c>
      <c r="AJ830" s="1">
        <v>0</v>
      </c>
      <c r="AK830" s="1">
        <v>4</v>
      </c>
      <c r="AL830" s="1">
        <v>0</v>
      </c>
      <c r="AM830" s="1">
        <v>0</v>
      </c>
      <c r="AN830" s="1">
        <v>1</v>
      </c>
      <c r="AO830" s="1">
        <v>2</v>
      </c>
      <c r="AP830" s="1">
        <v>0</v>
      </c>
      <c r="AQ830" s="1">
        <v>1</v>
      </c>
      <c r="AR830" s="1">
        <f t="shared" si="74"/>
        <v>14</v>
      </c>
      <c r="AS830" s="13" t="s">
        <v>5143</v>
      </c>
    </row>
    <row r="831" spans="1:45" x14ac:dyDescent="0.25">
      <c r="A831" s="7" t="s">
        <v>3952</v>
      </c>
      <c r="B831" s="1" t="s">
        <v>5144</v>
      </c>
      <c r="C831" s="1" t="s">
        <v>120</v>
      </c>
      <c r="D831" s="1" t="s">
        <v>60</v>
      </c>
      <c r="E831" s="13" t="s">
        <v>5145</v>
      </c>
      <c r="F831" s="13" t="s">
        <v>5146</v>
      </c>
      <c r="G831" s="14" t="str">
        <f t="shared" si="72"/>
        <v>MRISSSLLLACKLLLVPSSP</v>
      </c>
      <c r="H831" s="1" t="s">
        <v>13</v>
      </c>
      <c r="I831" s="1" t="s">
        <v>5147</v>
      </c>
      <c r="J831" s="1" t="s">
        <v>5148</v>
      </c>
      <c r="K831" s="1" t="s">
        <v>95</v>
      </c>
      <c r="L831" t="b">
        <f t="shared" si="77"/>
        <v>0</v>
      </c>
      <c r="M831" t="b">
        <f t="shared" si="77"/>
        <v>0</v>
      </c>
      <c r="N831" t="b">
        <f t="shared" si="77"/>
        <v>0</v>
      </c>
      <c r="O831" t="b">
        <f t="shared" si="77"/>
        <v>1</v>
      </c>
      <c r="P831" t="b">
        <f t="shared" si="77"/>
        <v>0</v>
      </c>
      <c r="Q831" t="b">
        <f t="shared" si="77"/>
        <v>0</v>
      </c>
      <c r="R831" t="b">
        <f t="shared" si="77"/>
        <v>1</v>
      </c>
      <c r="S831" t="b">
        <f t="shared" si="77"/>
        <v>1</v>
      </c>
      <c r="T831" t="b">
        <f t="shared" si="77"/>
        <v>0</v>
      </c>
      <c r="U831" t="b">
        <f t="shared" si="77"/>
        <v>0</v>
      </c>
      <c r="V831" t="b">
        <f t="shared" si="77"/>
        <v>0</v>
      </c>
      <c r="W831" t="b">
        <f t="shared" si="77"/>
        <v>0</v>
      </c>
      <c r="X831" s="1">
        <v>0</v>
      </c>
      <c r="Y831" s="1">
        <v>0</v>
      </c>
      <c r="Z831" s="1">
        <v>1</v>
      </c>
      <c r="AA831" s="1">
        <v>0</v>
      </c>
      <c r="AB831" s="1">
        <v>0</v>
      </c>
      <c r="AC831" s="1">
        <v>4</v>
      </c>
      <c r="AD831" s="1">
        <v>0</v>
      </c>
      <c r="AE831" s="1">
        <v>0</v>
      </c>
      <c r="AF831" s="1">
        <v>0</v>
      </c>
      <c r="AG831" s="1">
        <v>1</v>
      </c>
      <c r="AH831" s="1">
        <v>0</v>
      </c>
      <c r="AI831" s="1">
        <v>5</v>
      </c>
      <c r="AJ831" s="1">
        <v>1</v>
      </c>
      <c r="AK831" s="1">
        <v>0</v>
      </c>
      <c r="AL831" s="1">
        <v>0</v>
      </c>
      <c r="AM831" s="1">
        <v>0</v>
      </c>
      <c r="AN831" s="1">
        <v>0</v>
      </c>
      <c r="AO831" s="1">
        <v>1</v>
      </c>
      <c r="AP831" s="1">
        <v>0</v>
      </c>
      <c r="AQ831" s="1">
        <v>1</v>
      </c>
      <c r="AR831" s="1">
        <f t="shared" si="74"/>
        <v>14</v>
      </c>
      <c r="AS831" s="13" t="s">
        <v>5149</v>
      </c>
    </row>
    <row r="832" spans="1:45" x14ac:dyDescent="0.25">
      <c r="A832" s="7" t="s">
        <v>3952</v>
      </c>
      <c r="B832" s="1" t="s">
        <v>5150</v>
      </c>
      <c r="C832" s="1" t="s">
        <v>120</v>
      </c>
      <c r="D832" s="1" t="s">
        <v>60</v>
      </c>
      <c r="E832" s="13" t="s">
        <v>5151</v>
      </c>
      <c r="F832" s="13" t="s">
        <v>5152</v>
      </c>
      <c r="G832" s="14" t="str">
        <f t="shared" si="72"/>
        <v>MKMRSEVAPVYLCFIAFLLHRCTQA</v>
      </c>
      <c r="H832" s="1" t="s">
        <v>13</v>
      </c>
      <c r="I832" s="1" t="s">
        <v>5153</v>
      </c>
      <c r="J832" s="1" t="s">
        <v>5154</v>
      </c>
      <c r="K832" s="1" t="s">
        <v>191</v>
      </c>
      <c r="L832" t="b">
        <f t="shared" si="77"/>
        <v>0</v>
      </c>
      <c r="M832" t="b">
        <f t="shared" si="77"/>
        <v>0</v>
      </c>
      <c r="N832" t="b">
        <f t="shared" si="77"/>
        <v>0</v>
      </c>
      <c r="O832" t="b">
        <f t="shared" si="77"/>
        <v>0</v>
      </c>
      <c r="P832" t="b">
        <f t="shared" si="77"/>
        <v>0</v>
      </c>
      <c r="Q832" t="b">
        <f t="shared" si="77"/>
        <v>0</v>
      </c>
      <c r="R832" t="b">
        <f t="shared" si="77"/>
        <v>0</v>
      </c>
      <c r="S832" t="b">
        <f t="shared" si="77"/>
        <v>0</v>
      </c>
      <c r="T832" t="b">
        <f t="shared" si="77"/>
        <v>0</v>
      </c>
      <c r="U832" t="b">
        <f t="shared" si="77"/>
        <v>0</v>
      </c>
      <c r="V832" t="b">
        <f t="shared" si="77"/>
        <v>0</v>
      </c>
      <c r="W832" t="b">
        <f t="shared" si="77"/>
        <v>0</v>
      </c>
      <c r="X832" s="1">
        <v>1</v>
      </c>
      <c r="Y832" s="1">
        <v>0</v>
      </c>
      <c r="Z832" s="1">
        <v>1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1</v>
      </c>
      <c r="AG832" s="1">
        <v>2</v>
      </c>
      <c r="AH832" s="1">
        <v>1</v>
      </c>
      <c r="AI832" s="1">
        <v>1</v>
      </c>
      <c r="AJ832" s="1">
        <v>1</v>
      </c>
      <c r="AK832" s="1">
        <v>1</v>
      </c>
      <c r="AL832" s="1">
        <v>0</v>
      </c>
      <c r="AM832" s="1">
        <v>1</v>
      </c>
      <c r="AN832" s="1">
        <v>2</v>
      </c>
      <c r="AO832" s="1">
        <v>1</v>
      </c>
      <c r="AP832" s="1">
        <v>0</v>
      </c>
      <c r="AQ832" s="1">
        <v>1</v>
      </c>
      <c r="AR832" s="1">
        <f t="shared" si="74"/>
        <v>14</v>
      </c>
      <c r="AS832" s="13" t="s">
        <v>5155</v>
      </c>
    </row>
    <row r="833" spans="1:45" x14ac:dyDescent="0.25">
      <c r="A833" s="7" t="s">
        <v>3952</v>
      </c>
      <c r="B833" s="1" t="s">
        <v>5156</v>
      </c>
      <c r="C833" s="1" t="s">
        <v>921</v>
      </c>
      <c r="D833" s="1" t="s">
        <v>60</v>
      </c>
      <c r="E833" s="13" t="s">
        <v>5157</v>
      </c>
      <c r="F833" s="13" t="s">
        <v>5158</v>
      </c>
      <c r="G833" s="14" t="str">
        <f t="shared" si="72"/>
        <v>MRAIPAVLACLSFSVADQQVRA</v>
      </c>
      <c r="H833" s="1" t="s">
        <v>13</v>
      </c>
      <c r="I833" s="1" t="s">
        <v>5159</v>
      </c>
      <c r="J833" s="1" t="s">
        <v>5160</v>
      </c>
      <c r="K833" s="1" t="s">
        <v>139</v>
      </c>
      <c r="L833" t="b">
        <f t="shared" si="77"/>
        <v>0</v>
      </c>
      <c r="M833" t="b">
        <f t="shared" si="77"/>
        <v>1</v>
      </c>
      <c r="N833" t="b">
        <f t="shared" si="77"/>
        <v>0</v>
      </c>
      <c r="O833" t="b">
        <f t="shared" si="77"/>
        <v>1</v>
      </c>
      <c r="P833" t="b">
        <f t="shared" si="77"/>
        <v>0</v>
      </c>
      <c r="Q833" t="b">
        <f t="shared" si="77"/>
        <v>0</v>
      </c>
      <c r="R833" t="b">
        <f t="shared" si="77"/>
        <v>0</v>
      </c>
      <c r="S833" t="b">
        <f t="shared" si="77"/>
        <v>0</v>
      </c>
      <c r="T833" t="b">
        <f t="shared" si="77"/>
        <v>0</v>
      </c>
      <c r="U833" t="b">
        <f t="shared" si="77"/>
        <v>1</v>
      </c>
      <c r="V833" t="b">
        <f t="shared" si="77"/>
        <v>0</v>
      </c>
      <c r="W833" t="b">
        <f t="shared" si="77"/>
        <v>0</v>
      </c>
      <c r="X833" s="1">
        <v>1</v>
      </c>
      <c r="Y833" s="1">
        <v>0</v>
      </c>
      <c r="Z833" s="1">
        <v>0</v>
      </c>
      <c r="AA833" s="1">
        <v>1</v>
      </c>
      <c r="AB833" s="1">
        <v>0</v>
      </c>
      <c r="AC833" s="1">
        <v>2</v>
      </c>
      <c r="AD833" s="1">
        <v>0</v>
      </c>
      <c r="AE833" s="1">
        <v>0</v>
      </c>
      <c r="AF833" s="1">
        <v>0</v>
      </c>
      <c r="AG833" s="1">
        <v>4</v>
      </c>
      <c r="AH833" s="1">
        <v>1</v>
      </c>
      <c r="AI833" s="1">
        <v>2</v>
      </c>
      <c r="AJ833" s="1">
        <v>2</v>
      </c>
      <c r="AK833" s="1">
        <v>1</v>
      </c>
      <c r="AL833" s="1">
        <v>0</v>
      </c>
      <c r="AM833" s="1">
        <v>0</v>
      </c>
      <c r="AN833" s="1">
        <v>1</v>
      </c>
      <c r="AO833" s="1">
        <v>1</v>
      </c>
      <c r="AP833" s="1">
        <v>0</v>
      </c>
      <c r="AQ833" s="1">
        <v>1</v>
      </c>
      <c r="AR833" s="1">
        <f t="shared" si="74"/>
        <v>17</v>
      </c>
      <c r="AS833" s="13" t="s">
        <v>5161</v>
      </c>
    </row>
    <row r="834" spans="1:45" x14ac:dyDescent="0.25">
      <c r="A834" s="7" t="s">
        <v>3952</v>
      </c>
      <c r="B834" s="1" t="s">
        <v>5162</v>
      </c>
      <c r="C834" s="1" t="s">
        <v>3885</v>
      </c>
      <c r="D834" s="1" t="s">
        <v>60</v>
      </c>
      <c r="E834" s="13" t="s">
        <v>5163</v>
      </c>
      <c r="F834" s="13" t="s">
        <v>5164</v>
      </c>
      <c r="G834" s="14" t="str">
        <f t="shared" si="72"/>
        <v>LKLKPEAVPSQLLPCLLQALATFVET</v>
      </c>
      <c r="H834" s="1" t="s">
        <v>13</v>
      </c>
      <c r="I834" s="1" t="s">
        <v>5165</v>
      </c>
      <c r="J834" s="1" t="s">
        <v>5166</v>
      </c>
      <c r="K834" s="1" t="s">
        <v>663</v>
      </c>
      <c r="L834" t="b">
        <f t="shared" si="77"/>
        <v>0</v>
      </c>
      <c r="M834" t="b">
        <f t="shared" si="77"/>
        <v>0</v>
      </c>
      <c r="N834" t="b">
        <f t="shared" si="77"/>
        <v>0</v>
      </c>
      <c r="O834" t="b">
        <f t="shared" si="77"/>
        <v>0</v>
      </c>
      <c r="P834" t="b">
        <f t="shared" si="77"/>
        <v>0</v>
      </c>
      <c r="Q834" t="b">
        <f t="shared" si="77"/>
        <v>0</v>
      </c>
      <c r="R834" t="b">
        <f t="shared" si="77"/>
        <v>0</v>
      </c>
      <c r="S834" t="b">
        <f t="shared" si="77"/>
        <v>0</v>
      </c>
      <c r="T834" t="b">
        <f t="shared" si="77"/>
        <v>0</v>
      </c>
      <c r="U834" t="b">
        <f t="shared" si="77"/>
        <v>0</v>
      </c>
      <c r="V834" t="b">
        <f t="shared" si="77"/>
        <v>0</v>
      </c>
      <c r="W834" t="b">
        <f t="shared" si="77"/>
        <v>0</v>
      </c>
      <c r="X834" s="1">
        <v>0</v>
      </c>
      <c r="Y834" s="1">
        <v>0</v>
      </c>
      <c r="Z834" s="1">
        <v>2</v>
      </c>
      <c r="AA834" s="1">
        <v>0</v>
      </c>
      <c r="AB834" s="1">
        <v>0</v>
      </c>
      <c r="AC834" s="1">
        <v>1</v>
      </c>
      <c r="AD834" s="1">
        <v>0</v>
      </c>
      <c r="AE834" s="1">
        <v>0</v>
      </c>
      <c r="AF834" s="1">
        <v>2</v>
      </c>
      <c r="AG834" s="1">
        <v>2</v>
      </c>
      <c r="AH834" s="1">
        <v>0</v>
      </c>
      <c r="AI834" s="1">
        <v>7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1</v>
      </c>
      <c r="AP834" s="1">
        <v>0</v>
      </c>
      <c r="AQ834" s="1">
        <v>2</v>
      </c>
      <c r="AR834" s="1">
        <f t="shared" si="74"/>
        <v>17</v>
      </c>
      <c r="AS834" s="13" t="s">
        <v>5167</v>
      </c>
    </row>
    <row r="835" spans="1:45" x14ac:dyDescent="0.25">
      <c r="A835" s="7" t="s">
        <v>3952</v>
      </c>
      <c r="B835" s="1" t="s">
        <v>5168</v>
      </c>
      <c r="C835" s="1" t="s">
        <v>458</v>
      </c>
      <c r="D835" s="1" t="s">
        <v>60</v>
      </c>
      <c r="E835" s="13" t="s">
        <v>5169</v>
      </c>
      <c r="F835" s="13" t="s">
        <v>5170</v>
      </c>
      <c r="G835" s="14" t="str">
        <f t="shared" ref="G835:G898" si="78">IF(E835&lt;&gt;"", LEFT(E835,LEN(E835)-LEN(F835)),"")</f>
        <v>MWFLVLVLHTITKFAGA</v>
      </c>
      <c r="H835" s="1" t="s">
        <v>13</v>
      </c>
      <c r="I835" s="1" t="s">
        <v>5171</v>
      </c>
      <c r="J835" s="1" t="s">
        <v>5172</v>
      </c>
      <c r="K835" s="1" t="s">
        <v>56</v>
      </c>
      <c r="L835" t="b">
        <f t="shared" ref="L835:W850" si="79">ISNUMBER(SEARCH(L$2,$G835))</f>
        <v>0</v>
      </c>
      <c r="M835" t="b">
        <f t="shared" si="79"/>
        <v>0</v>
      </c>
      <c r="N835" t="b">
        <f t="shared" si="79"/>
        <v>0</v>
      </c>
      <c r="O835" t="b">
        <f t="shared" si="79"/>
        <v>0</v>
      </c>
      <c r="P835" t="b">
        <f t="shared" si="79"/>
        <v>0</v>
      </c>
      <c r="Q835" t="b">
        <f t="shared" si="79"/>
        <v>0</v>
      </c>
      <c r="R835" t="b">
        <f t="shared" si="79"/>
        <v>0</v>
      </c>
      <c r="S835" t="b">
        <f t="shared" si="79"/>
        <v>0</v>
      </c>
      <c r="T835" t="b">
        <f t="shared" si="79"/>
        <v>1</v>
      </c>
      <c r="U835" t="b">
        <f t="shared" si="79"/>
        <v>0</v>
      </c>
      <c r="V835" t="b">
        <f t="shared" si="79"/>
        <v>0</v>
      </c>
      <c r="W835" t="b">
        <f t="shared" si="79"/>
        <v>0</v>
      </c>
      <c r="X835" s="1">
        <v>0</v>
      </c>
      <c r="Y835" s="1">
        <v>1</v>
      </c>
      <c r="Z835" s="1">
        <v>1</v>
      </c>
      <c r="AA835" s="1">
        <v>0</v>
      </c>
      <c r="AB835" s="1">
        <v>0</v>
      </c>
      <c r="AC835" s="1">
        <v>0</v>
      </c>
      <c r="AD835" s="1">
        <v>2</v>
      </c>
      <c r="AE835" s="1">
        <v>0</v>
      </c>
      <c r="AF835" s="1">
        <v>0</v>
      </c>
      <c r="AG835" s="1">
        <v>2</v>
      </c>
      <c r="AH835" s="1">
        <v>1</v>
      </c>
      <c r="AI835" s="1">
        <v>3</v>
      </c>
      <c r="AJ835" s="1">
        <v>2</v>
      </c>
      <c r="AK835" s="1">
        <v>2</v>
      </c>
      <c r="AL835" s="1">
        <v>1</v>
      </c>
      <c r="AM835" s="1">
        <v>0</v>
      </c>
      <c r="AN835" s="1">
        <v>1</v>
      </c>
      <c r="AO835" s="1">
        <v>0</v>
      </c>
      <c r="AP835" s="1">
        <v>1</v>
      </c>
      <c r="AQ835" s="1">
        <v>0</v>
      </c>
      <c r="AR835" s="1">
        <f t="shared" ref="AR835:AR898" si="80">LEN(AS835)</f>
        <v>17</v>
      </c>
      <c r="AS835" s="13" t="s">
        <v>5173</v>
      </c>
    </row>
    <row r="836" spans="1:45" x14ac:dyDescent="0.25">
      <c r="A836" s="7" t="s">
        <v>3952</v>
      </c>
      <c r="B836" s="1" t="s">
        <v>5174</v>
      </c>
      <c r="C836" s="1" t="s">
        <v>1179</v>
      </c>
      <c r="D836" s="1" t="s">
        <v>60</v>
      </c>
      <c r="E836" s="13" t="s">
        <v>5175</v>
      </c>
      <c r="F836" s="13" t="s">
        <v>5176</v>
      </c>
      <c r="G836" s="14" t="str">
        <f t="shared" si="78"/>
        <v>MLLQFISPHMSLLSCIAYFACLPQLGSA</v>
      </c>
      <c r="H836" s="1" t="s">
        <v>13</v>
      </c>
      <c r="I836" s="1" t="s">
        <v>5177</v>
      </c>
      <c r="J836" s="1" t="s">
        <v>5178</v>
      </c>
      <c r="K836" s="1" t="s">
        <v>359</v>
      </c>
      <c r="L836" t="b">
        <f t="shared" si="79"/>
        <v>0</v>
      </c>
      <c r="M836" t="b">
        <f t="shared" si="79"/>
        <v>1</v>
      </c>
      <c r="N836" t="b">
        <f t="shared" si="79"/>
        <v>0</v>
      </c>
      <c r="O836" t="b">
        <f t="shared" si="79"/>
        <v>0</v>
      </c>
      <c r="P836" t="b">
        <f t="shared" si="79"/>
        <v>0</v>
      </c>
      <c r="Q836" t="b">
        <f t="shared" si="79"/>
        <v>0</v>
      </c>
      <c r="R836" t="b">
        <f t="shared" si="79"/>
        <v>0</v>
      </c>
      <c r="S836" t="b">
        <f t="shared" si="79"/>
        <v>0</v>
      </c>
      <c r="T836" t="b">
        <f t="shared" si="79"/>
        <v>0</v>
      </c>
      <c r="U836" t="b">
        <f t="shared" si="79"/>
        <v>0</v>
      </c>
      <c r="V836" t="b">
        <f t="shared" si="79"/>
        <v>0</v>
      </c>
      <c r="W836" t="b">
        <f t="shared" si="79"/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2</v>
      </c>
      <c r="AD836" s="1">
        <v>0</v>
      </c>
      <c r="AE836" s="1">
        <v>0</v>
      </c>
      <c r="AF836" s="1">
        <v>1</v>
      </c>
      <c r="AG836" s="1">
        <v>3</v>
      </c>
      <c r="AH836" s="1">
        <v>1</v>
      </c>
      <c r="AI836" s="1">
        <v>4</v>
      </c>
      <c r="AJ836" s="1">
        <v>0</v>
      </c>
      <c r="AK836" s="1">
        <v>1</v>
      </c>
      <c r="AL836" s="1">
        <v>0</v>
      </c>
      <c r="AM836" s="1">
        <v>1</v>
      </c>
      <c r="AN836" s="1">
        <v>0</v>
      </c>
      <c r="AO836" s="1">
        <v>2</v>
      </c>
      <c r="AP836" s="1">
        <v>1</v>
      </c>
      <c r="AQ836" s="1">
        <v>1</v>
      </c>
      <c r="AR836" s="1">
        <f t="shared" si="80"/>
        <v>17</v>
      </c>
      <c r="AS836" s="13" t="s">
        <v>5179</v>
      </c>
    </row>
    <row r="837" spans="1:45" x14ac:dyDescent="0.25">
      <c r="A837" s="7" t="s">
        <v>3952</v>
      </c>
      <c r="B837" s="1" t="s">
        <v>5180</v>
      </c>
      <c r="C837" s="1" t="s">
        <v>134</v>
      </c>
      <c r="D837" s="1" t="s">
        <v>60</v>
      </c>
      <c r="E837" s="13" t="s">
        <v>5181</v>
      </c>
      <c r="F837" s="13" t="s">
        <v>5182</v>
      </c>
      <c r="G837" s="14" t="str">
        <f t="shared" si="78"/>
        <v>MRAILFCIAVIHFASA</v>
      </c>
      <c r="H837" s="1" t="s">
        <v>13</v>
      </c>
      <c r="I837" s="1" t="s">
        <v>5183</v>
      </c>
      <c r="J837" s="1" t="s">
        <v>5184</v>
      </c>
      <c r="K837" s="1" t="s">
        <v>88</v>
      </c>
      <c r="L837" t="b">
        <f t="shared" si="79"/>
        <v>0</v>
      </c>
      <c r="M837" t="b">
        <f t="shared" si="79"/>
        <v>0</v>
      </c>
      <c r="N837" t="b">
        <f t="shared" si="79"/>
        <v>0</v>
      </c>
      <c r="O837" t="b">
        <f t="shared" si="79"/>
        <v>0</v>
      </c>
      <c r="P837" t="b">
        <f t="shared" si="79"/>
        <v>0</v>
      </c>
      <c r="Q837" t="b">
        <f t="shared" si="79"/>
        <v>0</v>
      </c>
      <c r="R837" t="b">
        <f t="shared" si="79"/>
        <v>0</v>
      </c>
      <c r="S837" t="b">
        <f t="shared" si="79"/>
        <v>0</v>
      </c>
      <c r="T837" t="b">
        <f t="shared" si="79"/>
        <v>0</v>
      </c>
      <c r="U837" t="b">
        <f t="shared" si="79"/>
        <v>0</v>
      </c>
      <c r="V837" t="b">
        <f t="shared" si="79"/>
        <v>0</v>
      </c>
      <c r="W837" t="b">
        <f t="shared" si="79"/>
        <v>0</v>
      </c>
      <c r="X837" s="1">
        <v>1</v>
      </c>
      <c r="Y837" s="1">
        <v>1</v>
      </c>
      <c r="Z837" s="1">
        <v>0</v>
      </c>
      <c r="AA837" s="1">
        <v>0</v>
      </c>
      <c r="AB837" s="1">
        <v>0</v>
      </c>
      <c r="AC837" s="1">
        <v>1</v>
      </c>
      <c r="AD837" s="1">
        <v>0</v>
      </c>
      <c r="AE837" s="1">
        <v>0</v>
      </c>
      <c r="AF837" s="1">
        <v>0</v>
      </c>
      <c r="AG837" s="1">
        <v>3</v>
      </c>
      <c r="AH837" s="1">
        <v>3</v>
      </c>
      <c r="AI837" s="1">
        <v>1</v>
      </c>
      <c r="AJ837" s="1">
        <v>1</v>
      </c>
      <c r="AK837" s="1">
        <v>2</v>
      </c>
      <c r="AL837" s="1">
        <v>0</v>
      </c>
      <c r="AM837" s="1">
        <v>0</v>
      </c>
      <c r="AN837" s="1">
        <v>1</v>
      </c>
      <c r="AO837" s="1">
        <v>1</v>
      </c>
      <c r="AP837" s="1">
        <v>0</v>
      </c>
      <c r="AQ837" s="1">
        <v>0</v>
      </c>
      <c r="AR837" s="1">
        <f t="shared" si="80"/>
        <v>15</v>
      </c>
      <c r="AS837" s="13" t="s">
        <v>5185</v>
      </c>
    </row>
    <row r="838" spans="1:45" x14ac:dyDescent="0.25">
      <c r="A838" s="7" t="s">
        <v>3952</v>
      </c>
      <c r="B838" s="1" t="s">
        <v>5186</v>
      </c>
      <c r="C838" s="1" t="s">
        <v>940</v>
      </c>
      <c r="D838" s="1" t="s">
        <v>60</v>
      </c>
      <c r="E838" s="13" t="s">
        <v>5187</v>
      </c>
      <c r="F838" s="13" t="s">
        <v>5188</v>
      </c>
      <c r="G838" s="14" t="str">
        <f t="shared" si="78"/>
        <v>MQKSLCVLSCLACAISA</v>
      </c>
      <c r="H838" s="1" t="s">
        <v>13</v>
      </c>
      <c r="I838" s="1" t="s">
        <v>5189</v>
      </c>
      <c r="J838" s="1" t="s">
        <v>5190</v>
      </c>
      <c r="K838" s="1" t="s">
        <v>56</v>
      </c>
      <c r="L838" t="b">
        <f t="shared" si="79"/>
        <v>1</v>
      </c>
      <c r="M838" t="b">
        <f t="shared" si="79"/>
        <v>0</v>
      </c>
      <c r="N838" t="b">
        <f t="shared" si="79"/>
        <v>1</v>
      </c>
      <c r="O838" t="b">
        <f t="shared" si="79"/>
        <v>1</v>
      </c>
      <c r="P838" t="b">
        <f t="shared" si="79"/>
        <v>0</v>
      </c>
      <c r="Q838" t="b">
        <f t="shared" si="79"/>
        <v>0</v>
      </c>
      <c r="R838" t="b">
        <f t="shared" si="79"/>
        <v>0</v>
      </c>
      <c r="S838" t="b">
        <f t="shared" si="79"/>
        <v>0</v>
      </c>
      <c r="T838" t="b">
        <f t="shared" si="79"/>
        <v>0</v>
      </c>
      <c r="U838" t="b">
        <f t="shared" si="79"/>
        <v>0</v>
      </c>
      <c r="V838" t="b">
        <f t="shared" si="79"/>
        <v>0</v>
      </c>
      <c r="W838" t="b">
        <f t="shared" si="79"/>
        <v>0</v>
      </c>
      <c r="X838" s="1">
        <v>0</v>
      </c>
      <c r="Y838" s="1">
        <v>0</v>
      </c>
      <c r="Z838" s="1">
        <v>1</v>
      </c>
      <c r="AA838" s="1">
        <v>0</v>
      </c>
      <c r="AB838" s="1">
        <v>0</v>
      </c>
      <c r="AC838" s="1">
        <v>3</v>
      </c>
      <c r="AD838" s="1">
        <v>0</v>
      </c>
      <c r="AE838" s="1">
        <v>0</v>
      </c>
      <c r="AF838" s="1">
        <v>1</v>
      </c>
      <c r="AG838" s="1">
        <v>3</v>
      </c>
      <c r="AH838" s="1">
        <v>1</v>
      </c>
      <c r="AI838" s="1">
        <v>3</v>
      </c>
      <c r="AJ838" s="1">
        <v>1</v>
      </c>
      <c r="AK838" s="1">
        <v>0</v>
      </c>
      <c r="AL838" s="1">
        <v>0</v>
      </c>
      <c r="AM838" s="1">
        <v>0</v>
      </c>
      <c r="AN838" s="1">
        <v>1</v>
      </c>
      <c r="AO838" s="1">
        <v>3</v>
      </c>
      <c r="AP838" s="1">
        <v>0</v>
      </c>
      <c r="AQ838" s="1">
        <v>0</v>
      </c>
      <c r="AR838" s="1">
        <f t="shared" si="80"/>
        <v>17</v>
      </c>
      <c r="AS838" s="13" t="s">
        <v>5191</v>
      </c>
    </row>
    <row r="839" spans="1:45" x14ac:dyDescent="0.25">
      <c r="A839" s="7" t="s">
        <v>3952</v>
      </c>
      <c r="B839" s="1" t="s">
        <v>5192</v>
      </c>
      <c r="C839" s="1" t="s">
        <v>284</v>
      </c>
      <c r="D839" s="1" t="s">
        <v>60</v>
      </c>
      <c r="E839" s="13" t="s">
        <v>5193</v>
      </c>
      <c r="F839" s="13" t="s">
        <v>5194</v>
      </c>
      <c r="G839" s="14" t="str">
        <f t="shared" si="78"/>
        <v>MSTFWLSLACLLWSAQVRG</v>
      </c>
      <c r="H839" s="1" t="s">
        <v>13</v>
      </c>
      <c r="I839" s="1" t="s">
        <v>5195</v>
      </c>
      <c r="J839" s="1" t="s">
        <v>5196</v>
      </c>
      <c r="K839" s="1" t="s">
        <v>73</v>
      </c>
      <c r="L839" t="b">
        <f t="shared" si="79"/>
        <v>0</v>
      </c>
      <c r="M839" t="b">
        <f t="shared" si="79"/>
        <v>1</v>
      </c>
      <c r="N839" t="b">
        <f t="shared" si="79"/>
        <v>0</v>
      </c>
      <c r="O839" t="b">
        <f t="shared" si="79"/>
        <v>1</v>
      </c>
      <c r="P839" t="b">
        <f t="shared" si="79"/>
        <v>0</v>
      </c>
      <c r="Q839" t="b">
        <f t="shared" si="79"/>
        <v>0</v>
      </c>
      <c r="R839" t="b">
        <f t="shared" si="79"/>
        <v>0</v>
      </c>
      <c r="S839" t="b">
        <f t="shared" si="79"/>
        <v>0</v>
      </c>
      <c r="T839" t="b">
        <f t="shared" si="79"/>
        <v>0</v>
      </c>
      <c r="U839" t="b">
        <f t="shared" si="79"/>
        <v>0</v>
      </c>
      <c r="V839" t="b">
        <f t="shared" si="79"/>
        <v>0</v>
      </c>
      <c r="W839" t="b">
        <f t="shared" si="79"/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3</v>
      </c>
      <c r="AD839" s="1">
        <v>1</v>
      </c>
      <c r="AE839" s="1">
        <v>0</v>
      </c>
      <c r="AF839" s="1">
        <v>1</v>
      </c>
      <c r="AG839" s="1">
        <v>2</v>
      </c>
      <c r="AH839" s="1">
        <v>0</v>
      </c>
      <c r="AI839" s="1">
        <v>4</v>
      </c>
      <c r="AJ839" s="1">
        <v>1</v>
      </c>
      <c r="AK839" s="1">
        <v>1</v>
      </c>
      <c r="AL839" s="1">
        <v>2</v>
      </c>
      <c r="AM839" s="1">
        <v>0</v>
      </c>
      <c r="AN839" s="1">
        <v>1</v>
      </c>
      <c r="AO839" s="1">
        <v>1</v>
      </c>
      <c r="AP839" s="1">
        <v>0</v>
      </c>
      <c r="AQ839" s="1">
        <v>0</v>
      </c>
      <c r="AR839" s="1">
        <f t="shared" si="80"/>
        <v>17</v>
      </c>
      <c r="AS839" s="13" t="s">
        <v>5016</v>
      </c>
    </row>
    <row r="840" spans="1:45" x14ac:dyDescent="0.25">
      <c r="A840" s="7" t="s">
        <v>3952</v>
      </c>
      <c r="B840" s="1" t="s">
        <v>5197</v>
      </c>
      <c r="C840" s="1" t="s">
        <v>1812</v>
      </c>
      <c r="D840" s="1" t="s">
        <v>60</v>
      </c>
      <c r="E840" s="13" t="s">
        <v>5198</v>
      </c>
      <c r="F840" s="13" t="s">
        <v>5199</v>
      </c>
      <c r="G840" s="14" t="str">
        <f t="shared" si="78"/>
        <v>MYGFCVGVPLLAAFISLTIA</v>
      </c>
      <c r="H840" s="1" t="s">
        <v>13</v>
      </c>
      <c r="I840" s="1" t="s">
        <v>5200</v>
      </c>
      <c r="J840" s="1" t="s">
        <v>5201</v>
      </c>
      <c r="K840" s="1" t="s">
        <v>95</v>
      </c>
      <c r="L840" t="b">
        <f t="shared" si="79"/>
        <v>0</v>
      </c>
      <c r="M840" t="b">
        <f t="shared" si="79"/>
        <v>0</v>
      </c>
      <c r="N840" t="b">
        <f t="shared" si="79"/>
        <v>0</v>
      </c>
      <c r="O840" t="b">
        <f t="shared" si="79"/>
        <v>0</v>
      </c>
      <c r="P840" t="b">
        <f t="shared" si="79"/>
        <v>0</v>
      </c>
      <c r="Q840" t="b">
        <f t="shared" si="79"/>
        <v>0</v>
      </c>
      <c r="R840" t="b">
        <f t="shared" si="79"/>
        <v>1</v>
      </c>
      <c r="S840" t="b">
        <f t="shared" si="79"/>
        <v>0</v>
      </c>
      <c r="T840" t="b">
        <f t="shared" si="79"/>
        <v>0</v>
      </c>
      <c r="U840" t="b">
        <f t="shared" si="79"/>
        <v>0</v>
      </c>
      <c r="V840" t="b">
        <f t="shared" si="79"/>
        <v>0</v>
      </c>
      <c r="W840" t="b">
        <f t="shared" si="79"/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1</v>
      </c>
      <c r="AD840" s="1">
        <v>1</v>
      </c>
      <c r="AE840" s="1">
        <v>0</v>
      </c>
      <c r="AF840" s="1">
        <v>0</v>
      </c>
      <c r="AG840" s="1">
        <v>3</v>
      </c>
      <c r="AH840" s="1">
        <v>2</v>
      </c>
      <c r="AI840" s="1">
        <v>3</v>
      </c>
      <c r="AJ840" s="1">
        <v>0</v>
      </c>
      <c r="AK840" s="1">
        <v>2</v>
      </c>
      <c r="AL840" s="1">
        <v>0</v>
      </c>
      <c r="AM840" s="1">
        <v>1</v>
      </c>
      <c r="AN840" s="1">
        <v>1</v>
      </c>
      <c r="AO840" s="1">
        <v>0</v>
      </c>
      <c r="AP840" s="1">
        <v>1</v>
      </c>
      <c r="AQ840" s="1">
        <v>0</v>
      </c>
      <c r="AR840" s="1">
        <f t="shared" si="80"/>
        <v>15</v>
      </c>
      <c r="AS840" s="13" t="s">
        <v>5202</v>
      </c>
    </row>
    <row r="841" spans="1:45" x14ac:dyDescent="0.25">
      <c r="A841" s="7" t="s">
        <v>3952</v>
      </c>
      <c r="B841" s="1" t="s">
        <v>5203</v>
      </c>
      <c r="C841" s="1" t="s">
        <v>520</v>
      </c>
      <c r="D841" s="1" t="s">
        <v>60</v>
      </c>
      <c r="E841" s="13" t="s">
        <v>5204</v>
      </c>
      <c r="F841" s="13" t="s">
        <v>5205</v>
      </c>
      <c r="G841" s="14" t="str">
        <f t="shared" si="78"/>
        <v>MIGALALLIPGIALA</v>
      </c>
      <c r="H841" s="1" t="s">
        <v>13</v>
      </c>
      <c r="I841" s="1" t="s">
        <v>5206</v>
      </c>
      <c r="J841" s="1" t="s">
        <v>5207</v>
      </c>
      <c r="K841" s="1" t="s">
        <v>110</v>
      </c>
      <c r="L841" t="b">
        <f t="shared" si="79"/>
        <v>0</v>
      </c>
      <c r="M841" t="b">
        <f t="shared" si="79"/>
        <v>0</v>
      </c>
      <c r="N841" t="b">
        <f t="shared" si="79"/>
        <v>0</v>
      </c>
      <c r="O841" t="b">
        <f t="shared" si="79"/>
        <v>0</v>
      </c>
      <c r="P841" t="b">
        <f t="shared" si="79"/>
        <v>1</v>
      </c>
      <c r="Q841" t="b">
        <f t="shared" si="79"/>
        <v>0</v>
      </c>
      <c r="R841" t="b">
        <f t="shared" si="79"/>
        <v>0</v>
      </c>
      <c r="S841" t="b">
        <f t="shared" si="79"/>
        <v>0</v>
      </c>
      <c r="T841" t="b">
        <f t="shared" si="79"/>
        <v>0</v>
      </c>
      <c r="U841" t="b">
        <f t="shared" si="79"/>
        <v>0</v>
      </c>
      <c r="V841" t="b">
        <f t="shared" si="79"/>
        <v>0</v>
      </c>
      <c r="W841" t="b">
        <f t="shared" si="79"/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4</v>
      </c>
      <c r="AH841" s="1">
        <v>3</v>
      </c>
      <c r="AI841" s="1">
        <v>4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2</v>
      </c>
      <c r="AQ841" s="1">
        <v>1</v>
      </c>
      <c r="AR841" s="1">
        <f t="shared" si="80"/>
        <v>14</v>
      </c>
      <c r="AS841" s="13" t="s">
        <v>5208</v>
      </c>
    </row>
    <row r="842" spans="1:45" x14ac:dyDescent="0.25">
      <c r="A842" s="7" t="s">
        <v>3952</v>
      </c>
      <c r="B842" s="1" t="s">
        <v>5209</v>
      </c>
      <c r="C842" s="1" t="s">
        <v>284</v>
      </c>
      <c r="D842" s="1" t="s">
        <v>60</v>
      </c>
      <c r="E842" s="13" t="s">
        <v>5210</v>
      </c>
      <c r="F842" s="13" t="s">
        <v>5211</v>
      </c>
      <c r="G842" s="14" t="str">
        <f t="shared" si="78"/>
        <v>MMSGGALAVGCFALLALCAWMPAVS</v>
      </c>
      <c r="H842" s="1" t="s">
        <v>13</v>
      </c>
      <c r="I842" s="1" t="s">
        <v>5212</v>
      </c>
      <c r="J842" s="1" t="s">
        <v>5213</v>
      </c>
      <c r="K842" s="1" t="s">
        <v>191</v>
      </c>
      <c r="L842" t="b">
        <f t="shared" si="79"/>
        <v>0</v>
      </c>
      <c r="M842" t="b">
        <f t="shared" si="79"/>
        <v>0</v>
      </c>
      <c r="N842" t="b">
        <f t="shared" si="79"/>
        <v>0</v>
      </c>
      <c r="O842" t="b">
        <f t="shared" si="79"/>
        <v>0</v>
      </c>
      <c r="P842" t="b">
        <f t="shared" si="79"/>
        <v>1</v>
      </c>
      <c r="Q842" t="b">
        <f t="shared" si="79"/>
        <v>0</v>
      </c>
      <c r="R842" t="b">
        <f t="shared" si="79"/>
        <v>1</v>
      </c>
      <c r="S842" t="b">
        <f t="shared" si="79"/>
        <v>0</v>
      </c>
      <c r="T842" t="b">
        <f t="shared" si="79"/>
        <v>0</v>
      </c>
      <c r="U842" t="b">
        <f t="shared" si="79"/>
        <v>0</v>
      </c>
      <c r="V842" t="b">
        <f t="shared" si="79"/>
        <v>0</v>
      </c>
      <c r="W842" t="b">
        <f t="shared" si="79"/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2</v>
      </c>
      <c r="AD842" s="1">
        <v>0</v>
      </c>
      <c r="AE842" s="1">
        <v>0</v>
      </c>
      <c r="AF842" s="1">
        <v>0</v>
      </c>
      <c r="AG842" s="1">
        <v>4</v>
      </c>
      <c r="AH842" s="1">
        <v>0</v>
      </c>
      <c r="AI842" s="1">
        <v>3</v>
      </c>
      <c r="AJ842" s="1">
        <v>1</v>
      </c>
      <c r="AK842" s="1">
        <v>1</v>
      </c>
      <c r="AL842" s="1">
        <v>1</v>
      </c>
      <c r="AM842" s="1">
        <v>0</v>
      </c>
      <c r="AN842" s="1">
        <v>3</v>
      </c>
      <c r="AO842" s="1">
        <v>1</v>
      </c>
      <c r="AP842" s="1">
        <v>1</v>
      </c>
      <c r="AQ842" s="1">
        <v>0</v>
      </c>
      <c r="AR842" s="1">
        <f t="shared" si="80"/>
        <v>17</v>
      </c>
      <c r="AS842" s="13" t="s">
        <v>5214</v>
      </c>
    </row>
    <row r="843" spans="1:45" x14ac:dyDescent="0.25">
      <c r="A843" s="7" t="s">
        <v>3952</v>
      </c>
      <c r="B843" s="1" t="s">
        <v>5215</v>
      </c>
      <c r="C843" s="1" t="s">
        <v>1198</v>
      </c>
      <c r="D843" s="1" t="s">
        <v>60</v>
      </c>
      <c r="E843" s="13" t="s">
        <v>5216</v>
      </c>
      <c r="F843" s="13" t="s">
        <v>5217</v>
      </c>
      <c r="G843" s="14" t="str">
        <f t="shared" si="78"/>
        <v>LKSRVCSSALFFLLGSTLESFA</v>
      </c>
      <c r="H843" s="1" t="s">
        <v>13</v>
      </c>
      <c r="I843" s="1" t="s">
        <v>5218</v>
      </c>
      <c r="J843" s="1" t="s">
        <v>5219</v>
      </c>
      <c r="K843" s="1" t="s">
        <v>139</v>
      </c>
      <c r="L843" t="b">
        <f t="shared" si="79"/>
        <v>0</v>
      </c>
      <c r="M843" t="b">
        <f t="shared" si="79"/>
        <v>0</v>
      </c>
      <c r="N843" t="b">
        <f t="shared" si="79"/>
        <v>0</v>
      </c>
      <c r="O843" t="b">
        <f t="shared" si="79"/>
        <v>0</v>
      </c>
      <c r="P843" t="b">
        <f t="shared" si="79"/>
        <v>0</v>
      </c>
      <c r="Q843" t="b">
        <f t="shared" si="79"/>
        <v>0</v>
      </c>
      <c r="R843" t="b">
        <f t="shared" si="79"/>
        <v>0</v>
      </c>
      <c r="S843" t="b">
        <f t="shared" si="79"/>
        <v>0</v>
      </c>
      <c r="T843" t="b">
        <f t="shared" si="79"/>
        <v>0</v>
      </c>
      <c r="U843" t="b">
        <f t="shared" si="79"/>
        <v>0</v>
      </c>
      <c r="V843" t="b">
        <f t="shared" si="79"/>
        <v>0</v>
      </c>
      <c r="W843" t="b">
        <f t="shared" si="79"/>
        <v>0</v>
      </c>
      <c r="X843" s="1">
        <v>1</v>
      </c>
      <c r="Y843" s="1">
        <v>0</v>
      </c>
      <c r="Z843" s="1">
        <v>1</v>
      </c>
      <c r="AA843" s="1">
        <v>0</v>
      </c>
      <c r="AB843" s="1">
        <v>1</v>
      </c>
      <c r="AC843" s="1">
        <v>2</v>
      </c>
      <c r="AD843" s="1">
        <v>1</v>
      </c>
      <c r="AE843" s="1">
        <v>0</v>
      </c>
      <c r="AF843" s="1">
        <v>0</v>
      </c>
      <c r="AG843" s="1">
        <v>0</v>
      </c>
      <c r="AH843" s="1">
        <v>0</v>
      </c>
      <c r="AI843" s="1">
        <v>4</v>
      </c>
      <c r="AJ843" s="1">
        <v>0</v>
      </c>
      <c r="AK843" s="1">
        <v>2</v>
      </c>
      <c r="AL843" s="1">
        <v>0</v>
      </c>
      <c r="AM843" s="1">
        <v>0</v>
      </c>
      <c r="AN843" s="1">
        <v>0</v>
      </c>
      <c r="AO843" s="1">
        <v>0</v>
      </c>
      <c r="AP843" s="1">
        <v>1</v>
      </c>
      <c r="AQ843" s="1">
        <v>0</v>
      </c>
      <c r="AR843" s="1">
        <f t="shared" si="80"/>
        <v>13</v>
      </c>
      <c r="AS843" s="13" t="s">
        <v>5220</v>
      </c>
    </row>
    <row r="844" spans="1:45" x14ac:dyDescent="0.25">
      <c r="A844" s="7" t="s">
        <v>3952</v>
      </c>
      <c r="B844" s="1" t="s">
        <v>5221</v>
      </c>
      <c r="C844" s="1" t="s">
        <v>1585</v>
      </c>
      <c r="D844" s="1" t="s">
        <v>60</v>
      </c>
      <c r="E844" s="13" t="s">
        <v>5222</v>
      </c>
      <c r="F844" s="13" t="s">
        <v>5223</v>
      </c>
      <c r="G844" s="14" t="str">
        <f t="shared" si="78"/>
        <v>MHRQDSMHVGLMIGFVLVCNCHG</v>
      </c>
      <c r="H844" s="1" t="s">
        <v>13</v>
      </c>
      <c r="I844" s="1" t="s">
        <v>5224</v>
      </c>
      <c r="J844" s="1" t="s">
        <v>5225</v>
      </c>
      <c r="K844" s="1" t="s">
        <v>170</v>
      </c>
      <c r="L844" t="b">
        <f t="shared" si="79"/>
        <v>0</v>
      </c>
      <c r="M844" t="b">
        <f t="shared" si="79"/>
        <v>0</v>
      </c>
      <c r="N844" t="b">
        <f t="shared" si="79"/>
        <v>0</v>
      </c>
      <c r="O844" t="b">
        <f t="shared" si="79"/>
        <v>0</v>
      </c>
      <c r="P844" t="b">
        <f t="shared" si="79"/>
        <v>0</v>
      </c>
      <c r="Q844" t="b">
        <f t="shared" si="79"/>
        <v>0</v>
      </c>
      <c r="R844" t="b">
        <f t="shared" si="79"/>
        <v>0</v>
      </c>
      <c r="S844" t="b">
        <f t="shared" si="79"/>
        <v>0</v>
      </c>
      <c r="T844" t="b">
        <f t="shared" si="79"/>
        <v>0</v>
      </c>
      <c r="U844" t="b">
        <f t="shared" si="79"/>
        <v>0</v>
      </c>
      <c r="V844" t="b">
        <f t="shared" si="79"/>
        <v>0</v>
      </c>
      <c r="W844" t="b">
        <f t="shared" si="79"/>
        <v>0</v>
      </c>
      <c r="X844" s="1">
        <v>0</v>
      </c>
      <c r="Y844" s="1">
        <v>2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1</v>
      </c>
      <c r="AF844" s="1">
        <v>0</v>
      </c>
      <c r="AG844" s="1">
        <v>0</v>
      </c>
      <c r="AH844" s="1">
        <v>1</v>
      </c>
      <c r="AI844" s="1">
        <v>2</v>
      </c>
      <c r="AJ844" s="1">
        <v>3</v>
      </c>
      <c r="AK844" s="1">
        <v>1</v>
      </c>
      <c r="AL844" s="1">
        <v>0</v>
      </c>
      <c r="AM844" s="1">
        <v>0</v>
      </c>
      <c r="AN844" s="1">
        <v>2</v>
      </c>
      <c r="AO844" s="1">
        <v>2</v>
      </c>
      <c r="AP844" s="1">
        <v>3</v>
      </c>
      <c r="AQ844" s="1">
        <v>0</v>
      </c>
      <c r="AR844" s="1">
        <f t="shared" si="80"/>
        <v>17</v>
      </c>
      <c r="AS844" s="13" t="s">
        <v>5226</v>
      </c>
    </row>
    <row r="845" spans="1:45" x14ac:dyDescent="0.25">
      <c r="A845" s="7" t="s">
        <v>3952</v>
      </c>
      <c r="B845" s="1" t="s">
        <v>5227</v>
      </c>
      <c r="C845" s="1" t="s">
        <v>2036</v>
      </c>
      <c r="D845" s="1" t="s">
        <v>60</v>
      </c>
      <c r="E845" s="13" t="s">
        <v>5228</v>
      </c>
      <c r="F845" s="13" t="s">
        <v>5229</v>
      </c>
      <c r="G845" s="14" t="str">
        <f t="shared" si="78"/>
        <v>MRWWLVLAALPALGFA</v>
      </c>
      <c r="H845" s="1" t="s">
        <v>13</v>
      </c>
      <c r="I845" s="1" t="s">
        <v>5032</v>
      </c>
      <c r="J845" s="1" t="s">
        <v>5033</v>
      </c>
      <c r="K845" s="1" t="s">
        <v>88</v>
      </c>
      <c r="L845" t="b">
        <f t="shared" si="79"/>
        <v>0</v>
      </c>
      <c r="M845" t="b">
        <f t="shared" si="79"/>
        <v>0</v>
      </c>
      <c r="N845" t="b">
        <f t="shared" si="79"/>
        <v>0</v>
      </c>
      <c r="O845" t="b">
        <f t="shared" si="79"/>
        <v>0</v>
      </c>
      <c r="P845" t="b">
        <f t="shared" si="79"/>
        <v>0</v>
      </c>
      <c r="Q845" t="b">
        <f t="shared" si="79"/>
        <v>0</v>
      </c>
      <c r="R845" t="b">
        <f t="shared" si="79"/>
        <v>0</v>
      </c>
      <c r="S845" t="b">
        <f t="shared" si="79"/>
        <v>0</v>
      </c>
      <c r="T845" t="b">
        <f t="shared" si="79"/>
        <v>1</v>
      </c>
      <c r="U845" t="b">
        <f t="shared" si="79"/>
        <v>1</v>
      </c>
      <c r="V845" t="b">
        <f t="shared" si="79"/>
        <v>0</v>
      </c>
      <c r="W845" t="b">
        <f t="shared" si="79"/>
        <v>0</v>
      </c>
      <c r="X845" s="1">
        <v>1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4</v>
      </c>
      <c r="AH845" s="1">
        <v>0</v>
      </c>
      <c r="AI845" s="1">
        <v>3</v>
      </c>
      <c r="AJ845" s="1">
        <v>0</v>
      </c>
      <c r="AK845" s="1">
        <v>1</v>
      </c>
      <c r="AL845" s="1">
        <v>2</v>
      </c>
      <c r="AM845" s="1">
        <v>0</v>
      </c>
      <c r="AN845" s="1">
        <v>1</v>
      </c>
      <c r="AO845" s="1">
        <v>0</v>
      </c>
      <c r="AP845" s="1">
        <v>1</v>
      </c>
      <c r="AQ845" s="1">
        <v>1</v>
      </c>
      <c r="AR845" s="1">
        <f t="shared" si="80"/>
        <v>14</v>
      </c>
      <c r="AS845" s="13" t="s">
        <v>5034</v>
      </c>
    </row>
    <row r="846" spans="1:45" x14ac:dyDescent="0.25">
      <c r="A846" s="7" t="s">
        <v>3952</v>
      </c>
      <c r="B846" s="1" t="s">
        <v>5230</v>
      </c>
      <c r="C846" s="1" t="s">
        <v>3978</v>
      </c>
      <c r="D846" s="1" t="s">
        <v>60</v>
      </c>
      <c r="E846" s="13" t="s">
        <v>5231</v>
      </c>
      <c r="F846" s="13" t="s">
        <v>5232</v>
      </c>
      <c r="G846" s="14" t="str">
        <f t="shared" si="78"/>
        <v>MKCLVVLLAFVCSDIVCHA</v>
      </c>
      <c r="H846" s="1" t="s">
        <v>13</v>
      </c>
      <c r="I846" s="1" t="s">
        <v>5233</v>
      </c>
      <c r="J846" s="1" t="s">
        <v>5234</v>
      </c>
      <c r="K846" s="1" t="s">
        <v>73</v>
      </c>
      <c r="L846" t="b">
        <f t="shared" si="79"/>
        <v>0</v>
      </c>
      <c r="M846" t="b">
        <f t="shared" si="79"/>
        <v>0</v>
      </c>
      <c r="N846" t="b">
        <f t="shared" si="79"/>
        <v>0</v>
      </c>
      <c r="O846" t="b">
        <f t="shared" si="79"/>
        <v>0</v>
      </c>
      <c r="P846" t="b">
        <f t="shared" si="79"/>
        <v>0</v>
      </c>
      <c r="Q846" t="b">
        <f t="shared" si="79"/>
        <v>0</v>
      </c>
      <c r="R846" t="b">
        <f t="shared" si="79"/>
        <v>1</v>
      </c>
      <c r="S846" t="b">
        <f t="shared" si="79"/>
        <v>0</v>
      </c>
      <c r="T846" t="b">
        <f t="shared" si="79"/>
        <v>0</v>
      </c>
      <c r="U846" t="b">
        <f t="shared" si="79"/>
        <v>0</v>
      </c>
      <c r="V846" t="b">
        <f t="shared" si="79"/>
        <v>0</v>
      </c>
      <c r="W846" t="b">
        <f t="shared" si="79"/>
        <v>0</v>
      </c>
      <c r="X846" s="1">
        <v>0</v>
      </c>
      <c r="Y846" s="1">
        <v>1</v>
      </c>
      <c r="Z846" s="1">
        <v>0</v>
      </c>
      <c r="AA846" s="1">
        <v>1</v>
      </c>
      <c r="AB846" s="1">
        <v>0</v>
      </c>
      <c r="AC846" s="1">
        <v>1</v>
      </c>
      <c r="AD846" s="1">
        <v>0</v>
      </c>
      <c r="AE846" s="1">
        <v>0</v>
      </c>
      <c r="AF846" s="1">
        <v>0</v>
      </c>
      <c r="AG846" s="1">
        <v>2</v>
      </c>
      <c r="AH846" s="1">
        <v>1</v>
      </c>
      <c r="AI846" s="1">
        <v>3</v>
      </c>
      <c r="AJ846" s="1">
        <v>4</v>
      </c>
      <c r="AK846" s="1">
        <v>1</v>
      </c>
      <c r="AL846" s="1">
        <v>0</v>
      </c>
      <c r="AM846" s="1">
        <v>0</v>
      </c>
      <c r="AN846" s="1">
        <v>0</v>
      </c>
      <c r="AO846" s="1">
        <v>3</v>
      </c>
      <c r="AP846" s="1">
        <v>0</v>
      </c>
      <c r="AQ846" s="1">
        <v>0</v>
      </c>
      <c r="AR846" s="1">
        <f t="shared" si="80"/>
        <v>17</v>
      </c>
      <c r="AS846" s="13" t="s">
        <v>5235</v>
      </c>
    </row>
    <row r="847" spans="1:45" x14ac:dyDescent="0.25">
      <c r="A847" s="7" t="s">
        <v>3952</v>
      </c>
      <c r="B847" s="1" t="s">
        <v>5236</v>
      </c>
      <c r="C847" s="1" t="s">
        <v>520</v>
      </c>
      <c r="D847" s="1" t="s">
        <v>60</v>
      </c>
      <c r="E847" s="13" t="s">
        <v>5237</v>
      </c>
      <c r="F847" s="13" t="s">
        <v>5238</v>
      </c>
      <c r="G847" s="14" t="str">
        <f t="shared" si="78"/>
        <v>LKSLKNSCEKFCHFPRMLFSLSLLSCGLLADG</v>
      </c>
      <c r="H847" s="1" t="s">
        <v>13</v>
      </c>
      <c r="I847" s="1" t="s">
        <v>5239</v>
      </c>
      <c r="J847" s="1" t="s">
        <v>5240</v>
      </c>
      <c r="K847" s="1" t="s">
        <v>1071</v>
      </c>
      <c r="L847" t="b">
        <f t="shared" si="79"/>
        <v>0</v>
      </c>
      <c r="M847" t="b">
        <f t="shared" si="79"/>
        <v>0</v>
      </c>
      <c r="N847" t="b">
        <f t="shared" si="79"/>
        <v>0</v>
      </c>
      <c r="O847" t="b">
        <f t="shared" si="79"/>
        <v>0</v>
      </c>
      <c r="P847" t="b">
        <f t="shared" si="79"/>
        <v>0</v>
      </c>
      <c r="Q847" t="b">
        <f t="shared" si="79"/>
        <v>0</v>
      </c>
      <c r="R847" t="b">
        <f t="shared" si="79"/>
        <v>1</v>
      </c>
      <c r="S847" t="b">
        <f t="shared" si="79"/>
        <v>0</v>
      </c>
      <c r="T847" t="b">
        <f t="shared" si="79"/>
        <v>0</v>
      </c>
      <c r="U847" t="b">
        <f t="shared" si="79"/>
        <v>0</v>
      </c>
      <c r="V847" t="b">
        <f t="shared" si="79"/>
        <v>0</v>
      </c>
      <c r="W847" t="b">
        <f t="shared" si="79"/>
        <v>0</v>
      </c>
      <c r="X847" s="1">
        <v>0</v>
      </c>
      <c r="Y847" s="1">
        <v>0</v>
      </c>
      <c r="Z847" s="1">
        <v>1</v>
      </c>
      <c r="AA847" s="1">
        <v>1</v>
      </c>
      <c r="AB847" s="1">
        <v>1</v>
      </c>
      <c r="AC847" s="1">
        <v>4</v>
      </c>
      <c r="AD847" s="1">
        <v>0</v>
      </c>
      <c r="AE847" s="1">
        <v>0</v>
      </c>
      <c r="AF847" s="1">
        <v>0</v>
      </c>
      <c r="AG847" s="1">
        <v>1</v>
      </c>
      <c r="AH847" s="1">
        <v>0</v>
      </c>
      <c r="AI847" s="1">
        <v>5</v>
      </c>
      <c r="AJ847" s="1">
        <v>0</v>
      </c>
      <c r="AK847" s="1">
        <v>1</v>
      </c>
      <c r="AL847" s="1">
        <v>0</v>
      </c>
      <c r="AM847" s="1">
        <v>0</v>
      </c>
      <c r="AN847" s="1">
        <v>1</v>
      </c>
      <c r="AO847" s="1">
        <v>2</v>
      </c>
      <c r="AP847" s="1">
        <v>1</v>
      </c>
      <c r="AQ847" s="1">
        <v>0</v>
      </c>
      <c r="AR847" s="1">
        <f t="shared" si="80"/>
        <v>18</v>
      </c>
      <c r="AS847" s="13" t="s">
        <v>5241</v>
      </c>
    </row>
    <row r="848" spans="1:45" x14ac:dyDescent="0.25">
      <c r="A848" s="7" t="s">
        <v>3952</v>
      </c>
      <c r="B848" s="1" t="s">
        <v>5242</v>
      </c>
      <c r="C848" s="1" t="s">
        <v>2029</v>
      </c>
      <c r="D848" s="1" t="s">
        <v>60</v>
      </c>
      <c r="E848" s="13" t="s">
        <v>5243</v>
      </c>
      <c r="F848" s="13" t="s">
        <v>5244</v>
      </c>
      <c r="G848" s="14" t="str">
        <f t="shared" si="78"/>
        <v>MCSVLLAFISLASVGQG</v>
      </c>
      <c r="H848" s="1" t="s">
        <v>13</v>
      </c>
      <c r="I848" s="1" t="s">
        <v>5008</v>
      </c>
      <c r="J848" s="1" t="s">
        <v>5009</v>
      </c>
      <c r="K848" s="1" t="s">
        <v>56</v>
      </c>
      <c r="L848" t="b">
        <f t="shared" si="79"/>
        <v>0</v>
      </c>
      <c r="M848" t="b">
        <f t="shared" si="79"/>
        <v>0</v>
      </c>
      <c r="N848" t="b">
        <f t="shared" si="79"/>
        <v>0</v>
      </c>
      <c r="O848" t="b">
        <f t="shared" si="79"/>
        <v>0</v>
      </c>
      <c r="P848" t="b">
        <f t="shared" si="79"/>
        <v>0</v>
      </c>
      <c r="Q848" t="b">
        <f t="shared" si="79"/>
        <v>0</v>
      </c>
      <c r="R848" t="b">
        <f t="shared" si="79"/>
        <v>1</v>
      </c>
      <c r="S848" t="b">
        <f t="shared" si="79"/>
        <v>0</v>
      </c>
      <c r="T848" t="b">
        <f t="shared" si="79"/>
        <v>0</v>
      </c>
      <c r="U848" t="b">
        <f t="shared" si="79"/>
        <v>0</v>
      </c>
      <c r="V848" t="b">
        <f t="shared" si="79"/>
        <v>0</v>
      </c>
      <c r="W848" t="b">
        <f t="shared" si="79"/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3</v>
      </c>
      <c r="AD848" s="1">
        <v>0</v>
      </c>
      <c r="AE848" s="1">
        <v>0</v>
      </c>
      <c r="AF848" s="1">
        <v>1</v>
      </c>
      <c r="AG848" s="1">
        <v>2</v>
      </c>
      <c r="AH848" s="1">
        <v>1</v>
      </c>
      <c r="AI848" s="1">
        <v>3</v>
      </c>
      <c r="AJ848" s="1">
        <v>2</v>
      </c>
      <c r="AK848" s="1">
        <v>1</v>
      </c>
      <c r="AL848" s="1">
        <v>0</v>
      </c>
      <c r="AM848" s="1">
        <v>0</v>
      </c>
      <c r="AN848" s="1">
        <v>1</v>
      </c>
      <c r="AO848" s="1">
        <v>1</v>
      </c>
      <c r="AP848" s="1">
        <v>2</v>
      </c>
      <c r="AQ848" s="1">
        <v>0</v>
      </c>
      <c r="AR848" s="1">
        <f t="shared" si="80"/>
        <v>17</v>
      </c>
      <c r="AS848" s="13" t="s">
        <v>5010</v>
      </c>
    </row>
    <row r="849" spans="1:45" x14ac:dyDescent="0.25">
      <c r="A849" s="7" t="s">
        <v>3952</v>
      </c>
      <c r="B849" s="1" t="s">
        <v>5245</v>
      </c>
      <c r="C849" s="1" t="s">
        <v>229</v>
      </c>
      <c r="D849" s="1" t="s">
        <v>60</v>
      </c>
      <c r="E849" s="13" t="s">
        <v>5246</v>
      </c>
      <c r="F849" s="13" t="s">
        <v>5247</v>
      </c>
      <c r="G849" s="14" t="str">
        <f t="shared" si="78"/>
        <v>MSYPILVSSAVLASLVCVWLLSSSDA</v>
      </c>
      <c r="H849" s="1" t="s">
        <v>13</v>
      </c>
      <c r="I849" s="1" t="s">
        <v>5248</v>
      </c>
      <c r="J849" s="1" t="s">
        <v>5249</v>
      </c>
      <c r="K849" s="1" t="s">
        <v>663</v>
      </c>
      <c r="L849" t="b">
        <f t="shared" si="79"/>
        <v>0</v>
      </c>
      <c r="M849" t="b">
        <f t="shared" si="79"/>
        <v>0</v>
      </c>
      <c r="N849" t="b">
        <f t="shared" si="79"/>
        <v>0</v>
      </c>
      <c r="O849" t="b">
        <f t="shared" si="79"/>
        <v>0</v>
      </c>
      <c r="P849" t="b">
        <f t="shared" si="79"/>
        <v>0</v>
      </c>
      <c r="Q849" t="b">
        <f t="shared" si="79"/>
        <v>0</v>
      </c>
      <c r="R849" t="b">
        <f t="shared" si="79"/>
        <v>0</v>
      </c>
      <c r="S849" t="b">
        <f t="shared" si="79"/>
        <v>0</v>
      </c>
      <c r="T849" t="b">
        <f t="shared" si="79"/>
        <v>0</v>
      </c>
      <c r="U849" t="b">
        <f t="shared" si="79"/>
        <v>1</v>
      </c>
      <c r="V849" t="b">
        <f t="shared" si="79"/>
        <v>0</v>
      </c>
      <c r="W849" t="b">
        <f t="shared" si="79"/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5</v>
      </c>
      <c r="AD849" s="1">
        <v>0</v>
      </c>
      <c r="AE849" s="1">
        <v>0</v>
      </c>
      <c r="AF849" s="1">
        <v>0</v>
      </c>
      <c r="AG849" s="1">
        <v>1</v>
      </c>
      <c r="AH849" s="1">
        <v>0</v>
      </c>
      <c r="AI849" s="1">
        <v>4</v>
      </c>
      <c r="AJ849" s="1">
        <v>3</v>
      </c>
      <c r="AK849" s="1">
        <v>0</v>
      </c>
      <c r="AL849" s="1">
        <v>1</v>
      </c>
      <c r="AM849" s="1">
        <v>1</v>
      </c>
      <c r="AN849" s="1">
        <v>1</v>
      </c>
      <c r="AO849" s="1">
        <v>1</v>
      </c>
      <c r="AP849" s="1">
        <v>0</v>
      </c>
      <c r="AQ849" s="1">
        <v>1</v>
      </c>
      <c r="AR849" s="1">
        <f t="shared" si="80"/>
        <v>18</v>
      </c>
      <c r="AS849" s="13" t="s">
        <v>5250</v>
      </c>
    </row>
    <row r="850" spans="1:45" x14ac:dyDescent="0.25">
      <c r="A850" s="7" t="s">
        <v>3952</v>
      </c>
      <c r="B850" s="1" t="s">
        <v>5251</v>
      </c>
      <c r="C850" s="1" t="s">
        <v>298</v>
      </c>
      <c r="D850" s="1" t="s">
        <v>60</v>
      </c>
      <c r="E850" s="13" t="s">
        <v>5252</v>
      </c>
      <c r="F850" s="13" t="s">
        <v>5253</v>
      </c>
      <c r="G850" s="14" t="str">
        <f t="shared" si="78"/>
        <v>MRSSALVITFWSCICHG</v>
      </c>
      <c r="H850" s="1" t="s">
        <v>13</v>
      </c>
      <c r="I850" s="1" t="s">
        <v>5056</v>
      </c>
      <c r="J850" s="1" t="s">
        <v>5057</v>
      </c>
      <c r="K850" s="1" t="s">
        <v>56</v>
      </c>
      <c r="L850" t="b">
        <f t="shared" si="79"/>
        <v>0</v>
      </c>
      <c r="M850" t="b">
        <f t="shared" si="79"/>
        <v>0</v>
      </c>
      <c r="N850" t="b">
        <f t="shared" si="79"/>
        <v>0</v>
      </c>
      <c r="O850" t="b">
        <f t="shared" si="79"/>
        <v>0</v>
      </c>
      <c r="P850" t="b">
        <f t="shared" si="79"/>
        <v>0</v>
      </c>
      <c r="Q850" t="b">
        <f t="shared" si="79"/>
        <v>0</v>
      </c>
      <c r="R850" t="b">
        <f t="shared" si="79"/>
        <v>0</v>
      </c>
      <c r="S850" t="b">
        <f t="shared" si="79"/>
        <v>0</v>
      </c>
      <c r="T850" t="b">
        <f t="shared" si="79"/>
        <v>0</v>
      </c>
      <c r="U850" t="b">
        <f t="shared" si="79"/>
        <v>0</v>
      </c>
      <c r="V850" t="b">
        <f t="shared" si="79"/>
        <v>0</v>
      </c>
      <c r="W850" t="b">
        <f t="shared" si="79"/>
        <v>0</v>
      </c>
      <c r="X850" s="1">
        <v>1</v>
      </c>
      <c r="Y850" s="1">
        <v>1</v>
      </c>
      <c r="Z850" s="1">
        <v>0</v>
      </c>
      <c r="AA850" s="1">
        <v>0</v>
      </c>
      <c r="AB850" s="1">
        <v>0</v>
      </c>
      <c r="AC850" s="1">
        <v>3</v>
      </c>
      <c r="AD850" s="1">
        <v>1</v>
      </c>
      <c r="AE850" s="1">
        <v>0</v>
      </c>
      <c r="AF850" s="1">
        <v>0</v>
      </c>
      <c r="AG850" s="1">
        <v>1</v>
      </c>
      <c r="AH850" s="1">
        <v>2</v>
      </c>
      <c r="AI850" s="1">
        <v>1</v>
      </c>
      <c r="AJ850" s="1">
        <v>1</v>
      </c>
      <c r="AK850" s="1">
        <v>1</v>
      </c>
      <c r="AL850" s="1">
        <v>1</v>
      </c>
      <c r="AM850" s="1">
        <v>0</v>
      </c>
      <c r="AN850" s="1">
        <v>1</v>
      </c>
      <c r="AO850" s="1">
        <v>2</v>
      </c>
      <c r="AP850" s="1">
        <v>1</v>
      </c>
      <c r="AQ850" s="1">
        <v>0</v>
      </c>
      <c r="AR850" s="1">
        <f t="shared" si="80"/>
        <v>17</v>
      </c>
      <c r="AS850" s="13" t="s">
        <v>5058</v>
      </c>
    </row>
    <row r="851" spans="1:45" x14ac:dyDescent="0.25">
      <c r="A851" s="7" t="s">
        <v>3952</v>
      </c>
      <c r="B851" s="1" t="s">
        <v>5254</v>
      </c>
      <c r="C851" s="1" t="s">
        <v>2029</v>
      </c>
      <c r="D851" s="1" t="s">
        <v>60</v>
      </c>
      <c r="E851" s="13" t="s">
        <v>5255</v>
      </c>
      <c r="F851" s="13" t="s">
        <v>5256</v>
      </c>
      <c r="G851" s="14" t="str">
        <f t="shared" si="78"/>
        <v>MNKLILISVCLAFPCDG</v>
      </c>
      <c r="H851" s="1" t="s">
        <v>13</v>
      </c>
      <c r="I851" s="1" t="s">
        <v>5257</v>
      </c>
      <c r="J851" s="1" t="s">
        <v>5258</v>
      </c>
      <c r="K851" s="1" t="s">
        <v>56</v>
      </c>
      <c r="L851" t="b">
        <f t="shared" ref="L851:W866" si="81">ISNUMBER(SEARCH(L$2,$G851))</f>
        <v>0</v>
      </c>
      <c r="M851" t="b">
        <f t="shared" si="81"/>
        <v>0</v>
      </c>
      <c r="N851" t="b">
        <f t="shared" si="81"/>
        <v>1</v>
      </c>
      <c r="O851" t="b">
        <f t="shared" si="81"/>
        <v>0</v>
      </c>
      <c r="P851" t="b">
        <f t="shared" si="81"/>
        <v>0</v>
      </c>
      <c r="Q851" t="b">
        <f t="shared" si="81"/>
        <v>0</v>
      </c>
      <c r="R851" t="b">
        <f t="shared" si="81"/>
        <v>0</v>
      </c>
      <c r="S851" t="b">
        <f t="shared" si="81"/>
        <v>0</v>
      </c>
      <c r="T851" t="b">
        <f t="shared" si="81"/>
        <v>0</v>
      </c>
      <c r="U851" t="b">
        <f t="shared" si="81"/>
        <v>0</v>
      </c>
      <c r="V851" t="b">
        <f t="shared" si="81"/>
        <v>0</v>
      </c>
      <c r="W851" t="b">
        <f t="shared" si="81"/>
        <v>0</v>
      </c>
      <c r="X851" s="1">
        <v>0</v>
      </c>
      <c r="Y851" s="1">
        <v>0</v>
      </c>
      <c r="Z851" s="1">
        <v>1</v>
      </c>
      <c r="AA851" s="1">
        <v>1</v>
      </c>
      <c r="AB851" s="1">
        <v>0</v>
      </c>
      <c r="AC851" s="1">
        <v>1</v>
      </c>
      <c r="AD851" s="1">
        <v>0</v>
      </c>
      <c r="AE851" s="1">
        <v>1</v>
      </c>
      <c r="AF851" s="1">
        <v>0</v>
      </c>
      <c r="AG851" s="1">
        <v>1</v>
      </c>
      <c r="AH851" s="1">
        <v>2</v>
      </c>
      <c r="AI851" s="1">
        <v>3</v>
      </c>
      <c r="AJ851" s="1">
        <v>1</v>
      </c>
      <c r="AK851" s="1">
        <v>1</v>
      </c>
      <c r="AL851" s="1">
        <v>0</v>
      </c>
      <c r="AM851" s="1">
        <v>0</v>
      </c>
      <c r="AN851" s="1">
        <v>1</v>
      </c>
      <c r="AO851" s="1">
        <v>2</v>
      </c>
      <c r="AP851" s="1">
        <v>1</v>
      </c>
      <c r="AQ851" s="1">
        <v>1</v>
      </c>
      <c r="AR851" s="1">
        <f t="shared" si="80"/>
        <v>17</v>
      </c>
      <c r="AS851" s="13" t="s">
        <v>5259</v>
      </c>
    </row>
    <row r="852" spans="1:45" x14ac:dyDescent="0.25">
      <c r="A852" s="7" t="s">
        <v>3952</v>
      </c>
      <c r="B852" s="1" t="s">
        <v>5260</v>
      </c>
      <c r="C852" s="1" t="s">
        <v>430</v>
      </c>
      <c r="D852" s="1" t="s">
        <v>60</v>
      </c>
      <c r="E852" s="13" t="s">
        <v>5261</v>
      </c>
      <c r="F852" s="13" t="s">
        <v>5262</v>
      </c>
      <c r="G852" s="14" t="str">
        <f t="shared" si="78"/>
        <v>MRNIHCVLACFVCASNG</v>
      </c>
      <c r="H852" s="1" t="s">
        <v>13</v>
      </c>
      <c r="I852" s="1" t="s">
        <v>4990</v>
      </c>
      <c r="J852" s="1" t="s">
        <v>4991</v>
      </c>
      <c r="K852" s="1" t="s">
        <v>56</v>
      </c>
      <c r="L852" t="b">
        <f t="shared" si="81"/>
        <v>0</v>
      </c>
      <c r="M852" t="b">
        <f t="shared" si="81"/>
        <v>0</v>
      </c>
      <c r="N852" t="b">
        <f t="shared" si="81"/>
        <v>0</v>
      </c>
      <c r="O852" t="b">
        <f t="shared" si="81"/>
        <v>1</v>
      </c>
      <c r="P852" t="b">
        <f t="shared" si="81"/>
        <v>0</v>
      </c>
      <c r="Q852" t="b">
        <f t="shared" si="81"/>
        <v>0</v>
      </c>
      <c r="R852" t="b">
        <f t="shared" si="81"/>
        <v>0</v>
      </c>
      <c r="S852" t="b">
        <f t="shared" si="81"/>
        <v>0</v>
      </c>
      <c r="T852" t="b">
        <f t="shared" si="81"/>
        <v>0</v>
      </c>
      <c r="U852" t="b">
        <f t="shared" si="81"/>
        <v>1</v>
      </c>
      <c r="V852" t="b">
        <f t="shared" si="81"/>
        <v>0</v>
      </c>
      <c r="W852" t="b">
        <f t="shared" si="81"/>
        <v>0</v>
      </c>
      <c r="X852" s="1">
        <v>1</v>
      </c>
      <c r="Y852" s="1">
        <v>1</v>
      </c>
      <c r="Z852" s="1">
        <v>0</v>
      </c>
      <c r="AA852" s="1">
        <v>0</v>
      </c>
      <c r="AB852" s="1">
        <v>0</v>
      </c>
      <c r="AC852" s="1">
        <v>1</v>
      </c>
      <c r="AD852" s="1">
        <v>0</v>
      </c>
      <c r="AE852" s="1">
        <v>1</v>
      </c>
      <c r="AF852" s="1">
        <v>0</v>
      </c>
      <c r="AG852" s="1">
        <v>2</v>
      </c>
      <c r="AH852" s="1">
        <v>1</v>
      </c>
      <c r="AI852" s="1">
        <v>1</v>
      </c>
      <c r="AJ852" s="1">
        <v>2</v>
      </c>
      <c r="AK852" s="1">
        <v>1</v>
      </c>
      <c r="AL852" s="1">
        <v>0</v>
      </c>
      <c r="AM852" s="1">
        <v>0</v>
      </c>
      <c r="AN852" s="1">
        <v>1</v>
      </c>
      <c r="AO852" s="1">
        <v>3</v>
      </c>
      <c r="AP852" s="1">
        <v>1</v>
      </c>
      <c r="AQ852" s="1">
        <v>0</v>
      </c>
      <c r="AR852" s="1">
        <f t="shared" si="80"/>
        <v>16</v>
      </c>
      <c r="AS852" s="13" t="s">
        <v>4992</v>
      </c>
    </row>
    <row r="853" spans="1:45" x14ac:dyDescent="0.25">
      <c r="A853" s="7" t="s">
        <v>3952</v>
      </c>
      <c r="B853" s="1" t="s">
        <v>5263</v>
      </c>
      <c r="C853" s="1" t="s">
        <v>4417</v>
      </c>
      <c r="D853" s="1" t="s">
        <v>60</v>
      </c>
      <c r="E853" s="13" t="s">
        <v>5264</v>
      </c>
      <c r="F853" s="13" t="s">
        <v>5265</v>
      </c>
      <c r="G853" s="14" t="str">
        <f t="shared" si="78"/>
        <v>MMISCPFLVAIISSG</v>
      </c>
      <c r="H853" s="1" t="s">
        <v>13</v>
      </c>
      <c r="I853" s="1" t="s">
        <v>5266</v>
      </c>
      <c r="J853" s="1" t="s">
        <v>5267</v>
      </c>
      <c r="K853" s="1" t="s">
        <v>73</v>
      </c>
      <c r="L853" t="b">
        <f t="shared" si="81"/>
        <v>0</v>
      </c>
      <c r="M853" t="b">
        <f t="shared" si="81"/>
        <v>0</v>
      </c>
      <c r="N853" t="b">
        <f t="shared" si="81"/>
        <v>0</v>
      </c>
      <c r="O853" t="b">
        <f t="shared" si="81"/>
        <v>0</v>
      </c>
      <c r="P853" t="b">
        <f t="shared" si="81"/>
        <v>0</v>
      </c>
      <c r="Q853" t="b">
        <f t="shared" si="81"/>
        <v>0</v>
      </c>
      <c r="R853" t="b">
        <f t="shared" si="81"/>
        <v>0</v>
      </c>
      <c r="S853" t="b">
        <f t="shared" si="81"/>
        <v>0</v>
      </c>
      <c r="T853" t="b">
        <f t="shared" si="81"/>
        <v>0</v>
      </c>
      <c r="U853" t="b">
        <f t="shared" si="81"/>
        <v>0</v>
      </c>
      <c r="V853" t="b">
        <f t="shared" si="81"/>
        <v>0</v>
      </c>
      <c r="W853" t="b">
        <f t="shared" si="81"/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2</v>
      </c>
      <c r="AD853" s="1">
        <v>0</v>
      </c>
      <c r="AE853" s="1">
        <v>0</v>
      </c>
      <c r="AF853" s="1">
        <v>0</v>
      </c>
      <c r="AG853" s="1">
        <v>1</v>
      </c>
      <c r="AH853" s="1">
        <v>2</v>
      </c>
      <c r="AI853" s="1">
        <v>1</v>
      </c>
      <c r="AJ853" s="1">
        <v>1</v>
      </c>
      <c r="AK853" s="1">
        <v>1</v>
      </c>
      <c r="AL853" s="1">
        <v>0</v>
      </c>
      <c r="AM853" s="1">
        <v>0</v>
      </c>
      <c r="AN853" s="1">
        <v>0</v>
      </c>
      <c r="AO853" s="1">
        <v>0</v>
      </c>
      <c r="AP853" s="1">
        <v>1</v>
      </c>
      <c r="AQ853" s="1">
        <v>0</v>
      </c>
      <c r="AR853" s="1">
        <f t="shared" si="80"/>
        <v>9</v>
      </c>
      <c r="AS853" s="13" t="s">
        <v>5268</v>
      </c>
    </row>
    <row r="854" spans="1:45" x14ac:dyDescent="0.25">
      <c r="A854" s="7" t="s">
        <v>3952</v>
      </c>
      <c r="B854" s="1" t="s">
        <v>5269</v>
      </c>
      <c r="C854" s="1" t="s">
        <v>3978</v>
      </c>
      <c r="D854" s="1" t="s">
        <v>60</v>
      </c>
      <c r="E854" s="13" t="s">
        <v>5270</v>
      </c>
      <c r="F854" s="13" t="s">
        <v>5271</v>
      </c>
      <c r="G854" s="14" t="str">
        <f t="shared" si="78"/>
        <v>MRHRAYGKQATYTKWLALVCCASVGVAT</v>
      </c>
      <c r="H854" s="1" t="s">
        <v>13</v>
      </c>
      <c r="I854" s="1" t="s">
        <v>5272</v>
      </c>
      <c r="J854" s="1" t="s">
        <v>5273</v>
      </c>
      <c r="K854" s="1" t="s">
        <v>359</v>
      </c>
      <c r="L854" t="b">
        <f t="shared" si="81"/>
        <v>0</v>
      </c>
      <c r="M854" t="b">
        <f t="shared" si="81"/>
        <v>0</v>
      </c>
      <c r="N854" t="b">
        <f t="shared" si="81"/>
        <v>0</v>
      </c>
      <c r="O854" t="b">
        <f t="shared" si="81"/>
        <v>0</v>
      </c>
      <c r="P854" t="b">
        <f t="shared" si="81"/>
        <v>1</v>
      </c>
      <c r="Q854" t="b">
        <f t="shared" si="81"/>
        <v>0</v>
      </c>
      <c r="R854" t="b">
        <f t="shared" si="81"/>
        <v>0</v>
      </c>
      <c r="S854" t="b">
        <f t="shared" si="81"/>
        <v>0</v>
      </c>
      <c r="T854" t="b">
        <f t="shared" si="81"/>
        <v>0</v>
      </c>
      <c r="U854" t="b">
        <f t="shared" si="81"/>
        <v>0</v>
      </c>
      <c r="V854" t="b">
        <f t="shared" si="81"/>
        <v>0</v>
      </c>
      <c r="W854" t="b">
        <f t="shared" si="81"/>
        <v>0</v>
      </c>
      <c r="X854" s="1">
        <v>2</v>
      </c>
      <c r="Y854" s="1">
        <v>1</v>
      </c>
      <c r="Z854" s="1">
        <v>1</v>
      </c>
      <c r="AA854" s="1">
        <v>0</v>
      </c>
      <c r="AB854" s="1">
        <v>0</v>
      </c>
      <c r="AC854" s="1">
        <v>0</v>
      </c>
      <c r="AD854" s="1">
        <v>2</v>
      </c>
      <c r="AE854" s="1">
        <v>0</v>
      </c>
      <c r="AF854" s="1">
        <v>0</v>
      </c>
      <c r="AG854" s="1">
        <v>3</v>
      </c>
      <c r="AH854" s="1">
        <v>0</v>
      </c>
      <c r="AI854" s="1">
        <v>2</v>
      </c>
      <c r="AJ854" s="1">
        <v>1</v>
      </c>
      <c r="AK854" s="1">
        <v>0</v>
      </c>
      <c r="AL854" s="1">
        <v>1</v>
      </c>
      <c r="AM854" s="1">
        <v>1</v>
      </c>
      <c r="AN854" s="1">
        <v>1</v>
      </c>
      <c r="AO854" s="1">
        <v>2</v>
      </c>
      <c r="AP854" s="1">
        <v>0</v>
      </c>
      <c r="AQ854" s="1">
        <v>0</v>
      </c>
      <c r="AR854" s="1">
        <f t="shared" si="80"/>
        <v>17</v>
      </c>
      <c r="AS854" s="13" t="s">
        <v>5274</v>
      </c>
    </row>
    <row r="855" spans="1:45" x14ac:dyDescent="0.25">
      <c r="A855" s="7" t="s">
        <v>3952</v>
      </c>
      <c r="B855" s="1" t="s">
        <v>5275</v>
      </c>
      <c r="C855" s="1" t="s">
        <v>390</v>
      </c>
      <c r="D855" s="1" t="s">
        <v>60</v>
      </c>
      <c r="E855" s="13" t="s">
        <v>5276</v>
      </c>
      <c r="F855" s="13" t="s">
        <v>5277</v>
      </c>
      <c r="G855" s="14" t="str">
        <f t="shared" si="78"/>
        <v>MTSLMTWALAFLCSCVCTA</v>
      </c>
      <c r="H855" s="1" t="s">
        <v>13</v>
      </c>
      <c r="I855" s="1" t="s">
        <v>4996</v>
      </c>
      <c r="J855" s="1" t="s">
        <v>4997</v>
      </c>
      <c r="K855" s="1" t="s">
        <v>73</v>
      </c>
      <c r="L855" t="b">
        <f t="shared" si="81"/>
        <v>0</v>
      </c>
      <c r="M855" t="b">
        <f t="shared" si="81"/>
        <v>0</v>
      </c>
      <c r="N855" t="b">
        <f t="shared" si="81"/>
        <v>0</v>
      </c>
      <c r="O855" t="b">
        <f t="shared" si="81"/>
        <v>0</v>
      </c>
      <c r="P855" t="b">
        <f t="shared" si="81"/>
        <v>0</v>
      </c>
      <c r="Q855" t="b">
        <f t="shared" si="81"/>
        <v>0</v>
      </c>
      <c r="R855" t="b">
        <f t="shared" si="81"/>
        <v>0</v>
      </c>
      <c r="S855" t="b">
        <f t="shared" si="81"/>
        <v>0</v>
      </c>
      <c r="T855" t="b">
        <f t="shared" si="81"/>
        <v>0</v>
      </c>
      <c r="U855" t="b">
        <f t="shared" si="81"/>
        <v>0</v>
      </c>
      <c r="V855" t="b">
        <f t="shared" si="81"/>
        <v>0</v>
      </c>
      <c r="W855" t="b">
        <f t="shared" si="81"/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1</v>
      </c>
      <c r="AD855" s="1">
        <v>3</v>
      </c>
      <c r="AE855" s="1">
        <v>0</v>
      </c>
      <c r="AF855" s="1">
        <v>0</v>
      </c>
      <c r="AG855" s="1">
        <v>3</v>
      </c>
      <c r="AH855" s="1">
        <v>0</v>
      </c>
      <c r="AI855" s="1">
        <v>2</v>
      </c>
      <c r="AJ855" s="1">
        <v>0</v>
      </c>
      <c r="AK855" s="1">
        <v>0</v>
      </c>
      <c r="AL855" s="1">
        <v>1</v>
      </c>
      <c r="AM855" s="1">
        <v>0</v>
      </c>
      <c r="AN855" s="1">
        <v>2</v>
      </c>
      <c r="AO855" s="1">
        <v>1</v>
      </c>
      <c r="AP855" s="1">
        <v>0</v>
      </c>
      <c r="AQ855" s="1">
        <v>0</v>
      </c>
      <c r="AR855" s="1">
        <f t="shared" si="80"/>
        <v>13</v>
      </c>
      <c r="AS855" s="13" t="s">
        <v>4998</v>
      </c>
    </row>
    <row r="856" spans="1:45" x14ac:dyDescent="0.25">
      <c r="A856" s="7" t="s">
        <v>3952</v>
      </c>
      <c r="B856" s="1" t="s">
        <v>5278</v>
      </c>
      <c r="C856" s="1" t="s">
        <v>5279</v>
      </c>
      <c r="D856" s="1" t="s">
        <v>60</v>
      </c>
      <c r="E856" s="13" t="s">
        <v>5280</v>
      </c>
      <c r="F856" s="13" t="s">
        <v>5281</v>
      </c>
      <c r="G856" s="14" t="str">
        <f t="shared" si="78"/>
        <v>LKTLIWLKFIICLQFFA</v>
      </c>
      <c r="H856" s="1" t="s">
        <v>13</v>
      </c>
      <c r="I856" s="1" t="s">
        <v>5282</v>
      </c>
      <c r="J856" s="1" t="s">
        <v>5283</v>
      </c>
      <c r="K856" s="1" t="s">
        <v>56</v>
      </c>
      <c r="L856" t="b">
        <f t="shared" si="81"/>
        <v>0</v>
      </c>
      <c r="M856" t="b">
        <f t="shared" si="81"/>
        <v>0</v>
      </c>
      <c r="N856" t="b">
        <f t="shared" si="81"/>
        <v>0</v>
      </c>
      <c r="O856" t="b">
        <f t="shared" si="81"/>
        <v>0</v>
      </c>
      <c r="P856" t="b">
        <f t="shared" si="81"/>
        <v>0</v>
      </c>
      <c r="Q856" t="b">
        <f t="shared" si="81"/>
        <v>0</v>
      </c>
      <c r="R856" t="b">
        <f t="shared" si="81"/>
        <v>0</v>
      </c>
      <c r="S856" t="b">
        <f t="shared" si="81"/>
        <v>0</v>
      </c>
      <c r="T856" t="b">
        <f t="shared" si="81"/>
        <v>0</v>
      </c>
      <c r="U856" t="b">
        <f t="shared" si="81"/>
        <v>0</v>
      </c>
      <c r="V856" t="b">
        <f t="shared" si="81"/>
        <v>0</v>
      </c>
      <c r="W856" t="b">
        <f t="shared" si="81"/>
        <v>0</v>
      </c>
      <c r="X856" s="1">
        <v>0</v>
      </c>
      <c r="Y856" s="1">
        <v>0</v>
      </c>
      <c r="Z856" s="1">
        <v>2</v>
      </c>
      <c r="AA856" s="1">
        <v>0</v>
      </c>
      <c r="AB856" s="1">
        <v>0</v>
      </c>
      <c r="AC856" s="1">
        <v>0</v>
      </c>
      <c r="AD856" s="1">
        <v>1</v>
      </c>
      <c r="AE856" s="1">
        <v>0</v>
      </c>
      <c r="AF856" s="1">
        <v>1</v>
      </c>
      <c r="AG856" s="1">
        <v>1</v>
      </c>
      <c r="AH856" s="1">
        <v>3</v>
      </c>
      <c r="AI856" s="1">
        <v>4</v>
      </c>
      <c r="AJ856" s="1">
        <v>0</v>
      </c>
      <c r="AK856" s="1">
        <v>3</v>
      </c>
      <c r="AL856" s="1">
        <v>1</v>
      </c>
      <c r="AM856" s="1">
        <v>0</v>
      </c>
      <c r="AN856" s="1">
        <v>0</v>
      </c>
      <c r="AO856" s="1">
        <v>1</v>
      </c>
      <c r="AP856" s="1">
        <v>0</v>
      </c>
      <c r="AQ856" s="1">
        <v>0</v>
      </c>
      <c r="AR856" s="1">
        <f t="shared" si="80"/>
        <v>17</v>
      </c>
      <c r="AS856" s="13" t="s">
        <v>5284</v>
      </c>
    </row>
    <row r="857" spans="1:45" x14ac:dyDescent="0.25">
      <c r="A857" s="7" t="s">
        <v>3952</v>
      </c>
      <c r="B857" s="1" t="s">
        <v>5285</v>
      </c>
      <c r="C857" s="1" t="s">
        <v>4744</v>
      </c>
      <c r="D857" s="1" t="s">
        <v>60</v>
      </c>
      <c r="E857" s="13" t="s">
        <v>5286</v>
      </c>
      <c r="F857" s="13" t="s">
        <v>5287</v>
      </c>
      <c r="G857" s="14" t="str">
        <f t="shared" si="78"/>
        <v>LKIKLWKIACGMALATG</v>
      </c>
      <c r="H857" s="1" t="s">
        <v>13</v>
      </c>
      <c r="I857" s="1" t="s">
        <v>5288</v>
      </c>
      <c r="J857" s="1" t="s">
        <v>5289</v>
      </c>
      <c r="K857" s="1" t="s">
        <v>56</v>
      </c>
      <c r="L857" t="b">
        <f t="shared" si="81"/>
        <v>0</v>
      </c>
      <c r="M857" t="b">
        <f t="shared" si="81"/>
        <v>0</v>
      </c>
      <c r="N857" t="b">
        <f t="shared" si="81"/>
        <v>0</v>
      </c>
      <c r="O857" t="b">
        <f t="shared" si="81"/>
        <v>0</v>
      </c>
      <c r="P857" t="b">
        <f t="shared" si="81"/>
        <v>0</v>
      </c>
      <c r="Q857" t="b">
        <f t="shared" si="81"/>
        <v>0</v>
      </c>
      <c r="R857" t="b">
        <f t="shared" si="81"/>
        <v>0</v>
      </c>
      <c r="S857" t="b">
        <f t="shared" si="81"/>
        <v>0</v>
      </c>
      <c r="T857" t="b">
        <f t="shared" si="81"/>
        <v>0</v>
      </c>
      <c r="U857" t="b">
        <f t="shared" si="81"/>
        <v>0</v>
      </c>
      <c r="V857" t="b">
        <f t="shared" si="81"/>
        <v>0</v>
      </c>
      <c r="W857" t="b">
        <f t="shared" si="81"/>
        <v>0</v>
      </c>
      <c r="X857" s="1">
        <v>0</v>
      </c>
      <c r="Y857" s="1">
        <v>0</v>
      </c>
      <c r="Z857" s="1">
        <v>2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3</v>
      </c>
      <c r="AH857" s="1">
        <v>2</v>
      </c>
      <c r="AI857" s="1">
        <v>2</v>
      </c>
      <c r="AJ857" s="1">
        <v>0</v>
      </c>
      <c r="AK857" s="1">
        <v>0</v>
      </c>
      <c r="AL857" s="1">
        <v>1</v>
      </c>
      <c r="AM857" s="1">
        <v>0</v>
      </c>
      <c r="AN857" s="1">
        <v>1</v>
      </c>
      <c r="AO857" s="1">
        <v>1</v>
      </c>
      <c r="AP857" s="1">
        <v>1</v>
      </c>
      <c r="AQ857" s="1">
        <v>0</v>
      </c>
      <c r="AR857" s="1">
        <f t="shared" si="80"/>
        <v>13</v>
      </c>
      <c r="AS857" s="13" t="s">
        <v>5290</v>
      </c>
    </row>
    <row r="858" spans="1:45" x14ac:dyDescent="0.25">
      <c r="A858" s="7" t="s">
        <v>3952</v>
      </c>
      <c r="B858" s="1" t="s">
        <v>5291</v>
      </c>
      <c r="C858" s="1" t="s">
        <v>575</v>
      </c>
      <c r="D858" s="1" t="s">
        <v>60</v>
      </c>
      <c r="E858" s="13" t="s">
        <v>5292</v>
      </c>
      <c r="F858" s="13" t="s">
        <v>5293</v>
      </c>
      <c r="G858" s="14" t="str">
        <f t="shared" si="78"/>
        <v>MRNTLFLVLCVPILLGALWHIVLP</v>
      </c>
      <c r="H858" s="1" t="s">
        <v>13</v>
      </c>
      <c r="I858" s="1" t="s">
        <v>5002</v>
      </c>
      <c r="J858" s="1" t="s">
        <v>5003</v>
      </c>
      <c r="K858" s="1" t="s">
        <v>117</v>
      </c>
      <c r="L858" t="b">
        <f t="shared" si="81"/>
        <v>0</v>
      </c>
      <c r="M858" t="b">
        <f t="shared" si="81"/>
        <v>0</v>
      </c>
      <c r="N858" t="b">
        <f t="shared" si="81"/>
        <v>0</v>
      </c>
      <c r="O858" t="b">
        <f t="shared" si="81"/>
        <v>0</v>
      </c>
      <c r="P858" t="b">
        <f t="shared" si="81"/>
        <v>0</v>
      </c>
      <c r="Q858" t="b">
        <f t="shared" si="81"/>
        <v>0</v>
      </c>
      <c r="R858" t="b">
        <f t="shared" si="81"/>
        <v>0</v>
      </c>
      <c r="S858" t="b">
        <f t="shared" si="81"/>
        <v>0</v>
      </c>
      <c r="T858" t="b">
        <f t="shared" si="81"/>
        <v>1</v>
      </c>
      <c r="U858" t="b">
        <f t="shared" si="81"/>
        <v>0</v>
      </c>
      <c r="V858" t="b">
        <f t="shared" si="81"/>
        <v>0</v>
      </c>
      <c r="W858" t="b">
        <f t="shared" si="81"/>
        <v>0</v>
      </c>
      <c r="X858" s="1">
        <v>0</v>
      </c>
      <c r="Y858" s="1">
        <v>1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1</v>
      </c>
      <c r="AH858" s="1">
        <v>2</v>
      </c>
      <c r="AI858" s="1">
        <v>5</v>
      </c>
      <c r="AJ858" s="1">
        <v>3</v>
      </c>
      <c r="AK858" s="1">
        <v>0</v>
      </c>
      <c r="AL858" s="1">
        <v>1</v>
      </c>
      <c r="AM858" s="1">
        <v>0</v>
      </c>
      <c r="AN858" s="1">
        <v>0</v>
      </c>
      <c r="AO858" s="1">
        <v>1</v>
      </c>
      <c r="AP858" s="1">
        <v>1</v>
      </c>
      <c r="AQ858" s="1">
        <v>2</v>
      </c>
      <c r="AR858" s="1">
        <f t="shared" si="80"/>
        <v>17</v>
      </c>
      <c r="AS858" s="13" t="s">
        <v>5004</v>
      </c>
    </row>
    <row r="859" spans="1:45" x14ac:dyDescent="0.25">
      <c r="A859" s="7" t="s">
        <v>3952</v>
      </c>
      <c r="B859" s="1" t="s">
        <v>5294</v>
      </c>
      <c r="C859" s="1" t="s">
        <v>4975</v>
      </c>
      <c r="D859" s="1" t="s">
        <v>60</v>
      </c>
      <c r="E859" s="13" t="s">
        <v>5295</v>
      </c>
      <c r="F859" s="13" t="s">
        <v>5296</v>
      </c>
      <c r="G859" s="14" t="str">
        <f t="shared" si="78"/>
        <v>MATSVWRSWMLVALVSMLSIAHT</v>
      </c>
      <c r="H859" s="1" t="s">
        <v>13</v>
      </c>
      <c r="I859" s="1" t="s">
        <v>5297</v>
      </c>
      <c r="J859" s="1" t="s">
        <v>5298</v>
      </c>
      <c r="K859" s="1" t="s">
        <v>170</v>
      </c>
      <c r="L859" t="b">
        <f t="shared" si="81"/>
        <v>0</v>
      </c>
      <c r="M859" t="b">
        <f t="shared" si="81"/>
        <v>0</v>
      </c>
      <c r="N859" t="b">
        <f t="shared" si="81"/>
        <v>0</v>
      </c>
      <c r="O859" t="b">
        <f t="shared" si="81"/>
        <v>0</v>
      </c>
      <c r="P859" t="b">
        <f t="shared" si="81"/>
        <v>0</v>
      </c>
      <c r="Q859" t="b">
        <f t="shared" si="81"/>
        <v>0</v>
      </c>
      <c r="R859" t="b">
        <f t="shared" si="81"/>
        <v>0</v>
      </c>
      <c r="S859" t="b">
        <f t="shared" si="81"/>
        <v>0</v>
      </c>
      <c r="T859" t="b">
        <f t="shared" si="81"/>
        <v>0</v>
      </c>
      <c r="U859" t="b">
        <f t="shared" si="81"/>
        <v>0</v>
      </c>
      <c r="V859" t="b">
        <f t="shared" si="81"/>
        <v>0</v>
      </c>
      <c r="W859" t="b">
        <f t="shared" si="81"/>
        <v>0</v>
      </c>
      <c r="X859" s="1">
        <v>0</v>
      </c>
      <c r="Y859" s="1">
        <v>1</v>
      </c>
      <c r="Z859" s="1">
        <v>0</v>
      </c>
      <c r="AA859" s="1">
        <v>0</v>
      </c>
      <c r="AB859" s="1">
        <v>0</v>
      </c>
      <c r="AC859" s="1">
        <v>3</v>
      </c>
      <c r="AD859" s="1">
        <v>2</v>
      </c>
      <c r="AE859" s="1">
        <v>0</v>
      </c>
      <c r="AF859" s="1">
        <v>0</v>
      </c>
      <c r="AG859" s="1">
        <v>3</v>
      </c>
      <c r="AH859" s="1">
        <v>1</v>
      </c>
      <c r="AI859" s="1">
        <v>3</v>
      </c>
      <c r="AJ859" s="1">
        <v>2</v>
      </c>
      <c r="AK859" s="1">
        <v>0</v>
      </c>
      <c r="AL859" s="1">
        <v>0</v>
      </c>
      <c r="AM859" s="1">
        <v>0</v>
      </c>
      <c r="AN859" s="1">
        <v>3</v>
      </c>
      <c r="AO859" s="1">
        <v>0</v>
      </c>
      <c r="AP859" s="1">
        <v>0</v>
      </c>
      <c r="AQ859" s="1">
        <v>0</v>
      </c>
      <c r="AR859" s="1">
        <f t="shared" si="80"/>
        <v>18</v>
      </c>
      <c r="AS859" s="13" t="s">
        <v>5299</v>
      </c>
    </row>
    <row r="860" spans="1:45" x14ac:dyDescent="0.25">
      <c r="A860" s="7" t="s">
        <v>3952</v>
      </c>
      <c r="B860" s="1" t="s">
        <v>5300</v>
      </c>
      <c r="C860" s="1" t="s">
        <v>1517</v>
      </c>
      <c r="D860" s="1" t="s">
        <v>60</v>
      </c>
      <c r="E860" s="13" t="s">
        <v>5301</v>
      </c>
      <c r="F860" s="13" t="s">
        <v>5302</v>
      </c>
      <c r="G860" s="14" t="str">
        <f t="shared" si="78"/>
        <v>MLKFASFFFAGIVAALICQDYASS</v>
      </c>
      <c r="H860" s="1" t="s">
        <v>13</v>
      </c>
      <c r="I860" s="1" t="s">
        <v>5303</v>
      </c>
      <c r="J860" s="1" t="s">
        <v>5304</v>
      </c>
      <c r="K860" s="1" t="s">
        <v>117</v>
      </c>
      <c r="L860" t="b">
        <f t="shared" si="81"/>
        <v>0</v>
      </c>
      <c r="M860" t="b">
        <f t="shared" si="81"/>
        <v>0</v>
      </c>
      <c r="N860" t="b">
        <f t="shared" si="81"/>
        <v>0</v>
      </c>
      <c r="O860" t="b">
        <f t="shared" si="81"/>
        <v>0</v>
      </c>
      <c r="P860" t="b">
        <f t="shared" si="81"/>
        <v>0</v>
      </c>
      <c r="Q860" t="b">
        <f t="shared" si="81"/>
        <v>0</v>
      </c>
      <c r="R860" t="b">
        <f t="shared" si="81"/>
        <v>0</v>
      </c>
      <c r="S860" t="b">
        <f t="shared" si="81"/>
        <v>0</v>
      </c>
      <c r="T860" t="b">
        <f t="shared" si="81"/>
        <v>0</v>
      </c>
      <c r="U860" t="b">
        <f t="shared" si="81"/>
        <v>0</v>
      </c>
      <c r="V860" t="b">
        <f t="shared" si="81"/>
        <v>0</v>
      </c>
      <c r="W860" t="b">
        <f t="shared" si="81"/>
        <v>0</v>
      </c>
      <c r="X860" s="1">
        <v>0</v>
      </c>
      <c r="Y860" s="1">
        <v>0</v>
      </c>
      <c r="Z860" s="1">
        <v>1</v>
      </c>
      <c r="AA860" s="1">
        <v>1</v>
      </c>
      <c r="AB860" s="1">
        <v>0</v>
      </c>
      <c r="AC860" s="1">
        <v>2</v>
      </c>
      <c r="AD860" s="1">
        <v>0</v>
      </c>
      <c r="AE860" s="1">
        <v>0</v>
      </c>
      <c r="AF860" s="1">
        <v>1</v>
      </c>
      <c r="AG860" s="1">
        <v>4</v>
      </c>
      <c r="AH860" s="1">
        <v>2</v>
      </c>
      <c r="AI860" s="1">
        <v>2</v>
      </c>
      <c r="AJ860" s="1">
        <v>1</v>
      </c>
      <c r="AK860" s="1">
        <v>1</v>
      </c>
      <c r="AL860" s="1">
        <v>0</v>
      </c>
      <c r="AM860" s="1">
        <v>1</v>
      </c>
      <c r="AN860" s="1">
        <v>0</v>
      </c>
      <c r="AO860" s="1">
        <v>1</v>
      </c>
      <c r="AP860" s="1">
        <v>0</v>
      </c>
      <c r="AQ860" s="1">
        <v>0</v>
      </c>
      <c r="AR860" s="1">
        <f t="shared" si="80"/>
        <v>17</v>
      </c>
      <c r="AS860" s="13" t="s">
        <v>5305</v>
      </c>
    </row>
    <row r="861" spans="1:45" x14ac:dyDescent="0.25">
      <c r="A861" s="7" t="s">
        <v>3952</v>
      </c>
      <c r="B861" s="1" t="s">
        <v>5306</v>
      </c>
      <c r="C861" s="1" t="s">
        <v>499</v>
      </c>
      <c r="D861" s="1" t="s">
        <v>60</v>
      </c>
      <c r="E861" s="13" t="s">
        <v>5307</v>
      </c>
      <c r="F861" s="13" t="s">
        <v>5308</v>
      </c>
      <c r="G861" s="14" t="str">
        <f t="shared" si="78"/>
        <v>LKGSTLYAMLKITFVIFCLACNCHG</v>
      </c>
      <c r="H861" s="1" t="s">
        <v>13</v>
      </c>
      <c r="I861" s="1" t="s">
        <v>5309</v>
      </c>
      <c r="J861" s="1" t="s">
        <v>5310</v>
      </c>
      <c r="K861" s="1" t="s">
        <v>191</v>
      </c>
      <c r="L861" t="b">
        <f t="shared" si="81"/>
        <v>0</v>
      </c>
      <c r="M861" t="b">
        <f t="shared" si="81"/>
        <v>0</v>
      </c>
      <c r="N861" t="b">
        <f t="shared" si="81"/>
        <v>1</v>
      </c>
      <c r="O861" t="b">
        <f t="shared" si="81"/>
        <v>1</v>
      </c>
      <c r="P861" t="b">
        <f t="shared" si="81"/>
        <v>0</v>
      </c>
      <c r="Q861" t="b">
        <f t="shared" si="81"/>
        <v>0</v>
      </c>
      <c r="R861" t="b">
        <f t="shared" si="81"/>
        <v>0</v>
      </c>
      <c r="S861" t="b">
        <f t="shared" si="81"/>
        <v>0</v>
      </c>
      <c r="T861" t="b">
        <f t="shared" si="81"/>
        <v>0</v>
      </c>
      <c r="U861" t="b">
        <f t="shared" si="81"/>
        <v>0</v>
      </c>
      <c r="V861" t="b">
        <f t="shared" si="81"/>
        <v>0</v>
      </c>
      <c r="W861" t="b">
        <f t="shared" si="81"/>
        <v>0</v>
      </c>
      <c r="X861" s="1">
        <v>0</v>
      </c>
      <c r="Y861" s="1">
        <v>1</v>
      </c>
      <c r="Z861" s="1">
        <v>1</v>
      </c>
      <c r="AA861" s="1">
        <v>0</v>
      </c>
      <c r="AB861" s="1">
        <v>0</v>
      </c>
      <c r="AC861" s="1">
        <v>0</v>
      </c>
      <c r="AD861" s="1">
        <v>1</v>
      </c>
      <c r="AE861" s="1">
        <v>1</v>
      </c>
      <c r="AF861" s="1">
        <v>0</v>
      </c>
      <c r="AG861" s="1">
        <v>1</v>
      </c>
      <c r="AH861" s="1">
        <v>2</v>
      </c>
      <c r="AI861" s="1">
        <v>2</v>
      </c>
      <c r="AJ861" s="1">
        <v>1</v>
      </c>
      <c r="AK861" s="1">
        <v>2</v>
      </c>
      <c r="AL861" s="1">
        <v>0</v>
      </c>
      <c r="AM861" s="1">
        <v>0</v>
      </c>
      <c r="AN861" s="1">
        <v>1</v>
      </c>
      <c r="AO861" s="1">
        <v>3</v>
      </c>
      <c r="AP861" s="1">
        <v>1</v>
      </c>
      <c r="AQ861" s="1">
        <v>0</v>
      </c>
      <c r="AR861" s="1">
        <f t="shared" si="80"/>
        <v>17</v>
      </c>
      <c r="AS861" s="13" t="s">
        <v>5311</v>
      </c>
    </row>
    <row r="862" spans="1:45" x14ac:dyDescent="0.25">
      <c r="A862" s="7" t="s">
        <v>3952</v>
      </c>
      <c r="B862" s="1" t="s">
        <v>5312</v>
      </c>
      <c r="C862" s="1" t="s">
        <v>4417</v>
      </c>
      <c r="D862" s="1" t="s">
        <v>60</v>
      </c>
      <c r="E862" s="13" t="s">
        <v>5313</v>
      </c>
      <c r="F862" s="13" t="s">
        <v>5314</v>
      </c>
      <c r="G862" s="14" t="str">
        <f t="shared" si="78"/>
        <v>MECSFVLALVCLVTASLC</v>
      </c>
      <c r="H862" s="1" t="s">
        <v>13</v>
      </c>
      <c r="I862" s="1" t="s">
        <v>5315</v>
      </c>
      <c r="J862" s="1" t="s">
        <v>5316</v>
      </c>
      <c r="K862" s="1" t="s">
        <v>148</v>
      </c>
      <c r="L862" t="b">
        <f t="shared" si="81"/>
        <v>0</v>
      </c>
      <c r="M862" t="b">
        <f t="shared" si="81"/>
        <v>0</v>
      </c>
      <c r="N862" t="b">
        <f t="shared" si="81"/>
        <v>0</v>
      </c>
      <c r="O862" t="b">
        <f t="shared" si="81"/>
        <v>0</v>
      </c>
      <c r="P862" t="b">
        <f t="shared" si="81"/>
        <v>1</v>
      </c>
      <c r="Q862" t="b">
        <f t="shared" si="81"/>
        <v>0</v>
      </c>
      <c r="R862" t="b">
        <f t="shared" si="81"/>
        <v>0</v>
      </c>
      <c r="S862" t="b">
        <f t="shared" si="81"/>
        <v>0</v>
      </c>
      <c r="T862" t="b">
        <f t="shared" si="81"/>
        <v>0</v>
      </c>
      <c r="U862" t="b">
        <f t="shared" si="81"/>
        <v>1</v>
      </c>
      <c r="V862" t="b">
        <f t="shared" si="81"/>
        <v>0</v>
      </c>
      <c r="W862" t="b">
        <f t="shared" si="81"/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1</v>
      </c>
      <c r="AD862" s="1">
        <v>1</v>
      </c>
      <c r="AE862" s="1">
        <v>0</v>
      </c>
      <c r="AF862" s="1">
        <v>0</v>
      </c>
      <c r="AG862" s="1">
        <v>2</v>
      </c>
      <c r="AH862" s="1">
        <v>0</v>
      </c>
      <c r="AI862" s="1">
        <v>4</v>
      </c>
      <c r="AJ862" s="1">
        <v>2</v>
      </c>
      <c r="AK862" s="1">
        <v>0</v>
      </c>
      <c r="AL862" s="1">
        <v>0</v>
      </c>
      <c r="AM862" s="1">
        <v>0</v>
      </c>
      <c r="AN862" s="1">
        <v>0</v>
      </c>
      <c r="AO862" s="1">
        <v>2</v>
      </c>
      <c r="AP862" s="1">
        <v>0</v>
      </c>
      <c r="AQ862" s="1">
        <v>0</v>
      </c>
      <c r="AR862" s="1">
        <f t="shared" si="80"/>
        <v>12</v>
      </c>
      <c r="AS862" s="13" t="s">
        <v>5317</v>
      </c>
    </row>
    <row r="863" spans="1:45" x14ac:dyDescent="0.25">
      <c r="A863" s="7" t="s">
        <v>3952</v>
      </c>
      <c r="B863" s="1" t="s">
        <v>5318</v>
      </c>
      <c r="C863" s="1" t="s">
        <v>120</v>
      </c>
      <c r="D863" s="1" t="s">
        <v>60</v>
      </c>
      <c r="E863" s="13" t="s">
        <v>5319</v>
      </c>
      <c r="F863" s="13" t="s">
        <v>5320</v>
      </c>
      <c r="G863" s="14" t="str">
        <f t="shared" si="78"/>
        <v>MLSSMFGHIIFALFFLALS</v>
      </c>
      <c r="H863" s="1" t="s">
        <v>13</v>
      </c>
      <c r="I863" s="1" t="s">
        <v>5321</v>
      </c>
      <c r="J863" s="1" t="s">
        <v>5322</v>
      </c>
      <c r="K863" s="1" t="s">
        <v>95</v>
      </c>
      <c r="L863" t="b">
        <f t="shared" si="81"/>
        <v>0</v>
      </c>
      <c r="M863" t="b">
        <f t="shared" si="81"/>
        <v>0</v>
      </c>
      <c r="N863" t="b">
        <f t="shared" si="81"/>
        <v>0</v>
      </c>
      <c r="O863" t="b">
        <f t="shared" si="81"/>
        <v>0</v>
      </c>
      <c r="P863" t="b">
        <f t="shared" si="81"/>
        <v>1</v>
      </c>
      <c r="Q863" t="b">
        <f t="shared" si="81"/>
        <v>0</v>
      </c>
      <c r="R863" t="b">
        <f t="shared" si="81"/>
        <v>0</v>
      </c>
      <c r="S863" t="b">
        <f t="shared" si="81"/>
        <v>0</v>
      </c>
      <c r="T863" t="b">
        <f t="shared" si="81"/>
        <v>0</v>
      </c>
      <c r="U863" t="b">
        <f t="shared" si="81"/>
        <v>0</v>
      </c>
      <c r="V863" t="b">
        <f t="shared" si="81"/>
        <v>0</v>
      </c>
      <c r="W863" t="b">
        <f t="shared" si="81"/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2</v>
      </c>
      <c r="AD863" s="1">
        <v>0</v>
      </c>
      <c r="AE863" s="1">
        <v>0</v>
      </c>
      <c r="AF863" s="1">
        <v>0</v>
      </c>
      <c r="AG863" s="1">
        <v>2</v>
      </c>
      <c r="AH863" s="1">
        <v>1</v>
      </c>
      <c r="AI863" s="1">
        <v>4</v>
      </c>
      <c r="AJ863" s="1">
        <v>0</v>
      </c>
      <c r="AK863" s="1">
        <v>3</v>
      </c>
      <c r="AL863" s="1">
        <v>0</v>
      </c>
      <c r="AM863" s="1">
        <v>0</v>
      </c>
      <c r="AN863" s="1">
        <v>1</v>
      </c>
      <c r="AO863" s="1">
        <v>0</v>
      </c>
      <c r="AP863" s="1">
        <v>0</v>
      </c>
      <c r="AQ863" s="1">
        <v>0</v>
      </c>
      <c r="AR863" s="1">
        <f t="shared" si="80"/>
        <v>13</v>
      </c>
      <c r="AS863" s="13" t="s">
        <v>5323</v>
      </c>
    </row>
    <row r="864" spans="1:45" x14ac:dyDescent="0.25">
      <c r="A864" s="7" t="s">
        <v>3952</v>
      </c>
      <c r="B864" s="1" t="s">
        <v>5324</v>
      </c>
      <c r="C864" s="1" t="s">
        <v>120</v>
      </c>
      <c r="D864" s="1" t="s">
        <v>60</v>
      </c>
      <c r="E864" s="13" t="s">
        <v>5325</v>
      </c>
      <c r="F864" s="13" t="s">
        <v>5326</v>
      </c>
      <c r="G864" s="14" t="str">
        <f t="shared" si="78"/>
        <v>MQTSSSMLQSWSLLAVLLLLEMMVTP</v>
      </c>
      <c r="H864" s="1" t="s">
        <v>13</v>
      </c>
      <c r="I864" s="1" t="s">
        <v>5327</v>
      </c>
      <c r="J864" s="1" t="s">
        <v>5328</v>
      </c>
      <c r="K864" s="1" t="s">
        <v>663</v>
      </c>
      <c r="L864" t="b">
        <f t="shared" si="81"/>
        <v>0</v>
      </c>
      <c r="M864" t="b">
        <f t="shared" si="81"/>
        <v>0</v>
      </c>
      <c r="N864" t="b">
        <f t="shared" si="81"/>
        <v>0</v>
      </c>
      <c r="O864" t="b">
        <f t="shared" si="81"/>
        <v>0</v>
      </c>
      <c r="P864" t="b">
        <f t="shared" si="81"/>
        <v>0</v>
      </c>
      <c r="Q864" t="b">
        <f t="shared" si="81"/>
        <v>0</v>
      </c>
      <c r="R864" t="b">
        <f t="shared" si="81"/>
        <v>1</v>
      </c>
      <c r="S864" t="b">
        <f t="shared" si="81"/>
        <v>1</v>
      </c>
      <c r="T864" t="b">
        <f t="shared" si="81"/>
        <v>0</v>
      </c>
      <c r="U864" t="b">
        <f t="shared" si="81"/>
        <v>0</v>
      </c>
      <c r="V864" t="b">
        <f t="shared" si="81"/>
        <v>0</v>
      </c>
      <c r="W864" t="b">
        <f t="shared" si="81"/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2</v>
      </c>
      <c r="AD864" s="1">
        <v>2</v>
      </c>
      <c r="AE864" s="1">
        <v>0</v>
      </c>
      <c r="AF864" s="1">
        <v>1</v>
      </c>
      <c r="AG864" s="1">
        <v>1</v>
      </c>
      <c r="AH864" s="1">
        <v>0</v>
      </c>
      <c r="AI864" s="1">
        <v>6</v>
      </c>
      <c r="AJ864" s="1">
        <v>2</v>
      </c>
      <c r="AK864" s="1">
        <v>0</v>
      </c>
      <c r="AL864" s="1">
        <v>1</v>
      </c>
      <c r="AM864" s="1">
        <v>0</v>
      </c>
      <c r="AN864" s="1">
        <v>3</v>
      </c>
      <c r="AO864" s="1">
        <v>0</v>
      </c>
      <c r="AP864" s="1">
        <v>0</v>
      </c>
      <c r="AQ864" s="1">
        <v>0</v>
      </c>
      <c r="AR864" s="1">
        <f t="shared" si="80"/>
        <v>18</v>
      </c>
      <c r="AS864" s="13" t="s">
        <v>5329</v>
      </c>
    </row>
    <row r="865" spans="1:45" x14ac:dyDescent="0.25">
      <c r="A865" s="7" t="s">
        <v>3952</v>
      </c>
      <c r="B865" s="1" t="s">
        <v>5330</v>
      </c>
      <c r="C865" s="1" t="s">
        <v>520</v>
      </c>
      <c r="D865" s="1" t="s">
        <v>60</v>
      </c>
      <c r="E865" s="13" t="s">
        <v>5331</v>
      </c>
      <c r="F865" s="13" t="s">
        <v>5332</v>
      </c>
      <c r="G865" s="14" t="str">
        <f t="shared" si="78"/>
        <v>MSSLRAIACLAFLLGVSG</v>
      </c>
      <c r="H865" s="1" t="s">
        <v>13</v>
      </c>
      <c r="I865" s="1" t="s">
        <v>5333</v>
      </c>
      <c r="J865" s="1" t="s">
        <v>5334</v>
      </c>
      <c r="K865" s="1" t="s">
        <v>148</v>
      </c>
      <c r="L865" t="b">
        <f t="shared" si="81"/>
        <v>0</v>
      </c>
      <c r="M865" t="b">
        <f t="shared" si="81"/>
        <v>1</v>
      </c>
      <c r="N865" t="b">
        <f t="shared" si="81"/>
        <v>1</v>
      </c>
      <c r="O865" t="b">
        <f t="shared" si="81"/>
        <v>0</v>
      </c>
      <c r="P865" t="b">
        <f t="shared" si="81"/>
        <v>0</v>
      </c>
      <c r="Q865" t="b">
        <f t="shared" si="81"/>
        <v>0</v>
      </c>
      <c r="R865" t="b">
        <f t="shared" si="81"/>
        <v>0</v>
      </c>
      <c r="S865" t="b">
        <f t="shared" si="81"/>
        <v>0</v>
      </c>
      <c r="T865" t="b">
        <f t="shared" si="81"/>
        <v>0</v>
      </c>
      <c r="U865" t="b">
        <f t="shared" si="81"/>
        <v>0</v>
      </c>
      <c r="V865" t="b">
        <f t="shared" si="81"/>
        <v>0</v>
      </c>
      <c r="W865" t="b">
        <f t="shared" si="81"/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3</v>
      </c>
      <c r="AD865" s="1">
        <v>0</v>
      </c>
      <c r="AE865" s="1">
        <v>0</v>
      </c>
      <c r="AF865" s="1">
        <v>0</v>
      </c>
      <c r="AG865" s="1">
        <v>1</v>
      </c>
      <c r="AH865" s="1">
        <v>0</v>
      </c>
      <c r="AI865" s="1">
        <v>4</v>
      </c>
      <c r="AJ865" s="1">
        <v>1</v>
      </c>
      <c r="AK865" s="1">
        <v>1</v>
      </c>
      <c r="AL865" s="1">
        <v>0</v>
      </c>
      <c r="AM865" s="1">
        <v>0</v>
      </c>
      <c r="AN865" s="1">
        <v>1</v>
      </c>
      <c r="AO865" s="1">
        <v>0</v>
      </c>
      <c r="AP865" s="1">
        <v>2</v>
      </c>
      <c r="AQ865" s="1">
        <v>0</v>
      </c>
      <c r="AR865" s="1">
        <f t="shared" si="80"/>
        <v>13</v>
      </c>
      <c r="AS865" s="13" t="s">
        <v>5335</v>
      </c>
    </row>
    <row r="866" spans="1:45" x14ac:dyDescent="0.25">
      <c r="A866" s="7" t="s">
        <v>3952</v>
      </c>
      <c r="B866" s="1" t="s">
        <v>5336</v>
      </c>
      <c r="C866" s="1" t="s">
        <v>134</v>
      </c>
      <c r="D866" s="1" t="s">
        <v>60</v>
      </c>
      <c r="E866" s="13" t="s">
        <v>5337</v>
      </c>
      <c r="F866" s="13" t="s">
        <v>5338</v>
      </c>
      <c r="G866" s="14" t="str">
        <f t="shared" si="78"/>
        <v>MRSLLVICGFRAVAHA</v>
      </c>
      <c r="H866" s="1" t="s">
        <v>13</v>
      </c>
      <c r="I866" s="1" t="s">
        <v>5339</v>
      </c>
      <c r="J866" s="1" t="s">
        <v>5340</v>
      </c>
      <c r="K866" s="1" t="s">
        <v>88</v>
      </c>
      <c r="L866" t="b">
        <f t="shared" si="81"/>
        <v>0</v>
      </c>
      <c r="M866" t="b">
        <f t="shared" si="81"/>
        <v>0</v>
      </c>
      <c r="N866" t="b">
        <f t="shared" si="81"/>
        <v>0</v>
      </c>
      <c r="O866" t="b">
        <f t="shared" si="81"/>
        <v>0</v>
      </c>
      <c r="P866" t="b">
        <f t="shared" si="81"/>
        <v>0</v>
      </c>
      <c r="Q866" t="b">
        <f t="shared" si="81"/>
        <v>0</v>
      </c>
      <c r="R866" t="b">
        <f t="shared" si="81"/>
        <v>0</v>
      </c>
      <c r="S866" t="b">
        <f t="shared" si="81"/>
        <v>0</v>
      </c>
      <c r="T866" t="b">
        <f t="shared" si="81"/>
        <v>0</v>
      </c>
      <c r="U866" t="b">
        <f t="shared" si="81"/>
        <v>0</v>
      </c>
      <c r="V866" t="b">
        <f t="shared" si="81"/>
        <v>0</v>
      </c>
      <c r="W866" t="b">
        <f t="shared" si="81"/>
        <v>0</v>
      </c>
      <c r="X866" s="1">
        <v>2</v>
      </c>
      <c r="Y866" s="1">
        <v>1</v>
      </c>
      <c r="Z866" s="1">
        <v>0</v>
      </c>
      <c r="AA866" s="1">
        <v>0</v>
      </c>
      <c r="AB866" s="1">
        <v>0</v>
      </c>
      <c r="AC866" s="1">
        <v>1</v>
      </c>
      <c r="AD866" s="1">
        <v>0</v>
      </c>
      <c r="AE866" s="1">
        <v>0</v>
      </c>
      <c r="AF866" s="1">
        <v>0</v>
      </c>
      <c r="AG866" s="1">
        <v>3</v>
      </c>
      <c r="AH866" s="1">
        <v>1</v>
      </c>
      <c r="AI866" s="1">
        <v>2</v>
      </c>
      <c r="AJ866" s="1">
        <v>2</v>
      </c>
      <c r="AK866" s="1">
        <v>1</v>
      </c>
      <c r="AL866" s="1">
        <v>0</v>
      </c>
      <c r="AM866" s="1">
        <v>0</v>
      </c>
      <c r="AN866" s="1">
        <v>1</v>
      </c>
      <c r="AO866" s="1">
        <v>1</v>
      </c>
      <c r="AP866" s="1">
        <v>1</v>
      </c>
      <c r="AQ866" s="1">
        <v>0</v>
      </c>
      <c r="AR866" s="1">
        <f t="shared" si="80"/>
        <v>16</v>
      </c>
      <c r="AS866" s="13" t="s">
        <v>5341</v>
      </c>
    </row>
    <row r="867" spans="1:45" x14ac:dyDescent="0.25">
      <c r="A867" s="7" t="s">
        <v>3952</v>
      </c>
      <c r="B867" s="1" t="s">
        <v>5342</v>
      </c>
      <c r="C867" s="1" t="s">
        <v>520</v>
      </c>
      <c r="D867" s="1" t="s">
        <v>60</v>
      </c>
      <c r="E867" s="13" t="s">
        <v>5343</v>
      </c>
      <c r="F867" s="13" t="s">
        <v>5344</v>
      </c>
      <c r="G867" s="14" t="str">
        <f t="shared" si="78"/>
        <v>MSMTRACLALLVVVPAVA</v>
      </c>
      <c r="H867" s="1" t="s">
        <v>13</v>
      </c>
      <c r="I867" s="1" t="s">
        <v>5345</v>
      </c>
      <c r="J867" s="1" t="s">
        <v>5346</v>
      </c>
      <c r="K867" s="1" t="s">
        <v>148</v>
      </c>
      <c r="L867" t="b">
        <f t="shared" ref="L867:W882" si="82">ISNUMBER(SEARCH(L$2,$G867))</f>
        <v>0</v>
      </c>
      <c r="M867" t="b">
        <f t="shared" si="82"/>
        <v>1</v>
      </c>
      <c r="N867" t="b">
        <f t="shared" si="82"/>
        <v>1</v>
      </c>
      <c r="O867" t="b">
        <f t="shared" si="82"/>
        <v>0</v>
      </c>
      <c r="P867" t="b">
        <f t="shared" si="82"/>
        <v>1</v>
      </c>
      <c r="Q867" t="b">
        <f t="shared" si="82"/>
        <v>0</v>
      </c>
      <c r="R867" t="b">
        <f t="shared" si="82"/>
        <v>0</v>
      </c>
      <c r="S867" t="b">
        <f t="shared" si="82"/>
        <v>0</v>
      </c>
      <c r="T867" t="b">
        <f t="shared" si="82"/>
        <v>0</v>
      </c>
      <c r="U867" t="b">
        <f t="shared" si="82"/>
        <v>0</v>
      </c>
      <c r="V867" t="b">
        <f t="shared" si="82"/>
        <v>0</v>
      </c>
      <c r="W867" t="b">
        <f t="shared" si="82"/>
        <v>0</v>
      </c>
      <c r="X867" s="1">
        <v>1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1</v>
      </c>
      <c r="AE867" s="1">
        <v>0</v>
      </c>
      <c r="AF867" s="1">
        <v>0</v>
      </c>
      <c r="AG867" s="1">
        <v>3</v>
      </c>
      <c r="AH867" s="1">
        <v>0</v>
      </c>
      <c r="AI867" s="1">
        <v>3</v>
      </c>
      <c r="AJ867" s="1">
        <v>4</v>
      </c>
      <c r="AK867" s="1">
        <v>0</v>
      </c>
      <c r="AL867" s="1">
        <v>0</v>
      </c>
      <c r="AM867" s="1">
        <v>0</v>
      </c>
      <c r="AN867" s="1">
        <v>1</v>
      </c>
      <c r="AO867" s="1">
        <v>0</v>
      </c>
      <c r="AP867" s="1">
        <v>0</v>
      </c>
      <c r="AQ867" s="1">
        <v>1</v>
      </c>
      <c r="AR867" s="1">
        <f t="shared" si="80"/>
        <v>14</v>
      </c>
      <c r="AS867" s="13" t="s">
        <v>5347</v>
      </c>
    </row>
    <row r="868" spans="1:45" x14ac:dyDescent="0.25">
      <c r="A868" s="7" t="s">
        <v>3952</v>
      </c>
      <c r="B868" s="1" t="s">
        <v>5348</v>
      </c>
      <c r="C868" s="1" t="s">
        <v>5349</v>
      </c>
      <c r="D868" s="1" t="s">
        <v>60</v>
      </c>
      <c r="E868" s="13" t="s">
        <v>5350</v>
      </c>
      <c r="F868" s="13" t="s">
        <v>5351</v>
      </c>
      <c r="G868" s="14" t="str">
        <f t="shared" si="78"/>
        <v>MILAHLLAHLWLCLNFAVA</v>
      </c>
      <c r="H868" s="1" t="s">
        <v>13</v>
      </c>
      <c r="I868" s="1" t="s">
        <v>5352</v>
      </c>
      <c r="J868" s="1" t="s">
        <v>5353</v>
      </c>
      <c r="K868" s="1" t="s">
        <v>73</v>
      </c>
      <c r="L868" t="b">
        <f t="shared" si="82"/>
        <v>0</v>
      </c>
      <c r="M868" t="b">
        <f t="shared" si="82"/>
        <v>0</v>
      </c>
      <c r="N868" t="b">
        <f t="shared" si="82"/>
        <v>0</v>
      </c>
      <c r="O868" t="b">
        <f t="shared" si="82"/>
        <v>0</v>
      </c>
      <c r="P868" t="b">
        <f t="shared" si="82"/>
        <v>0</v>
      </c>
      <c r="Q868" t="b">
        <f t="shared" si="82"/>
        <v>1</v>
      </c>
      <c r="R868" t="b">
        <f t="shared" si="82"/>
        <v>1</v>
      </c>
      <c r="S868" t="b">
        <f t="shared" si="82"/>
        <v>0</v>
      </c>
      <c r="T868" t="b">
        <f t="shared" si="82"/>
        <v>0</v>
      </c>
      <c r="U868" t="b">
        <f t="shared" si="82"/>
        <v>0</v>
      </c>
      <c r="V868" t="b">
        <f t="shared" si="82"/>
        <v>0</v>
      </c>
      <c r="W868" t="b">
        <f t="shared" si="82"/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1</v>
      </c>
      <c r="AF868" s="1">
        <v>0</v>
      </c>
      <c r="AG868" s="1">
        <v>3</v>
      </c>
      <c r="AH868" s="1">
        <v>1</v>
      </c>
      <c r="AI868" s="1">
        <v>2</v>
      </c>
      <c r="AJ868" s="1">
        <v>1</v>
      </c>
      <c r="AK868" s="1">
        <v>1</v>
      </c>
      <c r="AL868" s="1">
        <v>0</v>
      </c>
      <c r="AM868" s="1">
        <v>0</v>
      </c>
      <c r="AN868" s="1">
        <v>1</v>
      </c>
      <c r="AO868" s="1">
        <v>1</v>
      </c>
      <c r="AP868" s="1">
        <v>0</v>
      </c>
      <c r="AQ868" s="1">
        <v>0</v>
      </c>
      <c r="AR868" s="1">
        <f t="shared" si="80"/>
        <v>11</v>
      </c>
      <c r="AS868" s="13" t="s">
        <v>5354</v>
      </c>
    </row>
    <row r="869" spans="1:45" x14ac:dyDescent="0.25">
      <c r="A869" s="7" t="s">
        <v>3952</v>
      </c>
      <c r="B869" s="1" t="s">
        <v>5355</v>
      </c>
      <c r="C869" s="1" t="s">
        <v>520</v>
      </c>
      <c r="D869" s="1" t="s">
        <v>60</v>
      </c>
      <c r="E869" s="13" t="s">
        <v>5356</v>
      </c>
      <c r="F869" s="13" t="s">
        <v>5357</v>
      </c>
      <c r="G869" s="14" t="str">
        <f t="shared" si="78"/>
        <v>MSLARGHVVLRRLLLLVTAFSCSCIEG</v>
      </c>
      <c r="H869" s="1" t="s">
        <v>13</v>
      </c>
      <c r="I869" s="1" t="s">
        <v>5358</v>
      </c>
      <c r="J869" s="1" t="s">
        <v>5359</v>
      </c>
      <c r="K869" s="1" t="s">
        <v>572</v>
      </c>
      <c r="L869" t="b">
        <f t="shared" si="82"/>
        <v>0</v>
      </c>
      <c r="M869" t="b">
        <f t="shared" si="82"/>
        <v>0</v>
      </c>
      <c r="N869" t="b">
        <f t="shared" si="82"/>
        <v>0</v>
      </c>
      <c r="O869" t="b">
        <f t="shared" si="82"/>
        <v>0</v>
      </c>
      <c r="P869" t="b">
        <f t="shared" si="82"/>
        <v>0</v>
      </c>
      <c r="Q869" t="b">
        <f t="shared" si="82"/>
        <v>0</v>
      </c>
      <c r="R869" t="b">
        <f t="shared" si="82"/>
        <v>0</v>
      </c>
      <c r="S869" t="b">
        <f t="shared" si="82"/>
        <v>1</v>
      </c>
      <c r="T869" t="b">
        <f t="shared" si="82"/>
        <v>0</v>
      </c>
      <c r="U869" t="b">
        <f t="shared" si="82"/>
        <v>0</v>
      </c>
      <c r="V869" t="b">
        <f t="shared" si="82"/>
        <v>0</v>
      </c>
      <c r="W869" t="b">
        <f t="shared" si="82"/>
        <v>0</v>
      </c>
      <c r="X869" s="1">
        <v>2</v>
      </c>
      <c r="Y869" s="1">
        <v>0</v>
      </c>
      <c r="Z869" s="1">
        <v>0</v>
      </c>
      <c r="AA869" s="1">
        <v>0</v>
      </c>
      <c r="AB869" s="1">
        <v>0</v>
      </c>
      <c r="AC869" s="1">
        <v>2</v>
      </c>
      <c r="AD869" s="1">
        <v>1</v>
      </c>
      <c r="AE869" s="1">
        <v>0</v>
      </c>
      <c r="AF869" s="1">
        <v>0</v>
      </c>
      <c r="AG869" s="1">
        <v>1</v>
      </c>
      <c r="AH869" s="1">
        <v>1</v>
      </c>
      <c r="AI869" s="1">
        <v>5</v>
      </c>
      <c r="AJ869" s="1">
        <v>1</v>
      </c>
      <c r="AK869" s="1">
        <v>1</v>
      </c>
      <c r="AL869" s="1">
        <v>0</v>
      </c>
      <c r="AM869" s="1">
        <v>0</v>
      </c>
      <c r="AN869" s="1">
        <v>0</v>
      </c>
      <c r="AO869" s="1">
        <v>2</v>
      </c>
      <c r="AP869" s="1">
        <v>0</v>
      </c>
      <c r="AQ869" s="1">
        <v>0</v>
      </c>
      <c r="AR869" s="1">
        <f t="shared" si="80"/>
        <v>16</v>
      </c>
      <c r="AS869" s="13" t="s">
        <v>5360</v>
      </c>
    </row>
    <row r="870" spans="1:45" x14ac:dyDescent="0.25">
      <c r="A870" s="7" t="s">
        <v>3952</v>
      </c>
      <c r="B870" s="1" t="s">
        <v>5361</v>
      </c>
      <c r="C870" s="1" t="s">
        <v>194</v>
      </c>
      <c r="D870" s="1" t="s">
        <v>60</v>
      </c>
      <c r="E870" s="13" t="s">
        <v>5362</v>
      </c>
      <c r="F870" s="13" t="s">
        <v>5363</v>
      </c>
      <c r="G870" s="14" t="str">
        <f t="shared" si="78"/>
        <v>MIALAALAIVCGLVSLLHVQTTA</v>
      </c>
      <c r="H870" s="1" t="s">
        <v>13</v>
      </c>
      <c r="I870" s="1" t="s">
        <v>5364</v>
      </c>
      <c r="J870" s="1" t="s">
        <v>5365</v>
      </c>
      <c r="K870" s="1" t="s">
        <v>170</v>
      </c>
      <c r="L870" t="b">
        <f t="shared" si="82"/>
        <v>0</v>
      </c>
      <c r="M870" t="b">
        <f t="shared" si="82"/>
        <v>0</v>
      </c>
      <c r="N870" t="b">
        <f t="shared" si="82"/>
        <v>0</v>
      </c>
      <c r="O870" t="b">
        <f t="shared" si="82"/>
        <v>0</v>
      </c>
      <c r="P870" t="b">
        <f t="shared" si="82"/>
        <v>0</v>
      </c>
      <c r="Q870" t="b">
        <f t="shared" si="82"/>
        <v>0</v>
      </c>
      <c r="R870" t="b">
        <f t="shared" si="82"/>
        <v>0</v>
      </c>
      <c r="S870" t="b">
        <f t="shared" si="82"/>
        <v>0</v>
      </c>
      <c r="T870" t="b">
        <f t="shared" si="82"/>
        <v>0</v>
      </c>
      <c r="U870" t="b">
        <f t="shared" si="82"/>
        <v>0</v>
      </c>
      <c r="V870" t="b">
        <f t="shared" si="82"/>
        <v>0</v>
      </c>
      <c r="W870" t="b">
        <f t="shared" si="82"/>
        <v>0</v>
      </c>
      <c r="X870" s="1">
        <v>0</v>
      </c>
      <c r="Y870" s="1">
        <v>1</v>
      </c>
      <c r="Z870" s="1">
        <v>0</v>
      </c>
      <c r="AA870" s="1">
        <v>0</v>
      </c>
      <c r="AB870" s="1">
        <v>0</v>
      </c>
      <c r="AC870" s="1">
        <v>1</v>
      </c>
      <c r="AD870" s="1">
        <v>2</v>
      </c>
      <c r="AE870" s="1">
        <v>0</v>
      </c>
      <c r="AF870" s="1">
        <v>1</v>
      </c>
      <c r="AG870" s="1">
        <v>2</v>
      </c>
      <c r="AH870" s="1">
        <v>1</v>
      </c>
      <c r="AI870" s="1">
        <v>4</v>
      </c>
      <c r="AJ870" s="1">
        <v>3</v>
      </c>
      <c r="AK870" s="1">
        <v>0</v>
      </c>
      <c r="AL870" s="1">
        <v>0</v>
      </c>
      <c r="AM870" s="1">
        <v>0</v>
      </c>
      <c r="AN870" s="1">
        <v>0</v>
      </c>
      <c r="AO870" s="1">
        <v>1</v>
      </c>
      <c r="AP870" s="1">
        <v>1</v>
      </c>
      <c r="AQ870" s="1">
        <v>0</v>
      </c>
      <c r="AR870" s="1">
        <f t="shared" si="80"/>
        <v>17</v>
      </c>
      <c r="AS870" s="13" t="s">
        <v>5366</v>
      </c>
    </row>
    <row r="871" spans="1:45" x14ac:dyDescent="0.25">
      <c r="A871" s="7" t="s">
        <v>3952</v>
      </c>
      <c r="B871" s="1" t="s">
        <v>5367</v>
      </c>
      <c r="C871" s="1" t="s">
        <v>520</v>
      </c>
      <c r="D871" s="1" t="s">
        <v>60</v>
      </c>
      <c r="E871" s="13" t="s">
        <v>5368</v>
      </c>
      <c r="F871" s="13" t="s">
        <v>5369</v>
      </c>
      <c r="G871" s="14" t="str">
        <f t="shared" si="78"/>
        <v>MFRVLLFATTVHA</v>
      </c>
      <c r="H871" s="1" t="s">
        <v>13</v>
      </c>
      <c r="I871" s="1" t="s">
        <v>5370</v>
      </c>
      <c r="J871" s="1" t="s">
        <v>5371</v>
      </c>
      <c r="K871" s="1" t="s">
        <v>477</v>
      </c>
      <c r="L871" t="b">
        <f t="shared" si="82"/>
        <v>0</v>
      </c>
      <c r="M871" t="b">
        <f t="shared" si="82"/>
        <v>0</v>
      </c>
      <c r="N871" t="b">
        <f t="shared" si="82"/>
        <v>0</v>
      </c>
      <c r="O871" t="b">
        <f t="shared" si="82"/>
        <v>0</v>
      </c>
      <c r="P871" t="b">
        <f t="shared" si="82"/>
        <v>0</v>
      </c>
      <c r="Q871" t="b">
        <f t="shared" si="82"/>
        <v>0</v>
      </c>
      <c r="R871" t="b">
        <f t="shared" si="82"/>
        <v>0</v>
      </c>
      <c r="S871" t="b">
        <f t="shared" si="82"/>
        <v>0</v>
      </c>
      <c r="T871" t="b">
        <f t="shared" si="82"/>
        <v>0</v>
      </c>
      <c r="U871" t="b">
        <f t="shared" si="82"/>
        <v>0</v>
      </c>
      <c r="V871" t="b">
        <f t="shared" si="82"/>
        <v>0</v>
      </c>
      <c r="W871" t="b">
        <f t="shared" si="82"/>
        <v>0</v>
      </c>
      <c r="X871" s="1">
        <v>1</v>
      </c>
      <c r="Y871" s="1">
        <v>1</v>
      </c>
      <c r="Z871" s="1">
        <v>0</v>
      </c>
      <c r="AA871" s="1">
        <v>0</v>
      </c>
      <c r="AB871" s="1">
        <v>0</v>
      </c>
      <c r="AC871" s="1">
        <v>0</v>
      </c>
      <c r="AD871" s="1">
        <v>1</v>
      </c>
      <c r="AE871" s="1">
        <v>0</v>
      </c>
      <c r="AF871" s="1">
        <v>0</v>
      </c>
      <c r="AG871" s="1">
        <v>2</v>
      </c>
      <c r="AH871" s="1">
        <v>0</v>
      </c>
      <c r="AI871" s="1">
        <v>2</v>
      </c>
      <c r="AJ871" s="1">
        <v>2</v>
      </c>
      <c r="AK871" s="1">
        <v>2</v>
      </c>
      <c r="AL871" s="1">
        <v>0</v>
      </c>
      <c r="AM871" s="1">
        <v>0</v>
      </c>
      <c r="AN871" s="1">
        <v>1</v>
      </c>
      <c r="AO871" s="1">
        <v>0</v>
      </c>
      <c r="AP871" s="1">
        <v>0</v>
      </c>
      <c r="AQ871" s="1">
        <v>0</v>
      </c>
      <c r="AR871" s="1">
        <f t="shared" si="80"/>
        <v>12</v>
      </c>
      <c r="AS871" s="13" t="s">
        <v>5372</v>
      </c>
    </row>
    <row r="872" spans="1:45" x14ac:dyDescent="0.25">
      <c r="A872" s="7" t="s">
        <v>3952</v>
      </c>
      <c r="B872" s="1" t="s">
        <v>5373</v>
      </c>
      <c r="C872" s="1" t="s">
        <v>444</v>
      </c>
      <c r="D872" s="1" t="s">
        <v>60</v>
      </c>
      <c r="E872" s="13" t="s">
        <v>5374</v>
      </c>
      <c r="F872" s="13" t="s">
        <v>5375</v>
      </c>
      <c r="G872" s="14" t="str">
        <f t="shared" si="78"/>
        <v>MARLMMATHALTFACFKLACA</v>
      </c>
      <c r="H872" s="1" t="s">
        <v>13</v>
      </c>
      <c r="I872" s="1" t="s">
        <v>5376</v>
      </c>
      <c r="J872" s="1" t="s">
        <v>5377</v>
      </c>
      <c r="K872" s="1" t="s">
        <v>65</v>
      </c>
      <c r="L872" t="b">
        <f t="shared" si="82"/>
        <v>1</v>
      </c>
      <c r="M872" t="b">
        <f t="shared" si="82"/>
        <v>0</v>
      </c>
      <c r="N872" t="b">
        <f t="shared" si="82"/>
        <v>0</v>
      </c>
      <c r="O872" t="b">
        <f t="shared" si="82"/>
        <v>1</v>
      </c>
      <c r="P872" t="b">
        <f t="shared" si="82"/>
        <v>0</v>
      </c>
      <c r="Q872" t="b">
        <f t="shared" si="82"/>
        <v>0</v>
      </c>
      <c r="R872" t="b">
        <f t="shared" si="82"/>
        <v>0</v>
      </c>
      <c r="S872" t="b">
        <f t="shared" si="82"/>
        <v>0</v>
      </c>
      <c r="T872" t="b">
        <f t="shared" si="82"/>
        <v>0</v>
      </c>
      <c r="U872" t="b">
        <f t="shared" si="82"/>
        <v>0</v>
      </c>
      <c r="V872" t="b">
        <f t="shared" si="82"/>
        <v>0</v>
      </c>
      <c r="W872" t="b">
        <f t="shared" si="82"/>
        <v>0</v>
      </c>
      <c r="X872" s="1">
        <v>0</v>
      </c>
      <c r="Y872" s="1">
        <v>1</v>
      </c>
      <c r="Z872" s="1">
        <v>1</v>
      </c>
      <c r="AA872" s="1">
        <v>0</v>
      </c>
      <c r="AB872" s="1">
        <v>0</v>
      </c>
      <c r="AC872" s="1">
        <v>0</v>
      </c>
      <c r="AD872" s="1">
        <v>2</v>
      </c>
      <c r="AE872" s="1">
        <v>0</v>
      </c>
      <c r="AF872" s="1">
        <v>0</v>
      </c>
      <c r="AG872" s="1">
        <v>4</v>
      </c>
      <c r="AH872" s="1">
        <v>0</v>
      </c>
      <c r="AI872" s="1">
        <v>2</v>
      </c>
      <c r="AJ872" s="1">
        <v>0</v>
      </c>
      <c r="AK872" s="1">
        <v>2</v>
      </c>
      <c r="AL872" s="1">
        <v>0</v>
      </c>
      <c r="AM872" s="1">
        <v>0</v>
      </c>
      <c r="AN872" s="1">
        <v>0</v>
      </c>
      <c r="AO872" s="1">
        <v>2</v>
      </c>
      <c r="AP872" s="1">
        <v>0</v>
      </c>
      <c r="AQ872" s="1">
        <v>0</v>
      </c>
      <c r="AR872" s="1">
        <f t="shared" si="80"/>
        <v>14</v>
      </c>
      <c r="AS872" s="13" t="s">
        <v>5378</v>
      </c>
    </row>
    <row r="873" spans="1:45" x14ac:dyDescent="0.25">
      <c r="A873" s="7" t="s">
        <v>3952</v>
      </c>
      <c r="B873" s="1" t="s">
        <v>5379</v>
      </c>
      <c r="C873" s="1" t="s">
        <v>4069</v>
      </c>
      <c r="D873" s="1" t="s">
        <v>60</v>
      </c>
      <c r="E873" s="13" t="s">
        <v>5380</v>
      </c>
      <c r="F873" s="13" t="s">
        <v>5381</v>
      </c>
      <c r="G873" s="14" t="str">
        <f t="shared" si="78"/>
        <v>MSCTRTTMLSIIWLQMLLHAFA</v>
      </c>
      <c r="H873" s="1" t="s">
        <v>13</v>
      </c>
      <c r="I873" s="1" t="s">
        <v>5382</v>
      </c>
      <c r="J873" s="1" t="s">
        <v>5383</v>
      </c>
      <c r="K873" s="1" t="s">
        <v>139</v>
      </c>
      <c r="L873" t="b">
        <f t="shared" si="82"/>
        <v>0</v>
      </c>
      <c r="M873" t="b">
        <f t="shared" si="82"/>
        <v>0</v>
      </c>
      <c r="N873" t="b">
        <f t="shared" si="82"/>
        <v>0</v>
      </c>
      <c r="O873" t="b">
        <f t="shared" si="82"/>
        <v>0</v>
      </c>
      <c r="P873" t="b">
        <f t="shared" si="82"/>
        <v>0</v>
      </c>
      <c r="Q873" t="b">
        <f t="shared" si="82"/>
        <v>0</v>
      </c>
      <c r="R873" t="b">
        <f t="shared" si="82"/>
        <v>0</v>
      </c>
      <c r="S873" t="b">
        <f t="shared" si="82"/>
        <v>0</v>
      </c>
      <c r="T873" t="b">
        <f t="shared" si="82"/>
        <v>0</v>
      </c>
      <c r="U873" t="b">
        <f t="shared" si="82"/>
        <v>0</v>
      </c>
      <c r="V873" t="b">
        <f t="shared" si="82"/>
        <v>0</v>
      </c>
      <c r="W873" t="b">
        <f t="shared" si="82"/>
        <v>0</v>
      </c>
      <c r="X873" s="1">
        <v>0</v>
      </c>
      <c r="Y873" s="1">
        <v>1</v>
      </c>
      <c r="Z873" s="1">
        <v>0</v>
      </c>
      <c r="AA873" s="1">
        <v>0</v>
      </c>
      <c r="AB873" s="1">
        <v>0</v>
      </c>
      <c r="AC873" s="1">
        <v>2</v>
      </c>
      <c r="AD873" s="1">
        <v>1</v>
      </c>
      <c r="AE873" s="1">
        <v>0</v>
      </c>
      <c r="AF873" s="1">
        <v>1</v>
      </c>
      <c r="AG873" s="1">
        <v>1</v>
      </c>
      <c r="AH873" s="1">
        <v>2</v>
      </c>
      <c r="AI873" s="1">
        <v>4</v>
      </c>
      <c r="AJ873" s="1">
        <v>0</v>
      </c>
      <c r="AK873" s="1">
        <v>0</v>
      </c>
      <c r="AL873" s="1">
        <v>1</v>
      </c>
      <c r="AM873" s="1">
        <v>0</v>
      </c>
      <c r="AN873" s="1">
        <v>3</v>
      </c>
      <c r="AO873" s="1">
        <v>1</v>
      </c>
      <c r="AP873" s="1">
        <v>0</v>
      </c>
      <c r="AQ873" s="1">
        <v>0</v>
      </c>
      <c r="AR873" s="1">
        <f t="shared" si="80"/>
        <v>17</v>
      </c>
      <c r="AS873" s="13" t="s">
        <v>5384</v>
      </c>
    </row>
    <row r="874" spans="1:45" x14ac:dyDescent="0.25">
      <c r="A874" s="7" t="s">
        <v>3952</v>
      </c>
      <c r="B874" s="1" t="s">
        <v>5385</v>
      </c>
      <c r="C874" s="1" t="s">
        <v>229</v>
      </c>
      <c r="D874" s="1" t="s">
        <v>60</v>
      </c>
      <c r="E874" s="13" t="s">
        <v>5386</v>
      </c>
      <c r="F874" s="13" t="s">
        <v>5387</v>
      </c>
      <c r="G874" s="14" t="str">
        <f t="shared" si="78"/>
        <v>MGCRGRCCIGLIITLASGLPVLA</v>
      </c>
      <c r="H874" s="1" t="s">
        <v>13</v>
      </c>
      <c r="I874" s="1" t="s">
        <v>5388</v>
      </c>
      <c r="J874" s="1" t="s">
        <v>5389</v>
      </c>
      <c r="K874" s="1" t="s">
        <v>170</v>
      </c>
      <c r="L874" t="b">
        <f t="shared" si="82"/>
        <v>0</v>
      </c>
      <c r="M874" t="b">
        <f t="shared" si="82"/>
        <v>0</v>
      </c>
      <c r="N874" t="b">
        <f t="shared" si="82"/>
        <v>0</v>
      </c>
      <c r="O874" t="b">
        <f t="shared" si="82"/>
        <v>0</v>
      </c>
      <c r="P874" t="b">
        <f t="shared" si="82"/>
        <v>0</v>
      </c>
      <c r="Q874" t="b">
        <f t="shared" si="82"/>
        <v>0</v>
      </c>
      <c r="R874" t="b">
        <f t="shared" si="82"/>
        <v>0</v>
      </c>
      <c r="S874" t="b">
        <f t="shared" si="82"/>
        <v>0</v>
      </c>
      <c r="T874" t="b">
        <f t="shared" si="82"/>
        <v>0</v>
      </c>
      <c r="U874" t="b">
        <f t="shared" si="82"/>
        <v>1</v>
      </c>
      <c r="V874" t="b">
        <f t="shared" si="82"/>
        <v>0</v>
      </c>
      <c r="W874" t="b">
        <f t="shared" si="82"/>
        <v>0</v>
      </c>
      <c r="X874" s="1">
        <v>1</v>
      </c>
      <c r="Y874" s="1">
        <v>0</v>
      </c>
      <c r="Z874" s="1">
        <v>0</v>
      </c>
      <c r="AA874" s="1">
        <v>0</v>
      </c>
      <c r="AB874" s="1">
        <v>0</v>
      </c>
      <c r="AC874" s="1">
        <v>1</v>
      </c>
      <c r="AD874" s="1">
        <v>1</v>
      </c>
      <c r="AE874" s="1">
        <v>0</v>
      </c>
      <c r="AF874" s="1">
        <v>0</v>
      </c>
      <c r="AG874" s="1">
        <v>2</v>
      </c>
      <c r="AH874" s="1">
        <v>2</v>
      </c>
      <c r="AI874" s="1">
        <v>3</v>
      </c>
      <c r="AJ874" s="1">
        <v>0</v>
      </c>
      <c r="AK874" s="1">
        <v>0</v>
      </c>
      <c r="AL874" s="1">
        <v>0</v>
      </c>
      <c r="AM874" s="1">
        <v>0</v>
      </c>
      <c r="AN874" s="1">
        <v>1</v>
      </c>
      <c r="AO874" s="1">
        <v>1</v>
      </c>
      <c r="AP874" s="1">
        <v>2</v>
      </c>
      <c r="AQ874" s="1">
        <v>0</v>
      </c>
      <c r="AR874" s="1">
        <f t="shared" si="80"/>
        <v>14</v>
      </c>
      <c r="AS874" s="13" t="s">
        <v>5390</v>
      </c>
    </row>
    <row r="875" spans="1:45" x14ac:dyDescent="0.25">
      <c r="A875" s="7" t="s">
        <v>3952</v>
      </c>
      <c r="B875" s="1" t="s">
        <v>5391</v>
      </c>
      <c r="C875" s="1" t="s">
        <v>2036</v>
      </c>
      <c r="D875" s="1" t="s">
        <v>60</v>
      </c>
      <c r="E875" s="13" t="s">
        <v>5392</v>
      </c>
      <c r="F875" s="13" t="s">
        <v>5393</v>
      </c>
      <c r="G875" s="14" t="str">
        <f t="shared" si="78"/>
        <v>MKLFVLVLSLTRASA</v>
      </c>
      <c r="H875" s="1" t="s">
        <v>13</v>
      </c>
      <c r="I875" s="1" t="s">
        <v>5394</v>
      </c>
      <c r="J875" s="1" t="s">
        <v>5395</v>
      </c>
      <c r="K875" s="1" t="s">
        <v>110</v>
      </c>
      <c r="L875" t="b">
        <f t="shared" si="82"/>
        <v>0</v>
      </c>
      <c r="M875" t="b">
        <f t="shared" si="82"/>
        <v>0</v>
      </c>
      <c r="N875" t="b">
        <f t="shared" si="82"/>
        <v>0</v>
      </c>
      <c r="O875" t="b">
        <f t="shared" si="82"/>
        <v>0</v>
      </c>
      <c r="P875" t="b">
        <f t="shared" si="82"/>
        <v>0</v>
      </c>
      <c r="Q875" t="b">
        <f t="shared" si="82"/>
        <v>0</v>
      </c>
      <c r="R875" t="b">
        <f t="shared" si="82"/>
        <v>0</v>
      </c>
      <c r="S875" t="b">
        <f t="shared" si="82"/>
        <v>0</v>
      </c>
      <c r="T875" t="b">
        <f t="shared" si="82"/>
        <v>1</v>
      </c>
      <c r="U875" t="b">
        <f t="shared" si="82"/>
        <v>0</v>
      </c>
      <c r="V875" t="b">
        <f t="shared" si="82"/>
        <v>0</v>
      </c>
      <c r="W875" t="b">
        <f t="shared" si="82"/>
        <v>0</v>
      </c>
      <c r="X875" s="1">
        <v>1</v>
      </c>
      <c r="Y875" s="1">
        <v>0</v>
      </c>
      <c r="Z875" s="1">
        <v>0</v>
      </c>
      <c r="AA875" s="1">
        <v>0</v>
      </c>
      <c r="AB875" s="1">
        <v>0</v>
      </c>
      <c r="AC875" s="1">
        <v>2</v>
      </c>
      <c r="AD875" s="1">
        <v>1</v>
      </c>
      <c r="AE875" s="1">
        <v>0</v>
      </c>
      <c r="AF875" s="1">
        <v>0</v>
      </c>
      <c r="AG875" s="1">
        <v>2</v>
      </c>
      <c r="AH875" s="1">
        <v>0</v>
      </c>
      <c r="AI875" s="1">
        <v>3</v>
      </c>
      <c r="AJ875" s="1">
        <v>2</v>
      </c>
      <c r="AK875" s="1">
        <v>1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f t="shared" si="80"/>
        <v>12</v>
      </c>
      <c r="AS875" s="13" t="s">
        <v>5396</v>
      </c>
    </row>
    <row r="876" spans="1:45" x14ac:dyDescent="0.25">
      <c r="A876" s="7" t="s">
        <v>3952</v>
      </c>
      <c r="B876" s="1" t="s">
        <v>5397</v>
      </c>
      <c r="C876" s="1" t="s">
        <v>3946</v>
      </c>
      <c r="D876" s="1" t="s">
        <v>60</v>
      </c>
      <c r="E876" s="13" t="s">
        <v>5398</v>
      </c>
      <c r="F876" s="13" t="s">
        <v>5399</v>
      </c>
      <c r="G876" s="14" t="str">
        <f t="shared" si="78"/>
        <v>MVRFESLFNYRWLILCAFSTPAKVDA</v>
      </c>
      <c r="H876" s="1" t="s">
        <v>13</v>
      </c>
      <c r="I876" s="1" t="s">
        <v>5400</v>
      </c>
      <c r="J876" s="1" t="s">
        <v>5401</v>
      </c>
      <c r="K876" s="1" t="s">
        <v>663</v>
      </c>
      <c r="L876" t="b">
        <f t="shared" si="82"/>
        <v>0</v>
      </c>
      <c r="M876" t="b">
        <f t="shared" si="82"/>
        <v>0</v>
      </c>
      <c r="N876" t="b">
        <f t="shared" si="82"/>
        <v>0</v>
      </c>
      <c r="O876" t="b">
        <f t="shared" si="82"/>
        <v>0</v>
      </c>
      <c r="P876" t="b">
        <f t="shared" si="82"/>
        <v>0</v>
      </c>
      <c r="Q876" t="b">
        <f t="shared" si="82"/>
        <v>0</v>
      </c>
      <c r="R876" t="b">
        <f t="shared" si="82"/>
        <v>0</v>
      </c>
      <c r="S876" t="b">
        <f t="shared" si="82"/>
        <v>0</v>
      </c>
      <c r="T876" t="b">
        <f t="shared" si="82"/>
        <v>0</v>
      </c>
      <c r="U876" t="b">
        <f t="shared" si="82"/>
        <v>0</v>
      </c>
      <c r="V876" t="b">
        <f t="shared" si="82"/>
        <v>0</v>
      </c>
      <c r="W876" t="b">
        <f t="shared" si="82"/>
        <v>0</v>
      </c>
      <c r="X876" s="1">
        <v>2</v>
      </c>
      <c r="Y876" s="1">
        <v>0</v>
      </c>
      <c r="Z876" s="1">
        <v>1</v>
      </c>
      <c r="AA876" s="1">
        <v>1</v>
      </c>
      <c r="AB876" s="1">
        <v>0</v>
      </c>
      <c r="AC876" s="1">
        <v>1</v>
      </c>
      <c r="AD876" s="1">
        <v>1</v>
      </c>
      <c r="AE876" s="1">
        <v>0</v>
      </c>
      <c r="AF876" s="1">
        <v>0</v>
      </c>
      <c r="AG876" s="1">
        <v>2</v>
      </c>
      <c r="AH876" s="1">
        <v>1</v>
      </c>
      <c r="AI876" s="1">
        <v>2</v>
      </c>
      <c r="AJ876" s="1">
        <v>2</v>
      </c>
      <c r="AK876" s="1">
        <v>2</v>
      </c>
      <c r="AL876" s="1">
        <v>1</v>
      </c>
      <c r="AM876" s="1">
        <v>0</v>
      </c>
      <c r="AN876" s="1">
        <v>1</v>
      </c>
      <c r="AO876" s="1">
        <v>1</v>
      </c>
      <c r="AP876" s="1">
        <v>0</v>
      </c>
      <c r="AQ876" s="1">
        <v>0</v>
      </c>
      <c r="AR876" s="1">
        <f t="shared" si="80"/>
        <v>18</v>
      </c>
      <c r="AS876" s="13" t="s">
        <v>5402</v>
      </c>
    </row>
    <row r="877" spans="1:45" x14ac:dyDescent="0.25">
      <c r="A877" s="7" t="s">
        <v>3952</v>
      </c>
      <c r="B877" s="1" t="s">
        <v>5403</v>
      </c>
      <c r="C877" s="1" t="s">
        <v>269</v>
      </c>
      <c r="D877" s="1" t="s">
        <v>60</v>
      </c>
      <c r="E877" s="13" t="s">
        <v>5404</v>
      </c>
      <c r="F877" s="13" t="s">
        <v>5405</v>
      </c>
      <c r="G877" s="14" t="str">
        <f t="shared" si="78"/>
        <v>MHYFTTAQRCVSFFLITYCCEVGA</v>
      </c>
      <c r="H877" s="1" t="s">
        <v>13</v>
      </c>
      <c r="I877" s="1" t="s">
        <v>5406</v>
      </c>
      <c r="J877" s="1" t="s">
        <v>5407</v>
      </c>
      <c r="K877" s="1" t="s">
        <v>117</v>
      </c>
      <c r="L877" t="b">
        <f t="shared" si="82"/>
        <v>0</v>
      </c>
      <c r="M877" t="b">
        <f t="shared" si="82"/>
        <v>0</v>
      </c>
      <c r="N877" t="b">
        <f t="shared" si="82"/>
        <v>0</v>
      </c>
      <c r="O877" t="b">
        <f t="shared" si="82"/>
        <v>0</v>
      </c>
      <c r="P877" t="b">
        <f t="shared" si="82"/>
        <v>0</v>
      </c>
      <c r="Q877" t="b">
        <f t="shared" si="82"/>
        <v>0</v>
      </c>
      <c r="R877" t="b">
        <f t="shared" si="82"/>
        <v>0</v>
      </c>
      <c r="S877" t="b">
        <f t="shared" si="82"/>
        <v>0</v>
      </c>
      <c r="T877" t="b">
        <f t="shared" si="82"/>
        <v>0</v>
      </c>
      <c r="U877" t="b">
        <f t="shared" si="82"/>
        <v>0</v>
      </c>
      <c r="V877" t="b">
        <f t="shared" si="82"/>
        <v>0</v>
      </c>
      <c r="W877" t="b">
        <f t="shared" si="82"/>
        <v>0</v>
      </c>
      <c r="X877" s="1">
        <v>0</v>
      </c>
      <c r="Y877" s="1">
        <v>1</v>
      </c>
      <c r="Z877" s="1">
        <v>0</v>
      </c>
      <c r="AA877" s="1">
        <v>0</v>
      </c>
      <c r="AB877" s="1">
        <v>1</v>
      </c>
      <c r="AC877" s="1">
        <v>1</v>
      </c>
      <c r="AD877" s="1">
        <v>0</v>
      </c>
      <c r="AE877" s="1">
        <v>0</v>
      </c>
      <c r="AF877" s="1">
        <v>0</v>
      </c>
      <c r="AG877" s="1">
        <v>0</v>
      </c>
      <c r="AH877" s="1">
        <v>1</v>
      </c>
      <c r="AI877" s="1">
        <v>1</v>
      </c>
      <c r="AJ877" s="1">
        <v>2</v>
      </c>
      <c r="AK877" s="1">
        <v>3</v>
      </c>
      <c r="AL877" s="1">
        <v>0</v>
      </c>
      <c r="AM877" s="1">
        <v>1</v>
      </c>
      <c r="AN877" s="1">
        <v>1</v>
      </c>
      <c r="AO877" s="1">
        <v>2</v>
      </c>
      <c r="AP877" s="1">
        <v>0</v>
      </c>
      <c r="AQ877" s="1">
        <v>0</v>
      </c>
      <c r="AR877" s="1">
        <f t="shared" si="80"/>
        <v>14</v>
      </c>
      <c r="AS877" s="13" t="s">
        <v>5408</v>
      </c>
    </row>
    <row r="878" spans="1:45" x14ac:dyDescent="0.25">
      <c r="A878" s="7" t="s">
        <v>3952</v>
      </c>
      <c r="B878" s="1" t="s">
        <v>5409</v>
      </c>
      <c r="C878" s="1" t="s">
        <v>2802</v>
      </c>
      <c r="D878" s="1" t="s">
        <v>51</v>
      </c>
      <c r="E878" s="13" t="s">
        <v>5410</v>
      </c>
      <c r="F878" s="13" t="s">
        <v>5411</v>
      </c>
      <c r="G878" s="14" t="str">
        <f t="shared" si="78"/>
        <v>MIRYVIVLLSFRCALA</v>
      </c>
      <c r="H878" s="1" t="s">
        <v>13</v>
      </c>
      <c r="I878" s="1" t="s">
        <v>5412</v>
      </c>
      <c r="J878" s="1" t="s">
        <v>5413</v>
      </c>
      <c r="K878" s="1" t="s">
        <v>88</v>
      </c>
      <c r="L878" t="b">
        <f t="shared" si="82"/>
        <v>0</v>
      </c>
      <c r="M878" t="b">
        <f t="shared" si="82"/>
        <v>0</v>
      </c>
      <c r="N878" t="b">
        <f t="shared" si="82"/>
        <v>0</v>
      </c>
      <c r="O878" t="b">
        <f t="shared" si="82"/>
        <v>0</v>
      </c>
      <c r="P878" t="b">
        <f t="shared" si="82"/>
        <v>0</v>
      </c>
      <c r="Q878" t="b">
        <f t="shared" si="82"/>
        <v>0</v>
      </c>
      <c r="R878" t="b">
        <f t="shared" si="82"/>
        <v>0</v>
      </c>
      <c r="S878" t="b">
        <f t="shared" si="82"/>
        <v>0</v>
      </c>
      <c r="T878" t="b">
        <f t="shared" si="82"/>
        <v>0</v>
      </c>
      <c r="U878" t="b">
        <f t="shared" si="82"/>
        <v>0</v>
      </c>
      <c r="V878" t="b">
        <f t="shared" si="82"/>
        <v>0</v>
      </c>
      <c r="W878" t="b">
        <f t="shared" si="82"/>
        <v>0</v>
      </c>
      <c r="X878" s="1">
        <v>2</v>
      </c>
      <c r="Y878" s="1">
        <v>0</v>
      </c>
      <c r="Z878" s="1">
        <v>0</v>
      </c>
      <c r="AA878" s="1">
        <v>0</v>
      </c>
      <c r="AB878" s="1">
        <v>0</v>
      </c>
      <c r="AC878" s="1">
        <v>1</v>
      </c>
      <c r="AD878" s="1">
        <v>0</v>
      </c>
      <c r="AE878" s="1">
        <v>0</v>
      </c>
      <c r="AF878" s="1">
        <v>0</v>
      </c>
      <c r="AG878" s="1">
        <v>2</v>
      </c>
      <c r="AH878" s="1">
        <v>2</v>
      </c>
      <c r="AI878" s="1">
        <v>3</v>
      </c>
      <c r="AJ878" s="1">
        <v>2</v>
      </c>
      <c r="AK878" s="1">
        <v>1</v>
      </c>
      <c r="AL878" s="1">
        <v>0</v>
      </c>
      <c r="AM878" s="1">
        <v>1</v>
      </c>
      <c r="AN878" s="1">
        <v>1</v>
      </c>
      <c r="AO878" s="1">
        <v>1</v>
      </c>
      <c r="AP878" s="1">
        <v>0</v>
      </c>
      <c r="AQ878" s="1">
        <v>0</v>
      </c>
      <c r="AR878" s="1">
        <f t="shared" si="80"/>
        <v>16</v>
      </c>
      <c r="AS878" s="13" t="s">
        <v>5414</v>
      </c>
    </row>
    <row r="879" spans="1:45" x14ac:dyDescent="0.25">
      <c r="A879" s="7" t="s">
        <v>3952</v>
      </c>
      <c r="B879" s="1" t="s">
        <v>5415</v>
      </c>
      <c r="C879" s="1" t="s">
        <v>390</v>
      </c>
      <c r="D879" s="1" t="s">
        <v>60</v>
      </c>
      <c r="E879" s="13" t="s">
        <v>5416</v>
      </c>
      <c r="F879" s="13" t="s">
        <v>5417</v>
      </c>
      <c r="G879" s="14" t="str">
        <f t="shared" si="78"/>
        <v>MEACRWFYLTIYAVASAGLSNA</v>
      </c>
      <c r="H879" s="1" t="s">
        <v>13</v>
      </c>
      <c r="I879" s="1" t="s">
        <v>5418</v>
      </c>
      <c r="J879" s="1" t="s">
        <v>5419</v>
      </c>
      <c r="K879" s="1" t="s">
        <v>139</v>
      </c>
      <c r="L879" t="b">
        <f t="shared" si="82"/>
        <v>0</v>
      </c>
      <c r="M879" t="b">
        <f t="shared" si="82"/>
        <v>0</v>
      </c>
      <c r="N879" t="b">
        <f t="shared" si="82"/>
        <v>0</v>
      </c>
      <c r="O879" t="b">
        <f t="shared" si="82"/>
        <v>0</v>
      </c>
      <c r="P879" t="b">
        <f t="shared" si="82"/>
        <v>0</v>
      </c>
      <c r="Q879" t="b">
        <f t="shared" si="82"/>
        <v>0</v>
      </c>
      <c r="R879" t="b">
        <f t="shared" si="82"/>
        <v>0</v>
      </c>
      <c r="S879" t="b">
        <f t="shared" si="82"/>
        <v>0</v>
      </c>
      <c r="T879" t="b">
        <f t="shared" si="82"/>
        <v>0</v>
      </c>
      <c r="U879" t="b">
        <f t="shared" si="82"/>
        <v>0</v>
      </c>
      <c r="V879" t="b">
        <f t="shared" si="82"/>
        <v>0</v>
      </c>
      <c r="W879" t="b">
        <f t="shared" si="82"/>
        <v>0</v>
      </c>
      <c r="X879" s="1">
        <v>1</v>
      </c>
      <c r="Y879" s="1">
        <v>0</v>
      </c>
      <c r="Z879" s="1">
        <v>0</v>
      </c>
      <c r="AA879" s="1">
        <v>0</v>
      </c>
      <c r="AB879" s="1">
        <v>0</v>
      </c>
      <c r="AC879" s="1">
        <v>1</v>
      </c>
      <c r="AD879" s="1">
        <v>1</v>
      </c>
      <c r="AE879" s="1">
        <v>0</v>
      </c>
      <c r="AF879" s="1">
        <v>0</v>
      </c>
      <c r="AG879" s="1">
        <v>3</v>
      </c>
      <c r="AH879" s="1">
        <v>1</v>
      </c>
      <c r="AI879" s="1">
        <v>1</v>
      </c>
      <c r="AJ879" s="1">
        <v>1</v>
      </c>
      <c r="AK879" s="1">
        <v>1</v>
      </c>
      <c r="AL879" s="1">
        <v>1</v>
      </c>
      <c r="AM879" s="1">
        <v>2</v>
      </c>
      <c r="AN879" s="1">
        <v>0</v>
      </c>
      <c r="AO879" s="1">
        <v>0</v>
      </c>
      <c r="AP879" s="1">
        <v>1</v>
      </c>
      <c r="AQ879" s="1">
        <v>0</v>
      </c>
      <c r="AR879" s="1">
        <f t="shared" si="80"/>
        <v>14</v>
      </c>
      <c r="AS879" s="13" t="s">
        <v>5420</v>
      </c>
    </row>
    <row r="880" spans="1:45" x14ac:dyDescent="0.25">
      <c r="A880" s="7" t="s">
        <v>3952</v>
      </c>
      <c r="B880" s="1" t="s">
        <v>5421</v>
      </c>
      <c r="C880" s="1" t="s">
        <v>383</v>
      </c>
      <c r="D880" s="1" t="s">
        <v>60</v>
      </c>
      <c r="E880" s="13" t="s">
        <v>5422</v>
      </c>
      <c r="F880" s="13" t="s">
        <v>5423</v>
      </c>
      <c r="G880" s="14" t="str">
        <f t="shared" si="78"/>
        <v>MAPFRIMMLALFALLGIALG</v>
      </c>
      <c r="H880" s="1" t="s">
        <v>13</v>
      </c>
      <c r="I880" s="1" t="s">
        <v>5424</v>
      </c>
      <c r="J880" s="1" t="s">
        <v>5425</v>
      </c>
      <c r="K880" s="1" t="s">
        <v>95</v>
      </c>
      <c r="L880" t="b">
        <f t="shared" si="82"/>
        <v>0</v>
      </c>
      <c r="M880" t="b">
        <f t="shared" si="82"/>
        <v>0</v>
      </c>
      <c r="N880" t="b">
        <f t="shared" si="82"/>
        <v>0</v>
      </c>
      <c r="O880" t="b">
        <f t="shared" si="82"/>
        <v>0</v>
      </c>
      <c r="P880" t="b">
        <f t="shared" si="82"/>
        <v>1</v>
      </c>
      <c r="Q880" t="b">
        <f t="shared" si="82"/>
        <v>0</v>
      </c>
      <c r="R880" t="b">
        <f t="shared" si="82"/>
        <v>0</v>
      </c>
      <c r="S880" t="b">
        <f t="shared" si="82"/>
        <v>0</v>
      </c>
      <c r="T880" t="b">
        <f t="shared" si="82"/>
        <v>0</v>
      </c>
      <c r="U880" t="b">
        <f t="shared" si="82"/>
        <v>0</v>
      </c>
      <c r="V880" t="b">
        <f t="shared" si="82"/>
        <v>0</v>
      </c>
      <c r="W880" t="b">
        <f t="shared" si="82"/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4</v>
      </c>
      <c r="AH880" s="1">
        <v>1</v>
      </c>
      <c r="AI880" s="1">
        <v>5</v>
      </c>
      <c r="AJ880" s="1">
        <v>0</v>
      </c>
      <c r="AK880" s="1">
        <v>1</v>
      </c>
      <c r="AL880" s="1">
        <v>0</v>
      </c>
      <c r="AM880" s="1">
        <v>0</v>
      </c>
      <c r="AN880" s="1">
        <v>3</v>
      </c>
      <c r="AO880" s="1">
        <v>0</v>
      </c>
      <c r="AP880" s="1">
        <v>2</v>
      </c>
      <c r="AQ880" s="1">
        <v>1</v>
      </c>
      <c r="AR880" s="1">
        <f t="shared" si="80"/>
        <v>17</v>
      </c>
      <c r="AS880" s="13" t="s">
        <v>5426</v>
      </c>
    </row>
    <row r="881" spans="1:45" x14ac:dyDescent="0.25">
      <c r="A881" s="7" t="s">
        <v>3952</v>
      </c>
      <c r="B881" s="1" t="s">
        <v>5427</v>
      </c>
      <c r="C881" s="1" t="s">
        <v>333</v>
      </c>
      <c r="D881" s="1" t="s">
        <v>60</v>
      </c>
      <c r="E881" s="13" t="s">
        <v>5428</v>
      </c>
      <c r="F881" s="13" t="s">
        <v>5429</v>
      </c>
      <c r="G881" s="14" t="str">
        <f t="shared" si="78"/>
        <v>MCWRLVFMSLLATGSHA</v>
      </c>
      <c r="H881" s="1" t="s">
        <v>13</v>
      </c>
      <c r="I881" s="1" t="s">
        <v>5430</v>
      </c>
      <c r="J881" s="1" t="s">
        <v>5431</v>
      </c>
      <c r="K881" s="1" t="s">
        <v>56</v>
      </c>
      <c r="L881" t="b">
        <f t="shared" si="82"/>
        <v>0</v>
      </c>
      <c r="M881" t="b">
        <f t="shared" si="82"/>
        <v>0</v>
      </c>
      <c r="N881" t="b">
        <f t="shared" si="82"/>
        <v>0</v>
      </c>
      <c r="O881" t="b">
        <f t="shared" si="82"/>
        <v>0</v>
      </c>
      <c r="P881" t="b">
        <f t="shared" si="82"/>
        <v>0</v>
      </c>
      <c r="Q881" t="b">
        <f t="shared" si="82"/>
        <v>0</v>
      </c>
      <c r="R881" t="b">
        <f t="shared" si="82"/>
        <v>1</v>
      </c>
      <c r="S881" t="b">
        <f t="shared" si="82"/>
        <v>0</v>
      </c>
      <c r="T881" t="b">
        <f t="shared" si="82"/>
        <v>0</v>
      </c>
      <c r="U881" t="b">
        <f t="shared" si="82"/>
        <v>0</v>
      </c>
      <c r="V881" t="b">
        <f t="shared" si="82"/>
        <v>0</v>
      </c>
      <c r="W881" t="b">
        <f t="shared" si="82"/>
        <v>0</v>
      </c>
      <c r="X881" s="1">
        <v>0</v>
      </c>
      <c r="Y881" s="1">
        <v>1</v>
      </c>
      <c r="Z881" s="1">
        <v>0</v>
      </c>
      <c r="AA881" s="1">
        <v>0</v>
      </c>
      <c r="AB881" s="1">
        <v>0</v>
      </c>
      <c r="AC881" s="1">
        <v>2</v>
      </c>
      <c r="AD881" s="1">
        <v>1</v>
      </c>
      <c r="AE881" s="1">
        <v>0</v>
      </c>
      <c r="AF881" s="1">
        <v>0</v>
      </c>
      <c r="AG881" s="1">
        <v>2</v>
      </c>
      <c r="AH881" s="1">
        <v>0</v>
      </c>
      <c r="AI881" s="1">
        <v>3</v>
      </c>
      <c r="AJ881" s="1">
        <v>1</v>
      </c>
      <c r="AK881" s="1">
        <v>1</v>
      </c>
      <c r="AL881" s="1">
        <v>0</v>
      </c>
      <c r="AM881" s="1">
        <v>0</v>
      </c>
      <c r="AN881" s="1">
        <v>1</v>
      </c>
      <c r="AO881" s="1">
        <v>0</v>
      </c>
      <c r="AP881" s="1">
        <v>1</v>
      </c>
      <c r="AQ881" s="1">
        <v>0</v>
      </c>
      <c r="AR881" s="1">
        <f t="shared" si="80"/>
        <v>13</v>
      </c>
      <c r="AS881" s="13" t="s">
        <v>5432</v>
      </c>
    </row>
    <row r="882" spans="1:45" x14ac:dyDescent="0.25">
      <c r="A882" s="7" t="s">
        <v>3952</v>
      </c>
      <c r="B882" s="1" t="s">
        <v>5433</v>
      </c>
      <c r="C882" s="1" t="s">
        <v>165</v>
      </c>
      <c r="D882" s="1" t="s">
        <v>60</v>
      </c>
      <c r="E882" s="13" t="s">
        <v>5434</v>
      </c>
      <c r="F882" s="13" t="s">
        <v>5435</v>
      </c>
      <c r="G882" s="14" t="str">
        <f t="shared" si="78"/>
        <v>GSRSHNKAPPVRFLLWLASLTDSSMSTA</v>
      </c>
      <c r="H882" s="1" t="s">
        <v>13</v>
      </c>
      <c r="I882" s="1" t="s">
        <v>5436</v>
      </c>
      <c r="J882" s="1" t="s">
        <v>5437</v>
      </c>
      <c r="K882" s="1" t="s">
        <v>359</v>
      </c>
      <c r="L882" t="b">
        <f t="shared" si="82"/>
        <v>0</v>
      </c>
      <c r="M882" t="b">
        <f t="shared" si="82"/>
        <v>0</v>
      </c>
      <c r="N882" t="b">
        <f t="shared" si="82"/>
        <v>0</v>
      </c>
      <c r="O882" t="b">
        <f t="shared" si="82"/>
        <v>0</v>
      </c>
      <c r="P882" t="b">
        <f t="shared" si="82"/>
        <v>0</v>
      </c>
      <c r="Q882" t="b">
        <f t="shared" si="82"/>
        <v>0</v>
      </c>
      <c r="R882" t="b">
        <f t="shared" si="82"/>
        <v>0</v>
      </c>
      <c r="S882" t="b">
        <f t="shared" si="82"/>
        <v>0</v>
      </c>
      <c r="T882" t="b">
        <f t="shared" si="82"/>
        <v>0</v>
      </c>
      <c r="U882" t="b">
        <f t="shared" si="82"/>
        <v>0</v>
      </c>
      <c r="V882" t="b">
        <f t="shared" si="82"/>
        <v>0</v>
      </c>
      <c r="W882" t="b">
        <f t="shared" si="82"/>
        <v>0</v>
      </c>
      <c r="X882" s="1">
        <v>1</v>
      </c>
      <c r="Y882" s="1">
        <v>0</v>
      </c>
      <c r="Z882" s="1">
        <v>0</v>
      </c>
      <c r="AA882" s="1">
        <v>1</v>
      </c>
      <c r="AB882" s="1">
        <v>0</v>
      </c>
      <c r="AC882" s="1">
        <v>3</v>
      </c>
      <c r="AD882" s="1">
        <v>2</v>
      </c>
      <c r="AE882" s="1">
        <v>0</v>
      </c>
      <c r="AF882" s="1">
        <v>0</v>
      </c>
      <c r="AG882" s="1">
        <v>2</v>
      </c>
      <c r="AH882" s="1">
        <v>0</v>
      </c>
      <c r="AI882" s="1">
        <v>4</v>
      </c>
      <c r="AJ882" s="1">
        <v>0</v>
      </c>
      <c r="AK882" s="1">
        <v>1</v>
      </c>
      <c r="AL882" s="1">
        <v>1</v>
      </c>
      <c r="AM882" s="1">
        <v>0</v>
      </c>
      <c r="AN882" s="1">
        <v>1</v>
      </c>
      <c r="AO882" s="1">
        <v>0</v>
      </c>
      <c r="AP882" s="1">
        <v>1</v>
      </c>
      <c r="AQ882" s="1">
        <v>0</v>
      </c>
      <c r="AR882" s="1">
        <f t="shared" si="80"/>
        <v>17</v>
      </c>
      <c r="AS882" s="13" t="s">
        <v>5438</v>
      </c>
    </row>
    <row r="883" spans="1:45" x14ac:dyDescent="0.25">
      <c r="A883" s="7" t="s">
        <v>3952</v>
      </c>
      <c r="B883" s="1" t="s">
        <v>5439</v>
      </c>
      <c r="C883" s="1" t="s">
        <v>451</v>
      </c>
      <c r="D883" s="1" t="s">
        <v>60</v>
      </c>
      <c r="E883" s="13" t="s">
        <v>5440</v>
      </c>
      <c r="F883" s="13" t="s">
        <v>5441</v>
      </c>
      <c r="G883" s="14" t="str">
        <f t="shared" si="78"/>
        <v>MSWHLLVVALLALSAQA</v>
      </c>
      <c r="H883" s="1" t="s">
        <v>13</v>
      </c>
      <c r="I883" s="1" t="s">
        <v>5442</v>
      </c>
      <c r="J883" s="1" t="s">
        <v>5443</v>
      </c>
      <c r="K883" s="1" t="s">
        <v>56</v>
      </c>
      <c r="L883" t="b">
        <f t="shared" ref="L883:W898" si="83">ISNUMBER(SEARCH(L$2,$G883))</f>
        <v>0</v>
      </c>
      <c r="M883" t="b">
        <f t="shared" si="83"/>
        <v>0</v>
      </c>
      <c r="N883" t="b">
        <f t="shared" si="83"/>
        <v>0</v>
      </c>
      <c r="O883" t="b">
        <f t="shared" si="83"/>
        <v>0</v>
      </c>
      <c r="P883" t="b">
        <f t="shared" si="83"/>
        <v>1</v>
      </c>
      <c r="Q883" t="b">
        <f t="shared" si="83"/>
        <v>0</v>
      </c>
      <c r="R883" t="b">
        <f t="shared" si="83"/>
        <v>1</v>
      </c>
      <c r="S883" t="b">
        <f t="shared" si="83"/>
        <v>0</v>
      </c>
      <c r="T883" t="b">
        <f t="shared" si="83"/>
        <v>0</v>
      </c>
      <c r="U883" t="b">
        <f t="shared" si="83"/>
        <v>0</v>
      </c>
      <c r="V883" t="b">
        <f t="shared" si="83"/>
        <v>0</v>
      </c>
      <c r="W883" t="b">
        <f t="shared" si="83"/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2</v>
      </c>
      <c r="AD883" s="1">
        <v>0</v>
      </c>
      <c r="AE883" s="1">
        <v>0</v>
      </c>
      <c r="AF883" s="1">
        <v>1</v>
      </c>
      <c r="AG883" s="1">
        <v>4</v>
      </c>
      <c r="AH883" s="1">
        <v>0</v>
      </c>
      <c r="AI883" s="1">
        <v>4</v>
      </c>
      <c r="AJ883" s="1">
        <v>2</v>
      </c>
      <c r="AK883" s="1">
        <v>0</v>
      </c>
      <c r="AL883" s="1">
        <v>0</v>
      </c>
      <c r="AM883" s="1">
        <v>0</v>
      </c>
      <c r="AN883" s="1">
        <v>1</v>
      </c>
      <c r="AO883" s="1">
        <v>0</v>
      </c>
      <c r="AP883" s="1">
        <v>0</v>
      </c>
      <c r="AQ883" s="1">
        <v>0</v>
      </c>
      <c r="AR883" s="1">
        <f t="shared" si="80"/>
        <v>14</v>
      </c>
      <c r="AS883" s="13" t="s">
        <v>5444</v>
      </c>
    </row>
    <row r="884" spans="1:45" x14ac:dyDescent="0.25">
      <c r="A884" s="7" t="s">
        <v>3952</v>
      </c>
      <c r="B884" s="1" t="s">
        <v>5445</v>
      </c>
      <c r="C884" s="1" t="s">
        <v>458</v>
      </c>
      <c r="D884" s="1" t="s">
        <v>60</v>
      </c>
      <c r="E884" s="13" t="s">
        <v>5446</v>
      </c>
      <c r="F884" s="13" t="s">
        <v>5447</v>
      </c>
      <c r="G884" s="14" t="str">
        <f t="shared" si="78"/>
        <v>MTLVVWLPVAALCIVSQLAGA</v>
      </c>
      <c r="H884" s="1" t="s">
        <v>13</v>
      </c>
      <c r="I884" s="1" t="s">
        <v>5448</v>
      </c>
      <c r="J884" s="1" t="s">
        <v>5449</v>
      </c>
      <c r="K884" s="1" t="s">
        <v>65</v>
      </c>
      <c r="L884" t="b">
        <f t="shared" si="83"/>
        <v>0</v>
      </c>
      <c r="M884" t="b">
        <f t="shared" si="83"/>
        <v>0</v>
      </c>
      <c r="N884" t="b">
        <f t="shared" si="83"/>
        <v>0</v>
      </c>
      <c r="O884" t="b">
        <f t="shared" si="83"/>
        <v>0</v>
      </c>
      <c r="P884" t="b">
        <f t="shared" si="83"/>
        <v>0</v>
      </c>
      <c r="Q884" t="b">
        <f t="shared" si="83"/>
        <v>0</v>
      </c>
      <c r="R884" t="b">
        <f t="shared" si="83"/>
        <v>0</v>
      </c>
      <c r="S884" t="b">
        <f t="shared" si="83"/>
        <v>0</v>
      </c>
      <c r="T884" t="b">
        <f t="shared" si="83"/>
        <v>0</v>
      </c>
      <c r="U884" t="b">
        <f t="shared" si="83"/>
        <v>0</v>
      </c>
      <c r="V884" t="b">
        <f t="shared" si="83"/>
        <v>0</v>
      </c>
      <c r="W884" t="b">
        <f t="shared" si="83"/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1</v>
      </c>
      <c r="AD884" s="1">
        <v>0</v>
      </c>
      <c r="AE884" s="1">
        <v>0</v>
      </c>
      <c r="AF884" s="1">
        <v>1</v>
      </c>
      <c r="AG884" s="1">
        <v>3</v>
      </c>
      <c r="AH884" s="1">
        <v>1</v>
      </c>
      <c r="AI884" s="1">
        <v>3</v>
      </c>
      <c r="AJ884" s="1">
        <v>4</v>
      </c>
      <c r="AK884" s="1">
        <v>0</v>
      </c>
      <c r="AL884" s="1">
        <v>1</v>
      </c>
      <c r="AM884" s="1">
        <v>0</v>
      </c>
      <c r="AN884" s="1">
        <v>0</v>
      </c>
      <c r="AO884" s="1">
        <v>1</v>
      </c>
      <c r="AP884" s="1">
        <v>1</v>
      </c>
      <c r="AQ884" s="1">
        <v>1</v>
      </c>
      <c r="AR884" s="1">
        <f t="shared" si="80"/>
        <v>17</v>
      </c>
      <c r="AS884" s="13" t="s">
        <v>5450</v>
      </c>
    </row>
    <row r="885" spans="1:45" x14ac:dyDescent="0.25">
      <c r="A885" s="7" t="s">
        <v>3952</v>
      </c>
      <c r="B885" s="1" t="s">
        <v>5451</v>
      </c>
      <c r="C885" s="1" t="s">
        <v>3395</v>
      </c>
      <c r="D885" s="1" t="s">
        <v>60</v>
      </c>
      <c r="E885" s="13" t="s">
        <v>5452</v>
      </c>
      <c r="F885" s="13" t="s">
        <v>5453</v>
      </c>
      <c r="G885" s="14" t="str">
        <f t="shared" si="78"/>
        <v>MSMAMEALRLIPFVLLALKGGIAS</v>
      </c>
      <c r="H885" s="1" t="s">
        <v>13</v>
      </c>
      <c r="I885" s="1" t="s">
        <v>5454</v>
      </c>
      <c r="J885" s="1" t="s">
        <v>5455</v>
      </c>
      <c r="K885" s="1" t="s">
        <v>117</v>
      </c>
      <c r="L885" t="b">
        <f t="shared" si="83"/>
        <v>0</v>
      </c>
      <c r="M885" t="b">
        <f t="shared" si="83"/>
        <v>0</v>
      </c>
      <c r="N885" t="b">
        <f t="shared" si="83"/>
        <v>0</v>
      </c>
      <c r="O885" t="b">
        <f t="shared" si="83"/>
        <v>0</v>
      </c>
      <c r="P885" t="b">
        <f t="shared" si="83"/>
        <v>1</v>
      </c>
      <c r="Q885" t="b">
        <f t="shared" si="83"/>
        <v>0</v>
      </c>
      <c r="R885" t="b">
        <f t="shared" si="83"/>
        <v>1</v>
      </c>
      <c r="S885" t="b">
        <f t="shared" si="83"/>
        <v>0</v>
      </c>
      <c r="T885" t="b">
        <f t="shared" si="83"/>
        <v>0</v>
      </c>
      <c r="U885" t="b">
        <f t="shared" si="83"/>
        <v>0</v>
      </c>
      <c r="V885" t="b">
        <f t="shared" si="83"/>
        <v>0</v>
      </c>
      <c r="W885" t="b">
        <f t="shared" si="83"/>
        <v>0</v>
      </c>
      <c r="X885" s="1">
        <v>1</v>
      </c>
      <c r="Y885" s="1">
        <v>0</v>
      </c>
      <c r="Z885" s="1">
        <v>1</v>
      </c>
      <c r="AA885" s="1">
        <v>0</v>
      </c>
      <c r="AB885" s="1">
        <v>1</v>
      </c>
      <c r="AC885" s="1">
        <v>0</v>
      </c>
      <c r="AD885" s="1">
        <v>0</v>
      </c>
      <c r="AE885" s="1">
        <v>0</v>
      </c>
      <c r="AF885" s="1">
        <v>0</v>
      </c>
      <c r="AG885" s="1">
        <v>3</v>
      </c>
      <c r="AH885" s="1">
        <v>1</v>
      </c>
      <c r="AI885" s="1">
        <v>5</v>
      </c>
      <c r="AJ885" s="1">
        <v>1</v>
      </c>
      <c r="AK885" s="1">
        <v>1</v>
      </c>
      <c r="AL885" s="1">
        <v>0</v>
      </c>
      <c r="AM885" s="1">
        <v>0</v>
      </c>
      <c r="AN885" s="1">
        <v>2</v>
      </c>
      <c r="AO885" s="1">
        <v>0</v>
      </c>
      <c r="AP885" s="1">
        <v>0</v>
      </c>
      <c r="AQ885" s="1">
        <v>1</v>
      </c>
      <c r="AR885" s="1">
        <f t="shared" si="80"/>
        <v>17</v>
      </c>
      <c r="AS885" s="13" t="s">
        <v>5456</v>
      </c>
    </row>
    <row r="886" spans="1:45" x14ac:dyDescent="0.25">
      <c r="A886" s="7" t="s">
        <v>3952</v>
      </c>
      <c r="B886" s="1" t="s">
        <v>5457</v>
      </c>
      <c r="C886" s="1" t="s">
        <v>120</v>
      </c>
      <c r="D886" s="1" t="s">
        <v>60</v>
      </c>
      <c r="E886" s="13" t="s">
        <v>5458</v>
      </c>
      <c r="F886" s="13" t="s">
        <v>5459</v>
      </c>
      <c r="G886" s="14" t="str">
        <f t="shared" si="78"/>
        <v>MWAQMMASLVCFFAAFLMQGCSQS</v>
      </c>
      <c r="H886" s="1" t="s">
        <v>13</v>
      </c>
      <c r="I886" s="1" t="s">
        <v>5460</v>
      </c>
      <c r="J886" s="1" t="s">
        <v>5461</v>
      </c>
      <c r="K886" s="1" t="s">
        <v>117</v>
      </c>
      <c r="L886" t="b">
        <f t="shared" si="83"/>
        <v>0</v>
      </c>
      <c r="M886" t="b">
        <f t="shared" si="83"/>
        <v>0</v>
      </c>
      <c r="N886" t="b">
        <f t="shared" si="83"/>
        <v>0</v>
      </c>
      <c r="O886" t="b">
        <f t="shared" si="83"/>
        <v>0</v>
      </c>
      <c r="P886" t="b">
        <f t="shared" si="83"/>
        <v>0</v>
      </c>
      <c r="Q886" t="b">
        <f t="shared" si="83"/>
        <v>0</v>
      </c>
      <c r="R886" t="b">
        <f t="shared" si="83"/>
        <v>0</v>
      </c>
      <c r="S886" t="b">
        <f t="shared" si="83"/>
        <v>0</v>
      </c>
      <c r="T886" t="b">
        <f t="shared" si="83"/>
        <v>0</v>
      </c>
      <c r="U886" t="b">
        <f t="shared" si="83"/>
        <v>0</v>
      </c>
      <c r="V886" t="b">
        <f t="shared" si="83"/>
        <v>0</v>
      </c>
      <c r="W886" t="b">
        <f t="shared" si="83"/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2</v>
      </c>
      <c r="AD886" s="1">
        <v>0</v>
      </c>
      <c r="AE886" s="1">
        <v>0</v>
      </c>
      <c r="AF886" s="1">
        <v>2</v>
      </c>
      <c r="AG886" s="1">
        <v>2</v>
      </c>
      <c r="AH886" s="1">
        <v>0</v>
      </c>
      <c r="AI886" s="1">
        <v>1</v>
      </c>
      <c r="AJ886" s="1">
        <v>1</v>
      </c>
      <c r="AK886" s="1">
        <v>2</v>
      </c>
      <c r="AL886" s="1">
        <v>0</v>
      </c>
      <c r="AM886" s="1">
        <v>0</v>
      </c>
      <c r="AN886" s="1">
        <v>1</v>
      </c>
      <c r="AO886" s="1">
        <v>2</v>
      </c>
      <c r="AP886" s="1">
        <v>0</v>
      </c>
      <c r="AQ886" s="1">
        <v>0</v>
      </c>
      <c r="AR886" s="1">
        <f t="shared" si="80"/>
        <v>13</v>
      </c>
      <c r="AS886" s="13" t="s">
        <v>5462</v>
      </c>
    </row>
    <row r="887" spans="1:45" x14ac:dyDescent="0.25">
      <c r="A887" s="7" t="s">
        <v>3952</v>
      </c>
      <c r="B887" s="1" t="s">
        <v>5463</v>
      </c>
      <c r="C887" s="1" t="s">
        <v>520</v>
      </c>
      <c r="D887" s="1" t="s">
        <v>60</v>
      </c>
      <c r="E887" s="13" t="s">
        <v>5464</v>
      </c>
      <c r="F887" s="13" t="s">
        <v>5465</v>
      </c>
      <c r="G887" s="14" t="str">
        <f t="shared" si="78"/>
        <v>MPSNLQFFAVFSLHVTVVPA</v>
      </c>
      <c r="H887" s="1" t="s">
        <v>13</v>
      </c>
      <c r="I887" s="1" t="s">
        <v>5466</v>
      </c>
      <c r="J887" s="1" t="s">
        <v>5467</v>
      </c>
      <c r="K887" s="1" t="s">
        <v>95</v>
      </c>
      <c r="L887" t="b">
        <f t="shared" si="83"/>
        <v>0</v>
      </c>
      <c r="M887" t="b">
        <f t="shared" si="83"/>
        <v>0</v>
      </c>
      <c r="N887" t="b">
        <f t="shared" si="83"/>
        <v>0</v>
      </c>
      <c r="O887" t="b">
        <f t="shared" si="83"/>
        <v>0</v>
      </c>
      <c r="P887" t="b">
        <f t="shared" si="83"/>
        <v>0</v>
      </c>
      <c r="Q887" t="b">
        <f t="shared" si="83"/>
        <v>0</v>
      </c>
      <c r="R887" t="b">
        <f t="shared" si="83"/>
        <v>0</v>
      </c>
      <c r="S887" t="b">
        <f t="shared" si="83"/>
        <v>0</v>
      </c>
      <c r="T887" t="b">
        <f t="shared" si="83"/>
        <v>0</v>
      </c>
      <c r="U887" t="b">
        <f t="shared" si="83"/>
        <v>0</v>
      </c>
      <c r="V887" t="b">
        <f t="shared" si="83"/>
        <v>0</v>
      </c>
      <c r="W887" t="b">
        <f t="shared" si="83"/>
        <v>0</v>
      </c>
      <c r="X887" s="1">
        <v>0</v>
      </c>
      <c r="Y887" s="1">
        <v>1</v>
      </c>
      <c r="Z887" s="1">
        <v>0</v>
      </c>
      <c r="AA887" s="1">
        <v>0</v>
      </c>
      <c r="AB887" s="1">
        <v>0</v>
      </c>
      <c r="AC887" s="1">
        <v>2</v>
      </c>
      <c r="AD887" s="1">
        <v>1</v>
      </c>
      <c r="AE887" s="1">
        <v>0</v>
      </c>
      <c r="AF887" s="1">
        <v>0</v>
      </c>
      <c r="AG887" s="1">
        <v>2</v>
      </c>
      <c r="AH887" s="1">
        <v>0</v>
      </c>
      <c r="AI887" s="1">
        <v>1</v>
      </c>
      <c r="AJ887" s="1">
        <v>3</v>
      </c>
      <c r="AK887" s="1">
        <v>1</v>
      </c>
      <c r="AL887" s="1">
        <v>0</v>
      </c>
      <c r="AM887" s="1">
        <v>0</v>
      </c>
      <c r="AN887" s="1">
        <v>1</v>
      </c>
      <c r="AO887" s="1">
        <v>0</v>
      </c>
      <c r="AP887" s="1">
        <v>0</v>
      </c>
      <c r="AQ887" s="1">
        <v>2</v>
      </c>
      <c r="AR887" s="1">
        <f t="shared" si="80"/>
        <v>14</v>
      </c>
      <c r="AS887" s="13" t="s">
        <v>5468</v>
      </c>
    </row>
    <row r="888" spans="1:45" x14ac:dyDescent="0.25">
      <c r="A888" s="7" t="s">
        <v>3952</v>
      </c>
      <c r="B888" s="1" t="s">
        <v>5469</v>
      </c>
      <c r="C888" s="1" t="s">
        <v>430</v>
      </c>
      <c r="D888" s="1" t="s">
        <v>60</v>
      </c>
      <c r="E888" s="13" t="s">
        <v>5470</v>
      </c>
      <c r="F888" s="13" t="s">
        <v>5471</v>
      </c>
      <c r="G888" s="14" t="str">
        <f t="shared" si="78"/>
        <v>MWGRVVIVASILCPGLHA</v>
      </c>
      <c r="H888" s="1" t="s">
        <v>13</v>
      </c>
      <c r="I888" s="1" t="s">
        <v>5472</v>
      </c>
      <c r="J888" s="1" t="s">
        <v>5473</v>
      </c>
      <c r="K888" s="1" t="s">
        <v>148</v>
      </c>
      <c r="L888" t="b">
        <f t="shared" si="83"/>
        <v>0</v>
      </c>
      <c r="M888" t="b">
        <f t="shared" si="83"/>
        <v>0</v>
      </c>
      <c r="N888" t="b">
        <f t="shared" si="83"/>
        <v>0</v>
      </c>
      <c r="O888" t="b">
        <f t="shared" si="83"/>
        <v>0</v>
      </c>
      <c r="P888" t="b">
        <f t="shared" si="83"/>
        <v>0</v>
      </c>
      <c r="Q888" t="b">
        <f t="shared" si="83"/>
        <v>0</v>
      </c>
      <c r="R888" t="b">
        <f t="shared" si="83"/>
        <v>0</v>
      </c>
      <c r="S888" t="b">
        <f t="shared" si="83"/>
        <v>0</v>
      </c>
      <c r="T888" t="b">
        <f t="shared" si="83"/>
        <v>0</v>
      </c>
      <c r="U888" t="b">
        <f t="shared" si="83"/>
        <v>0</v>
      </c>
      <c r="V888" t="b">
        <f t="shared" si="83"/>
        <v>0</v>
      </c>
      <c r="W888" t="b">
        <f t="shared" si="83"/>
        <v>0</v>
      </c>
      <c r="X888" s="1">
        <v>1</v>
      </c>
      <c r="Y888" s="1">
        <v>1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2</v>
      </c>
      <c r="AH888" s="1">
        <v>1</v>
      </c>
      <c r="AI888" s="1">
        <v>1</v>
      </c>
      <c r="AJ888" s="1">
        <v>3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1</v>
      </c>
      <c r="AQ888" s="1">
        <v>0</v>
      </c>
      <c r="AR888" s="1">
        <f t="shared" si="80"/>
        <v>10</v>
      </c>
      <c r="AS888" s="13" t="s">
        <v>5474</v>
      </c>
    </row>
    <row r="889" spans="1:45" x14ac:dyDescent="0.25">
      <c r="A889" s="7" t="s">
        <v>3952</v>
      </c>
      <c r="B889" s="1" t="s">
        <v>5475</v>
      </c>
      <c r="C889" s="1" t="s">
        <v>120</v>
      </c>
      <c r="D889" s="1" t="s">
        <v>60</v>
      </c>
      <c r="E889" s="13" t="s">
        <v>5476</v>
      </c>
      <c r="F889" s="13" t="s">
        <v>5477</v>
      </c>
      <c r="G889" s="14" t="str">
        <f t="shared" si="78"/>
        <v>MAAVLPSLFRRWAASILVLLIRWSSCAHS</v>
      </c>
      <c r="H889" s="1" t="s">
        <v>13</v>
      </c>
      <c r="I889" s="1" t="s">
        <v>5478</v>
      </c>
      <c r="J889" s="1" t="s">
        <v>5479</v>
      </c>
      <c r="K889" s="1" t="s">
        <v>281</v>
      </c>
      <c r="L889" t="b">
        <f t="shared" si="83"/>
        <v>0</v>
      </c>
      <c r="M889" t="b">
        <f t="shared" si="83"/>
        <v>0</v>
      </c>
      <c r="N889" t="b">
        <f t="shared" si="83"/>
        <v>0</v>
      </c>
      <c r="O889" t="b">
        <f t="shared" si="83"/>
        <v>0</v>
      </c>
      <c r="P889" t="b">
        <f t="shared" si="83"/>
        <v>0</v>
      </c>
      <c r="Q889" t="b">
        <f t="shared" si="83"/>
        <v>0</v>
      </c>
      <c r="R889" t="b">
        <f t="shared" si="83"/>
        <v>0</v>
      </c>
      <c r="S889" t="b">
        <f t="shared" si="83"/>
        <v>0</v>
      </c>
      <c r="T889" t="b">
        <f t="shared" si="83"/>
        <v>1</v>
      </c>
      <c r="U889" t="b">
        <f t="shared" si="83"/>
        <v>0</v>
      </c>
      <c r="V889" t="b">
        <f t="shared" si="83"/>
        <v>0</v>
      </c>
      <c r="W889" t="b">
        <f t="shared" si="83"/>
        <v>0</v>
      </c>
      <c r="X889" s="1">
        <v>0</v>
      </c>
      <c r="Y889" s="1">
        <v>1</v>
      </c>
      <c r="Z889" s="1">
        <v>0</v>
      </c>
      <c r="AA889" s="1">
        <v>0</v>
      </c>
      <c r="AB889" s="1">
        <v>0</v>
      </c>
      <c r="AC889" s="1">
        <v>3</v>
      </c>
      <c r="AD889" s="1">
        <v>0</v>
      </c>
      <c r="AE889" s="1">
        <v>0</v>
      </c>
      <c r="AF889" s="1">
        <v>0</v>
      </c>
      <c r="AG889" s="1">
        <v>5</v>
      </c>
      <c r="AH889" s="1">
        <v>1</v>
      </c>
      <c r="AI889" s="1">
        <v>1</v>
      </c>
      <c r="AJ889" s="1">
        <v>2</v>
      </c>
      <c r="AK889" s="1">
        <v>0</v>
      </c>
      <c r="AL889" s="1">
        <v>0</v>
      </c>
      <c r="AM889" s="1">
        <v>0</v>
      </c>
      <c r="AN889" s="1">
        <v>1</v>
      </c>
      <c r="AO889" s="1">
        <v>1</v>
      </c>
      <c r="AP889" s="1">
        <v>0</v>
      </c>
      <c r="AQ889" s="1">
        <v>0</v>
      </c>
      <c r="AR889" s="1">
        <f t="shared" si="80"/>
        <v>15</v>
      </c>
      <c r="AS889" s="13" t="s">
        <v>5480</v>
      </c>
    </row>
    <row r="890" spans="1:45" x14ac:dyDescent="0.25">
      <c r="A890" s="7" t="s">
        <v>3952</v>
      </c>
      <c r="B890" s="1" t="s">
        <v>5481</v>
      </c>
      <c r="C890" s="1" t="s">
        <v>3395</v>
      </c>
      <c r="D890" s="1" t="s">
        <v>60</v>
      </c>
      <c r="E890" s="13" t="s">
        <v>5482</v>
      </c>
      <c r="F890" s="13" t="s">
        <v>5483</v>
      </c>
      <c r="G890" s="14" t="str">
        <f t="shared" si="78"/>
        <v>MFCNLMAIEALWLIFCCLLAAEG</v>
      </c>
      <c r="H890" s="1" t="s">
        <v>13</v>
      </c>
      <c r="I890" s="1" t="s">
        <v>5484</v>
      </c>
      <c r="J890" s="1" t="s">
        <v>5485</v>
      </c>
      <c r="K890" s="1" t="s">
        <v>170</v>
      </c>
      <c r="L890" t="b">
        <f t="shared" si="83"/>
        <v>0</v>
      </c>
      <c r="M890" t="b">
        <f t="shared" si="83"/>
        <v>0</v>
      </c>
      <c r="N890" t="b">
        <f t="shared" si="83"/>
        <v>0</v>
      </c>
      <c r="O890" t="b">
        <f t="shared" si="83"/>
        <v>0</v>
      </c>
      <c r="P890" t="b">
        <f t="shared" si="83"/>
        <v>0</v>
      </c>
      <c r="Q890" t="b">
        <f t="shared" si="83"/>
        <v>0</v>
      </c>
      <c r="R890" t="b">
        <f t="shared" si="83"/>
        <v>1</v>
      </c>
      <c r="S890" t="b">
        <f t="shared" si="83"/>
        <v>0</v>
      </c>
      <c r="T890" t="b">
        <f t="shared" si="83"/>
        <v>0</v>
      </c>
      <c r="U890" t="b">
        <f t="shared" si="83"/>
        <v>0</v>
      </c>
      <c r="V890" t="b">
        <f t="shared" si="83"/>
        <v>0</v>
      </c>
      <c r="W890" t="b">
        <f t="shared" si="83"/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2</v>
      </c>
      <c r="AC890" s="1">
        <v>0</v>
      </c>
      <c r="AD890" s="1">
        <v>0</v>
      </c>
      <c r="AE890" s="1">
        <v>0</v>
      </c>
      <c r="AF890" s="1">
        <v>0</v>
      </c>
      <c r="AG890" s="1">
        <v>3</v>
      </c>
      <c r="AH890" s="1">
        <v>2</v>
      </c>
      <c r="AI890" s="1">
        <v>4</v>
      </c>
      <c r="AJ890" s="1">
        <v>0</v>
      </c>
      <c r="AK890" s="1">
        <v>1</v>
      </c>
      <c r="AL890" s="1">
        <v>1</v>
      </c>
      <c r="AM890" s="1">
        <v>0</v>
      </c>
      <c r="AN890" s="1">
        <v>1</v>
      </c>
      <c r="AO890" s="1">
        <v>2</v>
      </c>
      <c r="AP890" s="1">
        <v>1</v>
      </c>
      <c r="AQ890" s="1">
        <v>0</v>
      </c>
      <c r="AR890" s="1">
        <f t="shared" si="80"/>
        <v>17</v>
      </c>
      <c r="AS890" s="13" t="s">
        <v>5486</v>
      </c>
    </row>
    <row r="891" spans="1:45" x14ac:dyDescent="0.25">
      <c r="A891" s="7" t="s">
        <v>3952</v>
      </c>
      <c r="B891" s="1" t="s">
        <v>5487</v>
      </c>
      <c r="C891" s="1" t="s">
        <v>208</v>
      </c>
      <c r="D891" s="1" t="s">
        <v>60</v>
      </c>
      <c r="E891" s="13" t="s">
        <v>5488</v>
      </c>
      <c r="F891" s="13" t="s">
        <v>5489</v>
      </c>
      <c r="G891" s="14" t="str">
        <f t="shared" si="78"/>
        <v>MRCRLVIAIIGLLFTGLQA</v>
      </c>
      <c r="H891" s="1" t="s">
        <v>13</v>
      </c>
      <c r="I891" s="1" t="s">
        <v>5490</v>
      </c>
      <c r="J891" s="1" t="s">
        <v>5491</v>
      </c>
      <c r="K891" s="1" t="s">
        <v>73</v>
      </c>
      <c r="L891" t="b">
        <f t="shared" si="83"/>
        <v>0</v>
      </c>
      <c r="M891" t="b">
        <f t="shared" si="83"/>
        <v>0</v>
      </c>
      <c r="N891" t="b">
        <f t="shared" si="83"/>
        <v>0</v>
      </c>
      <c r="O891" t="b">
        <f t="shared" si="83"/>
        <v>0</v>
      </c>
      <c r="P891" t="b">
        <f t="shared" si="83"/>
        <v>0</v>
      </c>
      <c r="Q891" t="b">
        <f t="shared" si="83"/>
        <v>0</v>
      </c>
      <c r="R891" t="b">
        <f t="shared" si="83"/>
        <v>0</v>
      </c>
      <c r="S891" t="b">
        <f t="shared" si="83"/>
        <v>0</v>
      </c>
      <c r="T891" t="b">
        <f t="shared" si="83"/>
        <v>0</v>
      </c>
      <c r="U891" t="b">
        <f t="shared" si="83"/>
        <v>0</v>
      </c>
      <c r="V891" t="b">
        <f t="shared" si="83"/>
        <v>0</v>
      </c>
      <c r="W891" t="b">
        <f t="shared" si="83"/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1</v>
      </c>
      <c r="AE891" s="1">
        <v>0</v>
      </c>
      <c r="AF891" s="1">
        <v>1</v>
      </c>
      <c r="AG891" s="1">
        <v>2</v>
      </c>
      <c r="AH891" s="1">
        <v>3</v>
      </c>
      <c r="AI891" s="1">
        <v>3</v>
      </c>
      <c r="AJ891" s="1">
        <v>0</v>
      </c>
      <c r="AK891" s="1">
        <v>1</v>
      </c>
      <c r="AL891" s="1">
        <v>0</v>
      </c>
      <c r="AM891" s="1">
        <v>0</v>
      </c>
      <c r="AN891" s="1">
        <v>0</v>
      </c>
      <c r="AO891" s="1">
        <v>0</v>
      </c>
      <c r="AP891" s="1">
        <v>2</v>
      </c>
      <c r="AQ891" s="1">
        <v>0</v>
      </c>
      <c r="AR891" s="1">
        <f t="shared" si="80"/>
        <v>13</v>
      </c>
      <c r="AS891" s="13" t="s">
        <v>5492</v>
      </c>
    </row>
    <row r="892" spans="1:45" x14ac:dyDescent="0.25">
      <c r="A892" s="7" t="s">
        <v>3952</v>
      </c>
      <c r="B892" s="1" t="s">
        <v>5493</v>
      </c>
      <c r="C892" s="1" t="s">
        <v>194</v>
      </c>
      <c r="D892" s="1" t="s">
        <v>60</v>
      </c>
      <c r="E892" s="13" t="s">
        <v>5494</v>
      </c>
      <c r="F892" s="13" t="s">
        <v>5495</v>
      </c>
      <c r="G892" s="14" t="str">
        <f t="shared" si="78"/>
        <v>MQLQLVFAVLLGAVSDA</v>
      </c>
      <c r="H892" s="1" t="s">
        <v>13</v>
      </c>
      <c r="I892" s="1" t="s">
        <v>5496</v>
      </c>
      <c r="J892" s="1" t="s">
        <v>5497</v>
      </c>
      <c r="K892" s="1" t="s">
        <v>56</v>
      </c>
      <c r="L892" t="b">
        <f t="shared" si="83"/>
        <v>0</v>
      </c>
      <c r="M892" t="b">
        <f t="shared" si="83"/>
        <v>0</v>
      </c>
      <c r="N892" t="b">
        <f t="shared" si="83"/>
        <v>0</v>
      </c>
      <c r="O892" t="b">
        <f t="shared" si="83"/>
        <v>0</v>
      </c>
      <c r="P892" t="b">
        <f t="shared" si="83"/>
        <v>0</v>
      </c>
      <c r="Q892" t="b">
        <f t="shared" si="83"/>
        <v>0</v>
      </c>
      <c r="R892" t="b">
        <f t="shared" si="83"/>
        <v>0</v>
      </c>
      <c r="S892" t="b">
        <f t="shared" si="83"/>
        <v>0</v>
      </c>
      <c r="T892" t="b">
        <f t="shared" si="83"/>
        <v>0</v>
      </c>
      <c r="U892" t="b">
        <f t="shared" si="83"/>
        <v>0</v>
      </c>
      <c r="V892" t="b">
        <f t="shared" si="83"/>
        <v>0</v>
      </c>
      <c r="W892" t="b">
        <f t="shared" si="83"/>
        <v>0</v>
      </c>
      <c r="X892" s="1">
        <v>0</v>
      </c>
      <c r="Y892" s="1">
        <v>0</v>
      </c>
      <c r="Z892" s="1">
        <v>0</v>
      </c>
      <c r="AA892" s="1">
        <v>1</v>
      </c>
      <c r="AB892" s="1">
        <v>0</v>
      </c>
      <c r="AC892" s="1">
        <v>1</v>
      </c>
      <c r="AD892" s="1">
        <v>0</v>
      </c>
      <c r="AE892" s="1">
        <v>0</v>
      </c>
      <c r="AF892" s="1">
        <v>1</v>
      </c>
      <c r="AG892" s="1">
        <v>3</v>
      </c>
      <c r="AH892" s="1">
        <v>0</v>
      </c>
      <c r="AI892" s="1">
        <v>3</v>
      </c>
      <c r="AJ892" s="1">
        <v>3</v>
      </c>
      <c r="AK892" s="1">
        <v>1</v>
      </c>
      <c r="AL892" s="1">
        <v>0</v>
      </c>
      <c r="AM892" s="1">
        <v>0</v>
      </c>
      <c r="AN892" s="1">
        <v>0</v>
      </c>
      <c r="AO892" s="1">
        <v>0</v>
      </c>
      <c r="AP892" s="1">
        <v>1</v>
      </c>
      <c r="AQ892" s="1">
        <v>0</v>
      </c>
      <c r="AR892" s="1">
        <f t="shared" si="80"/>
        <v>14</v>
      </c>
      <c r="AS892" s="13" t="s">
        <v>5498</v>
      </c>
    </row>
    <row r="893" spans="1:45" x14ac:dyDescent="0.25">
      <c r="A893" s="7" t="s">
        <v>3952</v>
      </c>
      <c r="B893" s="1" t="s">
        <v>5499</v>
      </c>
      <c r="C893" s="1" t="s">
        <v>120</v>
      </c>
      <c r="D893" s="1" t="s">
        <v>60</v>
      </c>
      <c r="E893" s="13" t="s">
        <v>5500</v>
      </c>
      <c r="F893" s="13" t="s">
        <v>5501</v>
      </c>
      <c r="G893" s="14" t="str">
        <f t="shared" si="78"/>
        <v>MLCSTIAIASASLVLHAVA</v>
      </c>
      <c r="H893" s="1" t="s">
        <v>13</v>
      </c>
      <c r="I893" s="1" t="s">
        <v>5502</v>
      </c>
      <c r="J893" s="1" t="s">
        <v>5503</v>
      </c>
      <c r="K893" s="1" t="s">
        <v>73</v>
      </c>
      <c r="L893" t="b">
        <f t="shared" si="83"/>
        <v>0</v>
      </c>
      <c r="M893" t="b">
        <f t="shared" si="83"/>
        <v>0</v>
      </c>
      <c r="N893" t="b">
        <f t="shared" si="83"/>
        <v>0</v>
      </c>
      <c r="O893" t="b">
        <f t="shared" si="83"/>
        <v>0</v>
      </c>
      <c r="P893" t="b">
        <f t="shared" si="83"/>
        <v>0</v>
      </c>
      <c r="Q893" t="b">
        <f t="shared" si="83"/>
        <v>0</v>
      </c>
      <c r="R893" t="b">
        <f t="shared" si="83"/>
        <v>0</v>
      </c>
      <c r="S893" t="b">
        <f t="shared" si="83"/>
        <v>0</v>
      </c>
      <c r="T893" t="b">
        <f t="shared" si="83"/>
        <v>1</v>
      </c>
      <c r="U893" t="b">
        <f t="shared" si="83"/>
        <v>0</v>
      </c>
      <c r="V893" t="b">
        <f t="shared" si="83"/>
        <v>0</v>
      </c>
      <c r="W893" t="b">
        <f t="shared" si="83"/>
        <v>0</v>
      </c>
      <c r="X893" s="1">
        <v>0</v>
      </c>
      <c r="Y893" s="1">
        <v>1</v>
      </c>
      <c r="Z893" s="1">
        <v>0</v>
      </c>
      <c r="AA893" s="1">
        <v>0</v>
      </c>
      <c r="AB893" s="1">
        <v>0</v>
      </c>
      <c r="AC893" s="1">
        <v>3</v>
      </c>
      <c r="AD893" s="1">
        <v>0</v>
      </c>
      <c r="AE893" s="1">
        <v>0</v>
      </c>
      <c r="AF893" s="1">
        <v>0</v>
      </c>
      <c r="AG893" s="1">
        <v>5</v>
      </c>
      <c r="AH893" s="1">
        <v>2</v>
      </c>
      <c r="AI893" s="1">
        <v>3</v>
      </c>
      <c r="AJ893" s="1">
        <v>2</v>
      </c>
      <c r="AK893" s="1">
        <v>0</v>
      </c>
      <c r="AL893" s="1">
        <v>0</v>
      </c>
      <c r="AM893" s="1">
        <v>0</v>
      </c>
      <c r="AN893" s="1">
        <v>1</v>
      </c>
      <c r="AO893" s="1">
        <v>1</v>
      </c>
      <c r="AP893" s="1">
        <v>0</v>
      </c>
      <c r="AQ893" s="1">
        <v>0</v>
      </c>
      <c r="AR893" s="1">
        <f t="shared" si="80"/>
        <v>18</v>
      </c>
      <c r="AS893" s="13" t="s">
        <v>5504</v>
      </c>
    </row>
    <row r="894" spans="1:45" x14ac:dyDescent="0.25">
      <c r="A894" s="7" t="s">
        <v>3952</v>
      </c>
      <c r="B894" s="1" t="s">
        <v>5505</v>
      </c>
      <c r="C894" s="1" t="s">
        <v>134</v>
      </c>
      <c r="D894" s="1" t="s">
        <v>60</v>
      </c>
      <c r="E894" s="13" t="s">
        <v>5506</v>
      </c>
      <c r="F894" s="13" t="s">
        <v>5507</v>
      </c>
      <c r="G894" s="14" t="str">
        <f t="shared" si="78"/>
        <v>MRMFVALATAMGSLATA</v>
      </c>
      <c r="H894" s="1" t="s">
        <v>13</v>
      </c>
      <c r="I894" s="1" t="s">
        <v>5508</v>
      </c>
      <c r="J894" s="1" t="s">
        <v>5509</v>
      </c>
      <c r="K894" s="1" t="s">
        <v>56</v>
      </c>
      <c r="L894" t="b">
        <f t="shared" si="83"/>
        <v>0</v>
      </c>
      <c r="M894" t="b">
        <f t="shared" si="83"/>
        <v>0</v>
      </c>
      <c r="N894" t="b">
        <f t="shared" si="83"/>
        <v>0</v>
      </c>
      <c r="O894" t="b">
        <f t="shared" si="83"/>
        <v>0</v>
      </c>
      <c r="P894" t="b">
        <f t="shared" si="83"/>
        <v>0</v>
      </c>
      <c r="Q894" t="b">
        <f t="shared" si="83"/>
        <v>0</v>
      </c>
      <c r="R894" t="b">
        <f t="shared" si="83"/>
        <v>0</v>
      </c>
      <c r="S894" t="b">
        <f t="shared" si="83"/>
        <v>0</v>
      </c>
      <c r="T894" t="b">
        <f t="shared" si="83"/>
        <v>0</v>
      </c>
      <c r="U894" t="b">
        <f t="shared" si="83"/>
        <v>0</v>
      </c>
      <c r="V894" t="b">
        <f t="shared" si="83"/>
        <v>0</v>
      </c>
      <c r="W894" t="b">
        <f t="shared" si="83"/>
        <v>0</v>
      </c>
      <c r="X894" s="1">
        <v>1</v>
      </c>
      <c r="Y894" s="1">
        <v>0</v>
      </c>
      <c r="Z894" s="1">
        <v>0</v>
      </c>
      <c r="AA894" s="1">
        <v>0</v>
      </c>
      <c r="AB894" s="1">
        <v>0</v>
      </c>
      <c r="AC894" s="1">
        <v>1</v>
      </c>
      <c r="AD894" s="1">
        <v>2</v>
      </c>
      <c r="AE894" s="1">
        <v>0</v>
      </c>
      <c r="AF894" s="1">
        <v>0</v>
      </c>
      <c r="AG894" s="1">
        <v>5</v>
      </c>
      <c r="AH894" s="1">
        <v>0</v>
      </c>
      <c r="AI894" s="1">
        <v>2</v>
      </c>
      <c r="AJ894" s="1">
        <v>1</v>
      </c>
      <c r="AK894" s="1">
        <v>1</v>
      </c>
      <c r="AL894" s="1">
        <v>0</v>
      </c>
      <c r="AM894" s="1">
        <v>0</v>
      </c>
      <c r="AN894" s="1">
        <v>3</v>
      </c>
      <c r="AO894" s="1">
        <v>0</v>
      </c>
      <c r="AP894" s="1">
        <v>1</v>
      </c>
      <c r="AQ894" s="1">
        <v>0</v>
      </c>
      <c r="AR894" s="1">
        <f t="shared" si="80"/>
        <v>17</v>
      </c>
      <c r="AS894" s="13" t="s">
        <v>5510</v>
      </c>
    </row>
    <row r="895" spans="1:45" x14ac:dyDescent="0.25">
      <c r="A895" s="7" t="s">
        <v>3952</v>
      </c>
      <c r="B895" s="1" t="s">
        <v>5511</v>
      </c>
      <c r="C895" s="1" t="s">
        <v>795</v>
      </c>
      <c r="D895" s="1" t="s">
        <v>60</v>
      </c>
      <c r="E895" s="13" t="s">
        <v>5512</v>
      </c>
      <c r="F895" s="13" t="s">
        <v>5513</v>
      </c>
      <c r="G895" s="14" t="str">
        <f t="shared" si="78"/>
        <v>MWLERVLVGVFVAGAQA</v>
      </c>
      <c r="H895" s="1" t="s">
        <v>13</v>
      </c>
      <c r="I895" s="1" t="s">
        <v>5514</v>
      </c>
      <c r="J895" s="1" t="s">
        <v>5515</v>
      </c>
      <c r="K895" s="1" t="s">
        <v>56</v>
      </c>
      <c r="L895" t="b">
        <f t="shared" si="83"/>
        <v>0</v>
      </c>
      <c r="M895" t="b">
        <f t="shared" si="83"/>
        <v>0</v>
      </c>
      <c r="N895" t="b">
        <f t="shared" si="83"/>
        <v>0</v>
      </c>
      <c r="O895" t="b">
        <f t="shared" si="83"/>
        <v>0</v>
      </c>
      <c r="P895" t="b">
        <f t="shared" si="83"/>
        <v>0</v>
      </c>
      <c r="Q895" t="b">
        <f t="shared" si="83"/>
        <v>0</v>
      </c>
      <c r="R895" t="b">
        <f t="shared" si="83"/>
        <v>0</v>
      </c>
      <c r="S895" t="b">
        <f t="shared" si="83"/>
        <v>0</v>
      </c>
      <c r="T895" t="b">
        <f t="shared" si="83"/>
        <v>0</v>
      </c>
      <c r="U895" t="b">
        <f t="shared" si="83"/>
        <v>0</v>
      </c>
      <c r="V895" t="b">
        <f t="shared" si="83"/>
        <v>0</v>
      </c>
      <c r="W895" t="b">
        <f t="shared" si="83"/>
        <v>0</v>
      </c>
      <c r="X895" s="1">
        <v>1</v>
      </c>
      <c r="Y895" s="1">
        <v>0</v>
      </c>
      <c r="Z895" s="1">
        <v>0</v>
      </c>
      <c r="AA895" s="1">
        <v>0</v>
      </c>
      <c r="AB895" s="1">
        <v>1</v>
      </c>
      <c r="AC895" s="1">
        <v>0</v>
      </c>
      <c r="AD895" s="1">
        <v>0</v>
      </c>
      <c r="AE895" s="1">
        <v>0</v>
      </c>
      <c r="AF895" s="1">
        <v>1</v>
      </c>
      <c r="AG895" s="1">
        <v>3</v>
      </c>
      <c r="AH895" s="1">
        <v>0</v>
      </c>
      <c r="AI895" s="1">
        <v>2</v>
      </c>
      <c r="AJ895" s="1">
        <v>4</v>
      </c>
      <c r="AK895" s="1">
        <v>1</v>
      </c>
      <c r="AL895" s="1">
        <v>1</v>
      </c>
      <c r="AM895" s="1">
        <v>0</v>
      </c>
      <c r="AN895" s="1">
        <v>1</v>
      </c>
      <c r="AO895" s="1">
        <v>0</v>
      </c>
      <c r="AP895" s="1">
        <v>2</v>
      </c>
      <c r="AQ895" s="1">
        <v>0</v>
      </c>
      <c r="AR895" s="1">
        <f t="shared" si="80"/>
        <v>17</v>
      </c>
      <c r="AS895" s="13" t="s">
        <v>5516</v>
      </c>
    </row>
    <row r="896" spans="1:45" x14ac:dyDescent="0.25">
      <c r="A896" s="7" t="s">
        <v>3952</v>
      </c>
      <c r="B896" s="1" t="s">
        <v>5517</v>
      </c>
      <c r="C896" s="1" t="s">
        <v>458</v>
      </c>
      <c r="D896" s="1" t="s">
        <v>60</v>
      </c>
      <c r="E896" s="13" t="s">
        <v>5518</v>
      </c>
      <c r="F896" s="13" t="s">
        <v>5519</v>
      </c>
      <c r="G896" s="14" t="str">
        <f t="shared" si="78"/>
        <v>MMCRFAVIVACSVMTGASAYA</v>
      </c>
      <c r="H896" s="1" t="s">
        <v>13</v>
      </c>
      <c r="I896" s="1" t="s">
        <v>5520</v>
      </c>
      <c r="J896" s="1" t="s">
        <v>5521</v>
      </c>
      <c r="K896" s="1" t="s">
        <v>65</v>
      </c>
      <c r="L896" t="b">
        <f t="shared" si="83"/>
        <v>0</v>
      </c>
      <c r="M896" t="b">
        <f t="shared" si="83"/>
        <v>0</v>
      </c>
      <c r="N896" t="b">
        <f t="shared" si="83"/>
        <v>0</v>
      </c>
      <c r="O896" t="b">
        <f t="shared" si="83"/>
        <v>0</v>
      </c>
      <c r="P896" t="b">
        <f t="shared" si="83"/>
        <v>0</v>
      </c>
      <c r="Q896" t="b">
        <f t="shared" si="83"/>
        <v>0</v>
      </c>
      <c r="R896" t="b">
        <f t="shared" si="83"/>
        <v>0</v>
      </c>
      <c r="S896" t="b">
        <f t="shared" si="83"/>
        <v>0</v>
      </c>
      <c r="T896" t="b">
        <f t="shared" si="83"/>
        <v>0</v>
      </c>
      <c r="U896" t="b">
        <f t="shared" si="83"/>
        <v>0</v>
      </c>
      <c r="V896" t="b">
        <f t="shared" si="83"/>
        <v>0</v>
      </c>
      <c r="W896" t="b">
        <f t="shared" si="83"/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2</v>
      </c>
      <c r="AD896" s="1">
        <v>1</v>
      </c>
      <c r="AE896" s="1">
        <v>0</v>
      </c>
      <c r="AF896" s="1">
        <v>0</v>
      </c>
      <c r="AG896" s="1">
        <v>4</v>
      </c>
      <c r="AH896" s="1">
        <v>1</v>
      </c>
      <c r="AI896" s="1">
        <v>0</v>
      </c>
      <c r="AJ896" s="1">
        <v>3</v>
      </c>
      <c r="AK896" s="1">
        <v>1</v>
      </c>
      <c r="AL896" s="1">
        <v>0</v>
      </c>
      <c r="AM896" s="1">
        <v>0</v>
      </c>
      <c r="AN896" s="1">
        <v>1</v>
      </c>
      <c r="AO896" s="1">
        <v>1</v>
      </c>
      <c r="AP896" s="1">
        <v>1</v>
      </c>
      <c r="AQ896" s="1">
        <v>0</v>
      </c>
      <c r="AR896" s="1">
        <f t="shared" si="80"/>
        <v>15</v>
      </c>
      <c r="AS896" s="13" t="s">
        <v>5522</v>
      </c>
    </row>
    <row r="897" spans="1:45" x14ac:dyDescent="0.25">
      <c r="A897" s="8" t="s">
        <v>5523</v>
      </c>
      <c r="B897" s="1" t="s">
        <v>5524</v>
      </c>
      <c r="C897" s="1" t="s">
        <v>243</v>
      </c>
      <c r="D897" s="1" t="s">
        <v>60</v>
      </c>
      <c r="E897" s="13" t="s">
        <v>5525</v>
      </c>
      <c r="F897" s="13" t="s">
        <v>5526</v>
      </c>
      <c r="G897" s="14" t="str">
        <f t="shared" si="78"/>
        <v>MHSIVLVLAWVACLGRG</v>
      </c>
      <c r="H897" s="1" t="s">
        <v>13</v>
      </c>
      <c r="I897" s="1" t="s">
        <v>5527</v>
      </c>
      <c r="J897" s="1" t="s">
        <v>5528</v>
      </c>
      <c r="K897" s="1" t="s">
        <v>56</v>
      </c>
      <c r="L897" t="b">
        <f t="shared" si="83"/>
        <v>0</v>
      </c>
      <c r="M897" t="b">
        <f t="shared" si="83"/>
        <v>1</v>
      </c>
      <c r="N897" t="b">
        <f t="shared" si="83"/>
        <v>0</v>
      </c>
      <c r="O897" t="b">
        <f t="shared" si="83"/>
        <v>0</v>
      </c>
      <c r="P897" t="b">
        <f t="shared" si="83"/>
        <v>0</v>
      </c>
      <c r="Q897" t="b">
        <f t="shared" si="83"/>
        <v>0</v>
      </c>
      <c r="R897" t="b">
        <f t="shared" si="83"/>
        <v>0</v>
      </c>
      <c r="S897" t="b">
        <f t="shared" si="83"/>
        <v>0</v>
      </c>
      <c r="T897" t="b">
        <f t="shared" si="83"/>
        <v>1</v>
      </c>
      <c r="U897" t="b">
        <f t="shared" si="83"/>
        <v>1</v>
      </c>
      <c r="V897" t="b">
        <f t="shared" si="83"/>
        <v>0</v>
      </c>
      <c r="W897" t="b">
        <f t="shared" si="83"/>
        <v>0</v>
      </c>
      <c r="X897" s="1">
        <v>1</v>
      </c>
      <c r="Y897" s="1">
        <v>1</v>
      </c>
      <c r="Z897" s="1">
        <v>0</v>
      </c>
      <c r="AA897" s="1">
        <v>0</v>
      </c>
      <c r="AB897" s="1">
        <v>0</v>
      </c>
      <c r="AC897" s="1">
        <v>1</v>
      </c>
      <c r="AD897" s="1">
        <v>0</v>
      </c>
      <c r="AE897" s="1">
        <v>0</v>
      </c>
      <c r="AF897" s="1">
        <v>0</v>
      </c>
      <c r="AG897" s="1">
        <v>2</v>
      </c>
      <c r="AH897" s="1">
        <v>1</v>
      </c>
      <c r="AI897" s="1">
        <v>3</v>
      </c>
      <c r="AJ897" s="1">
        <v>3</v>
      </c>
      <c r="AK897" s="1">
        <v>0</v>
      </c>
      <c r="AL897" s="1">
        <v>1</v>
      </c>
      <c r="AM897" s="1">
        <v>0</v>
      </c>
      <c r="AN897" s="1">
        <v>1</v>
      </c>
      <c r="AO897" s="1">
        <v>1</v>
      </c>
      <c r="AP897" s="1">
        <v>2</v>
      </c>
      <c r="AQ897" s="1">
        <v>0</v>
      </c>
      <c r="AR897" s="1">
        <f t="shared" si="80"/>
        <v>17</v>
      </c>
      <c r="AS897" s="13" t="s">
        <v>5529</v>
      </c>
    </row>
    <row r="898" spans="1:45" x14ac:dyDescent="0.25">
      <c r="A898" s="8" t="s">
        <v>5523</v>
      </c>
      <c r="B898" s="1" t="s">
        <v>5530</v>
      </c>
      <c r="C898" s="1" t="s">
        <v>940</v>
      </c>
      <c r="D898" s="1" t="s">
        <v>60</v>
      </c>
      <c r="E898" s="13" t="s">
        <v>5531</v>
      </c>
      <c r="F898" s="13" t="s">
        <v>5532</v>
      </c>
      <c r="G898" s="14" t="str">
        <f t="shared" si="78"/>
        <v>MTMLISLLACLVCSSHG</v>
      </c>
      <c r="H898" s="1" t="s">
        <v>13</v>
      </c>
      <c r="I898" s="1" t="s">
        <v>5533</v>
      </c>
      <c r="J898" s="1" t="s">
        <v>5534</v>
      </c>
      <c r="K898" s="1" t="s">
        <v>56</v>
      </c>
      <c r="L898" t="b">
        <f t="shared" si="83"/>
        <v>0</v>
      </c>
      <c r="M898" t="b">
        <f t="shared" si="83"/>
        <v>1</v>
      </c>
      <c r="N898" t="b">
        <f t="shared" si="83"/>
        <v>0</v>
      </c>
      <c r="O898" t="b">
        <f t="shared" si="83"/>
        <v>1</v>
      </c>
      <c r="P898" t="b">
        <f t="shared" si="83"/>
        <v>0</v>
      </c>
      <c r="Q898" t="b">
        <f t="shared" si="83"/>
        <v>0</v>
      </c>
      <c r="R898" t="b">
        <f t="shared" si="83"/>
        <v>1</v>
      </c>
      <c r="S898" t="b">
        <f t="shared" si="83"/>
        <v>0</v>
      </c>
      <c r="T898" t="b">
        <f t="shared" si="83"/>
        <v>0</v>
      </c>
      <c r="U898" t="b">
        <f t="shared" si="83"/>
        <v>0</v>
      </c>
      <c r="V898" t="b">
        <f t="shared" si="83"/>
        <v>0</v>
      </c>
      <c r="W898" t="b">
        <f t="shared" si="83"/>
        <v>0</v>
      </c>
      <c r="X898" s="1">
        <v>0</v>
      </c>
      <c r="Y898" s="1">
        <v>1</v>
      </c>
      <c r="Z898" s="1">
        <v>0</v>
      </c>
      <c r="AA898" s="1">
        <v>0</v>
      </c>
      <c r="AB898" s="1">
        <v>0</v>
      </c>
      <c r="AC898" s="1">
        <v>3</v>
      </c>
      <c r="AD898" s="1">
        <v>0</v>
      </c>
      <c r="AE898" s="1">
        <v>0</v>
      </c>
      <c r="AF898" s="1">
        <v>0</v>
      </c>
      <c r="AG898" s="1">
        <v>1</v>
      </c>
      <c r="AH898" s="1">
        <v>1</v>
      </c>
      <c r="AI898" s="1">
        <v>4</v>
      </c>
      <c r="AJ898" s="1">
        <v>1</v>
      </c>
      <c r="AK898" s="1">
        <v>0</v>
      </c>
      <c r="AL898" s="1">
        <v>0</v>
      </c>
      <c r="AM898" s="1">
        <v>0</v>
      </c>
      <c r="AN898" s="1">
        <v>1</v>
      </c>
      <c r="AO898" s="1">
        <v>2</v>
      </c>
      <c r="AP898" s="1">
        <v>1</v>
      </c>
      <c r="AQ898" s="1">
        <v>0</v>
      </c>
      <c r="AR898" s="1">
        <f t="shared" si="80"/>
        <v>15</v>
      </c>
      <c r="AS898" s="13" t="s">
        <v>5535</v>
      </c>
    </row>
    <row r="899" spans="1:45" x14ac:dyDescent="0.25">
      <c r="A899" s="8" t="s">
        <v>5523</v>
      </c>
      <c r="B899" s="1" t="s">
        <v>5536</v>
      </c>
      <c r="C899" s="1" t="s">
        <v>1327</v>
      </c>
      <c r="D899" s="1" t="s">
        <v>51</v>
      </c>
      <c r="E899" s="13" t="s">
        <v>5537</v>
      </c>
      <c r="F899" s="13" t="s">
        <v>5538</v>
      </c>
      <c r="G899" s="14" t="str">
        <f t="shared" ref="G899:G962" si="84">IF(E899&lt;&gt;"", LEFT(E899,LEN(E899)-LEN(F899)),"")</f>
        <v>MMRFVVLVLACLVCWVCG</v>
      </c>
      <c r="H899" s="1" t="s">
        <v>13</v>
      </c>
      <c r="I899" s="1" t="s">
        <v>5539</v>
      </c>
      <c r="J899" s="1" t="s">
        <v>5540</v>
      </c>
      <c r="K899" s="1" t="s">
        <v>148</v>
      </c>
      <c r="L899" t="b">
        <f t="shared" ref="L899:W914" si="85">ISNUMBER(SEARCH(L$2,$G899))</f>
        <v>0</v>
      </c>
      <c r="M899" t="b">
        <f t="shared" si="85"/>
        <v>1</v>
      </c>
      <c r="N899" t="b">
        <f t="shared" si="85"/>
        <v>0</v>
      </c>
      <c r="O899" t="b">
        <f t="shared" si="85"/>
        <v>1</v>
      </c>
      <c r="P899" t="b">
        <f t="shared" si="85"/>
        <v>0</v>
      </c>
      <c r="Q899" t="b">
        <f t="shared" si="85"/>
        <v>0</v>
      </c>
      <c r="R899" t="b">
        <f t="shared" si="85"/>
        <v>0</v>
      </c>
      <c r="S899" t="b">
        <f t="shared" si="85"/>
        <v>0</v>
      </c>
      <c r="T899" t="b">
        <f t="shared" si="85"/>
        <v>1</v>
      </c>
      <c r="U899" t="b">
        <f t="shared" si="85"/>
        <v>1</v>
      </c>
      <c r="V899" t="b">
        <f t="shared" si="85"/>
        <v>0</v>
      </c>
      <c r="W899" t="b">
        <f t="shared" si="85"/>
        <v>0</v>
      </c>
      <c r="X899" s="1">
        <v>1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1</v>
      </c>
      <c r="AH899" s="1">
        <v>0</v>
      </c>
      <c r="AI899" s="1">
        <v>3</v>
      </c>
      <c r="AJ899" s="1">
        <v>5</v>
      </c>
      <c r="AK899" s="1">
        <v>1</v>
      </c>
      <c r="AL899" s="1">
        <v>1</v>
      </c>
      <c r="AM899" s="1">
        <v>0</v>
      </c>
      <c r="AN899" s="1">
        <v>1</v>
      </c>
      <c r="AO899" s="1">
        <v>3</v>
      </c>
      <c r="AP899" s="1">
        <v>1</v>
      </c>
      <c r="AQ899" s="1">
        <v>0</v>
      </c>
      <c r="AR899" s="1">
        <f t="shared" ref="AR899:AR962" si="86">LEN(AS899)</f>
        <v>17</v>
      </c>
      <c r="AS899" s="13" t="s">
        <v>5541</v>
      </c>
    </row>
    <row r="900" spans="1:45" x14ac:dyDescent="0.25">
      <c r="A900" s="8" t="s">
        <v>5523</v>
      </c>
      <c r="B900" s="1" t="s">
        <v>5542</v>
      </c>
      <c r="C900" s="1" t="s">
        <v>2100</v>
      </c>
      <c r="D900" s="1" t="s">
        <v>60</v>
      </c>
      <c r="E900" s="13" t="s">
        <v>5543</v>
      </c>
      <c r="F900" s="13" t="s">
        <v>5544</v>
      </c>
      <c r="G900" s="14" t="str">
        <f t="shared" si="84"/>
        <v>MHSVLLILAGVACVSHA</v>
      </c>
      <c r="H900" s="1" t="s">
        <v>13</v>
      </c>
      <c r="I900" s="1" t="s">
        <v>5545</v>
      </c>
      <c r="J900" s="1" t="s">
        <v>5546</v>
      </c>
      <c r="K900" s="1" t="s">
        <v>56</v>
      </c>
      <c r="L900" t="b">
        <f t="shared" si="85"/>
        <v>0</v>
      </c>
      <c r="M900" t="b">
        <f t="shared" si="85"/>
        <v>0</v>
      </c>
      <c r="N900" t="b">
        <f t="shared" si="85"/>
        <v>0</v>
      </c>
      <c r="O900" t="b">
        <f t="shared" si="85"/>
        <v>0</v>
      </c>
      <c r="P900" t="b">
        <f t="shared" si="85"/>
        <v>0</v>
      </c>
      <c r="Q900" t="b">
        <f t="shared" si="85"/>
        <v>0</v>
      </c>
      <c r="R900" t="b">
        <f t="shared" si="85"/>
        <v>0</v>
      </c>
      <c r="S900" t="b">
        <f t="shared" si="85"/>
        <v>0</v>
      </c>
      <c r="T900" t="b">
        <f t="shared" si="85"/>
        <v>0</v>
      </c>
      <c r="U900" t="b">
        <f t="shared" si="85"/>
        <v>0</v>
      </c>
      <c r="V900" t="b">
        <f t="shared" si="85"/>
        <v>0</v>
      </c>
      <c r="W900" t="b">
        <f t="shared" si="85"/>
        <v>0</v>
      </c>
      <c r="X900" s="1">
        <v>0</v>
      </c>
      <c r="Y900" s="1">
        <v>2</v>
      </c>
      <c r="Z900" s="1">
        <v>0</v>
      </c>
      <c r="AA900" s="1">
        <v>0</v>
      </c>
      <c r="AB900" s="1">
        <v>0</v>
      </c>
      <c r="AC900" s="1">
        <v>2</v>
      </c>
      <c r="AD900" s="1">
        <v>0</v>
      </c>
      <c r="AE900" s="1">
        <v>0</v>
      </c>
      <c r="AF900" s="1">
        <v>0</v>
      </c>
      <c r="AG900" s="1">
        <v>3</v>
      </c>
      <c r="AH900" s="1">
        <v>1</v>
      </c>
      <c r="AI900" s="1">
        <v>3</v>
      </c>
      <c r="AJ900" s="1">
        <v>3</v>
      </c>
      <c r="AK900" s="1">
        <v>0</v>
      </c>
      <c r="AL900" s="1">
        <v>0</v>
      </c>
      <c r="AM900" s="1">
        <v>0</v>
      </c>
      <c r="AN900" s="1">
        <v>1</v>
      </c>
      <c r="AO900" s="1">
        <v>1</v>
      </c>
      <c r="AP900" s="1">
        <v>1</v>
      </c>
      <c r="AQ900" s="1">
        <v>0</v>
      </c>
      <c r="AR900" s="1">
        <f t="shared" si="86"/>
        <v>17</v>
      </c>
      <c r="AS900" s="13" t="s">
        <v>5547</v>
      </c>
    </row>
    <row r="901" spans="1:45" x14ac:dyDescent="0.25">
      <c r="A901" s="8" t="s">
        <v>5523</v>
      </c>
      <c r="B901" s="1" t="s">
        <v>5548</v>
      </c>
      <c r="C901" s="1" t="s">
        <v>2100</v>
      </c>
      <c r="D901" s="1" t="s">
        <v>60</v>
      </c>
      <c r="E901" s="13" t="s">
        <v>5549</v>
      </c>
      <c r="F901" s="13" t="s">
        <v>5550</v>
      </c>
      <c r="G901" s="14" t="str">
        <f t="shared" si="84"/>
        <v>MRPVAIVFACLVCMGSA</v>
      </c>
      <c r="H901" s="1" t="s">
        <v>13</v>
      </c>
      <c r="I901" s="1" t="s">
        <v>5551</v>
      </c>
      <c r="J901" s="1" t="s">
        <v>5552</v>
      </c>
      <c r="K901" s="1" t="s">
        <v>56</v>
      </c>
      <c r="L901" t="b">
        <f t="shared" si="85"/>
        <v>0</v>
      </c>
      <c r="M901" t="b">
        <f t="shared" si="85"/>
        <v>1</v>
      </c>
      <c r="N901" t="b">
        <f t="shared" si="85"/>
        <v>0</v>
      </c>
      <c r="O901" t="b">
        <f t="shared" si="85"/>
        <v>0</v>
      </c>
      <c r="P901" t="b">
        <f t="shared" si="85"/>
        <v>0</v>
      </c>
      <c r="Q901" t="b">
        <f t="shared" si="85"/>
        <v>0</v>
      </c>
      <c r="R901" t="b">
        <f t="shared" si="85"/>
        <v>0</v>
      </c>
      <c r="S901" t="b">
        <f t="shared" si="85"/>
        <v>0</v>
      </c>
      <c r="T901" t="b">
        <f t="shared" si="85"/>
        <v>0</v>
      </c>
      <c r="U901" t="b">
        <f t="shared" si="85"/>
        <v>0</v>
      </c>
      <c r="V901" t="b">
        <f t="shared" si="85"/>
        <v>0</v>
      </c>
      <c r="W901" t="b">
        <f t="shared" si="85"/>
        <v>0</v>
      </c>
      <c r="X901" s="1">
        <v>1</v>
      </c>
      <c r="Y901" s="1">
        <v>0</v>
      </c>
      <c r="Z901" s="1">
        <v>0</v>
      </c>
      <c r="AA901" s="1">
        <v>0</v>
      </c>
      <c r="AB901" s="1">
        <v>0</v>
      </c>
      <c r="AC901" s="1">
        <v>1</v>
      </c>
      <c r="AD901" s="1">
        <v>0</v>
      </c>
      <c r="AE901" s="1">
        <v>0</v>
      </c>
      <c r="AF901" s="1">
        <v>0</v>
      </c>
      <c r="AG901" s="1">
        <v>3</v>
      </c>
      <c r="AH901" s="1">
        <v>1</v>
      </c>
      <c r="AI901" s="1">
        <v>1</v>
      </c>
      <c r="AJ901" s="1">
        <v>3</v>
      </c>
      <c r="AK901" s="1">
        <v>1</v>
      </c>
      <c r="AL901" s="1">
        <v>0</v>
      </c>
      <c r="AM901" s="1">
        <v>0</v>
      </c>
      <c r="AN901" s="1">
        <v>2</v>
      </c>
      <c r="AO901" s="1">
        <v>2</v>
      </c>
      <c r="AP901" s="1">
        <v>1</v>
      </c>
      <c r="AQ901" s="1">
        <v>1</v>
      </c>
      <c r="AR901" s="1">
        <f t="shared" si="86"/>
        <v>17</v>
      </c>
      <c r="AS901" s="13" t="s">
        <v>5553</v>
      </c>
    </row>
    <row r="902" spans="1:45" x14ac:dyDescent="0.25">
      <c r="A902" s="8" t="s">
        <v>5523</v>
      </c>
      <c r="B902" s="1" t="s">
        <v>5554</v>
      </c>
      <c r="C902" s="1" t="s">
        <v>2100</v>
      </c>
      <c r="D902" s="1" t="s">
        <v>60</v>
      </c>
      <c r="E902" s="13" t="s">
        <v>5555</v>
      </c>
      <c r="F902" s="13" t="s">
        <v>5556</v>
      </c>
      <c r="G902" s="14" t="str">
        <f t="shared" si="84"/>
        <v>MLSTALVLLSLVSGCSA</v>
      </c>
      <c r="H902" s="1" t="s">
        <v>13</v>
      </c>
      <c r="I902" s="1" t="s">
        <v>5557</v>
      </c>
      <c r="J902" s="1" t="s">
        <v>5558</v>
      </c>
      <c r="K902" s="1" t="s">
        <v>56</v>
      </c>
      <c r="L902" t="b">
        <f t="shared" si="85"/>
        <v>0</v>
      </c>
      <c r="M902" t="b">
        <f t="shared" si="85"/>
        <v>0</v>
      </c>
      <c r="N902" t="b">
        <f t="shared" si="85"/>
        <v>0</v>
      </c>
      <c r="O902" t="b">
        <f t="shared" si="85"/>
        <v>0</v>
      </c>
      <c r="P902" t="b">
        <f t="shared" si="85"/>
        <v>0</v>
      </c>
      <c r="Q902" t="b">
        <f t="shared" si="85"/>
        <v>0</v>
      </c>
      <c r="R902" t="b">
        <f t="shared" si="85"/>
        <v>0</v>
      </c>
      <c r="S902" t="b">
        <f t="shared" si="85"/>
        <v>0</v>
      </c>
      <c r="T902" t="b">
        <f t="shared" si="85"/>
        <v>1</v>
      </c>
      <c r="U902" t="b">
        <f t="shared" si="85"/>
        <v>0</v>
      </c>
      <c r="V902" t="b">
        <f t="shared" si="85"/>
        <v>0</v>
      </c>
      <c r="W902" t="b">
        <f t="shared" si="85"/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4</v>
      </c>
      <c r="AD902" s="1">
        <v>1</v>
      </c>
      <c r="AE902" s="1">
        <v>0</v>
      </c>
      <c r="AF902" s="1">
        <v>0</v>
      </c>
      <c r="AG902" s="1">
        <v>1</v>
      </c>
      <c r="AH902" s="1">
        <v>0</v>
      </c>
      <c r="AI902" s="1">
        <v>4</v>
      </c>
      <c r="AJ902" s="1">
        <v>1</v>
      </c>
      <c r="AK902" s="1">
        <v>0</v>
      </c>
      <c r="AL902" s="1">
        <v>0</v>
      </c>
      <c r="AM902" s="1">
        <v>0</v>
      </c>
      <c r="AN902" s="1">
        <v>1</v>
      </c>
      <c r="AO902" s="1">
        <v>1</v>
      </c>
      <c r="AP902" s="1">
        <v>1</v>
      </c>
      <c r="AQ902" s="1">
        <v>0</v>
      </c>
      <c r="AR902" s="1">
        <f t="shared" si="86"/>
        <v>14</v>
      </c>
      <c r="AS902" s="13" t="s">
        <v>5559</v>
      </c>
    </row>
    <row r="903" spans="1:45" x14ac:dyDescent="0.25">
      <c r="A903" s="8" t="s">
        <v>5523</v>
      </c>
      <c r="B903" s="1" t="s">
        <v>5560</v>
      </c>
      <c r="C903" s="1" t="s">
        <v>68</v>
      </c>
      <c r="D903" s="1" t="s">
        <v>51</v>
      </c>
      <c r="E903" s="13" t="s">
        <v>5561</v>
      </c>
      <c r="F903" s="13" t="s">
        <v>5562</v>
      </c>
      <c r="G903" s="14" t="str">
        <f t="shared" si="84"/>
        <v>MTMRAISFALACLACAGHA</v>
      </c>
      <c r="H903" s="1" t="s">
        <v>13</v>
      </c>
      <c r="I903" s="1" t="s">
        <v>5563</v>
      </c>
      <c r="J903" s="1" t="s">
        <v>5564</v>
      </c>
      <c r="K903" s="1" t="s">
        <v>73</v>
      </c>
      <c r="L903" t="b">
        <f t="shared" si="85"/>
        <v>1</v>
      </c>
      <c r="M903" t="b">
        <f t="shared" si="85"/>
        <v>1</v>
      </c>
      <c r="N903" t="b">
        <f t="shared" si="85"/>
        <v>1</v>
      </c>
      <c r="O903" t="b">
        <f t="shared" si="85"/>
        <v>1</v>
      </c>
      <c r="P903" t="b">
        <f t="shared" si="85"/>
        <v>0</v>
      </c>
      <c r="Q903" t="b">
        <f t="shared" si="85"/>
        <v>0</v>
      </c>
      <c r="R903" t="b">
        <f t="shared" si="85"/>
        <v>0</v>
      </c>
      <c r="S903" t="b">
        <f t="shared" si="85"/>
        <v>0</v>
      </c>
      <c r="T903" t="b">
        <f t="shared" si="85"/>
        <v>0</v>
      </c>
      <c r="U903" t="b">
        <f t="shared" si="85"/>
        <v>0</v>
      </c>
      <c r="V903" t="b">
        <f t="shared" si="85"/>
        <v>1</v>
      </c>
      <c r="W903" t="b">
        <f t="shared" si="85"/>
        <v>0</v>
      </c>
      <c r="X903" s="1">
        <v>1</v>
      </c>
      <c r="Y903" s="1">
        <v>1</v>
      </c>
      <c r="Z903" s="1">
        <v>0</v>
      </c>
      <c r="AA903" s="1">
        <v>0</v>
      </c>
      <c r="AB903" s="1">
        <v>0</v>
      </c>
      <c r="AC903" s="1">
        <v>1</v>
      </c>
      <c r="AD903" s="1">
        <v>0</v>
      </c>
      <c r="AE903" s="1">
        <v>0</v>
      </c>
      <c r="AF903" s="1">
        <v>0</v>
      </c>
      <c r="AG903" s="1">
        <v>6</v>
      </c>
      <c r="AH903" s="1">
        <v>1</v>
      </c>
      <c r="AI903" s="1">
        <v>2</v>
      </c>
      <c r="AJ903" s="1">
        <v>0</v>
      </c>
      <c r="AK903" s="1">
        <v>1</v>
      </c>
      <c r="AL903" s="1">
        <v>0</v>
      </c>
      <c r="AM903" s="1">
        <v>0</v>
      </c>
      <c r="AN903" s="1">
        <v>1</v>
      </c>
      <c r="AO903" s="1">
        <v>2</v>
      </c>
      <c r="AP903" s="1">
        <v>1</v>
      </c>
      <c r="AQ903" s="1">
        <v>0</v>
      </c>
      <c r="AR903" s="1">
        <f t="shared" si="86"/>
        <v>17</v>
      </c>
      <c r="AS903" s="13" t="s">
        <v>5565</v>
      </c>
    </row>
    <row r="904" spans="1:45" x14ac:dyDescent="0.25">
      <c r="A904" s="8" t="s">
        <v>5523</v>
      </c>
      <c r="B904" s="1" t="s">
        <v>5566</v>
      </c>
      <c r="C904" s="1" t="s">
        <v>2802</v>
      </c>
      <c r="D904" s="1" t="s">
        <v>51</v>
      </c>
      <c r="E904" s="13" t="s">
        <v>5567</v>
      </c>
      <c r="F904" s="13" t="s">
        <v>5568</v>
      </c>
      <c r="G904" s="14" t="str">
        <f t="shared" si="84"/>
        <v>MRALLLVLASTGHA</v>
      </c>
      <c r="H904" s="1" t="s">
        <v>13</v>
      </c>
      <c r="I904" s="1" t="s">
        <v>5569</v>
      </c>
      <c r="J904" s="1" t="s">
        <v>5570</v>
      </c>
      <c r="K904" s="1" t="s">
        <v>800</v>
      </c>
      <c r="L904" t="b">
        <f t="shared" si="85"/>
        <v>0</v>
      </c>
      <c r="M904" t="b">
        <f t="shared" si="85"/>
        <v>0</v>
      </c>
      <c r="N904" t="b">
        <f t="shared" si="85"/>
        <v>0</v>
      </c>
      <c r="O904" t="b">
        <f t="shared" si="85"/>
        <v>0</v>
      </c>
      <c r="P904" t="b">
        <f t="shared" si="85"/>
        <v>0</v>
      </c>
      <c r="Q904" t="b">
        <f t="shared" si="85"/>
        <v>0</v>
      </c>
      <c r="R904" t="b">
        <f t="shared" si="85"/>
        <v>0</v>
      </c>
      <c r="S904" t="b">
        <f t="shared" si="85"/>
        <v>1</v>
      </c>
      <c r="T904" t="b">
        <f t="shared" si="85"/>
        <v>1</v>
      </c>
      <c r="U904" t="b">
        <f t="shared" si="85"/>
        <v>1</v>
      </c>
      <c r="V904" t="b">
        <f t="shared" si="85"/>
        <v>0</v>
      </c>
      <c r="W904" t="b">
        <f t="shared" si="85"/>
        <v>0</v>
      </c>
      <c r="X904" s="1">
        <v>1</v>
      </c>
      <c r="Y904" s="1">
        <v>1</v>
      </c>
      <c r="Z904" s="1">
        <v>0</v>
      </c>
      <c r="AA904" s="1">
        <v>0</v>
      </c>
      <c r="AB904" s="1">
        <v>0</v>
      </c>
      <c r="AC904" s="1">
        <v>1</v>
      </c>
      <c r="AD904" s="1">
        <v>1</v>
      </c>
      <c r="AE904" s="1">
        <v>0</v>
      </c>
      <c r="AF904" s="1">
        <v>0</v>
      </c>
      <c r="AG904" s="1">
        <v>3</v>
      </c>
      <c r="AH904" s="1">
        <v>0</v>
      </c>
      <c r="AI904" s="1">
        <v>4</v>
      </c>
      <c r="AJ904" s="1">
        <v>1</v>
      </c>
      <c r="AK904" s="1">
        <v>0</v>
      </c>
      <c r="AL904" s="1">
        <v>0</v>
      </c>
      <c r="AM904" s="1">
        <v>0</v>
      </c>
      <c r="AN904" s="1">
        <v>1</v>
      </c>
      <c r="AO904" s="1">
        <v>0</v>
      </c>
      <c r="AP904" s="1">
        <v>1</v>
      </c>
      <c r="AQ904" s="1">
        <v>0</v>
      </c>
      <c r="AR904" s="1">
        <f t="shared" si="86"/>
        <v>14</v>
      </c>
      <c r="AS904" s="13" t="s">
        <v>5571</v>
      </c>
    </row>
    <row r="905" spans="1:45" x14ac:dyDescent="0.25">
      <c r="A905" s="8" t="s">
        <v>5523</v>
      </c>
      <c r="B905" s="1" t="s">
        <v>5572</v>
      </c>
      <c r="C905" s="1" t="s">
        <v>1066</v>
      </c>
      <c r="D905" s="1" t="s">
        <v>51</v>
      </c>
      <c r="E905" s="13" t="s">
        <v>5573</v>
      </c>
      <c r="F905" s="13" t="s">
        <v>5574</v>
      </c>
      <c r="G905" s="14" t="str">
        <f t="shared" si="84"/>
        <v>MMRLISLAFVCLAFVGHGHG</v>
      </c>
      <c r="H905" s="1" t="s">
        <v>13</v>
      </c>
      <c r="I905" s="1" t="s">
        <v>5575</v>
      </c>
      <c r="J905" s="1" t="s">
        <v>5576</v>
      </c>
      <c r="K905" s="1" t="s">
        <v>95</v>
      </c>
      <c r="L905" t="b">
        <f t="shared" si="85"/>
        <v>0</v>
      </c>
      <c r="M905" t="b">
        <f t="shared" si="85"/>
        <v>0</v>
      </c>
      <c r="N905" t="b">
        <f t="shared" si="85"/>
        <v>1</v>
      </c>
      <c r="O905" t="b">
        <f t="shared" si="85"/>
        <v>0</v>
      </c>
      <c r="P905" t="b">
        <f t="shared" si="85"/>
        <v>0</v>
      </c>
      <c r="Q905" t="b">
        <f t="shared" si="85"/>
        <v>0</v>
      </c>
      <c r="R905" t="b">
        <f t="shared" si="85"/>
        <v>0</v>
      </c>
      <c r="S905" t="b">
        <f t="shared" si="85"/>
        <v>0</v>
      </c>
      <c r="T905" t="b">
        <f t="shared" si="85"/>
        <v>0</v>
      </c>
      <c r="U905" t="b">
        <f t="shared" si="85"/>
        <v>0</v>
      </c>
      <c r="V905" t="b">
        <f t="shared" si="85"/>
        <v>0</v>
      </c>
      <c r="W905" t="b">
        <f t="shared" si="85"/>
        <v>1</v>
      </c>
      <c r="X905" s="1">
        <v>1</v>
      </c>
      <c r="Y905" s="1">
        <v>1</v>
      </c>
      <c r="Z905" s="1">
        <v>0</v>
      </c>
      <c r="AA905" s="1">
        <v>0</v>
      </c>
      <c r="AB905" s="1">
        <v>0</v>
      </c>
      <c r="AC905" s="1">
        <v>1</v>
      </c>
      <c r="AD905" s="1">
        <v>0</v>
      </c>
      <c r="AE905" s="1">
        <v>0</v>
      </c>
      <c r="AF905" s="1">
        <v>0</v>
      </c>
      <c r="AG905" s="1">
        <v>2</v>
      </c>
      <c r="AH905" s="1">
        <v>1</v>
      </c>
      <c r="AI905" s="1">
        <v>3</v>
      </c>
      <c r="AJ905" s="1">
        <v>2</v>
      </c>
      <c r="AK905" s="1">
        <v>2</v>
      </c>
      <c r="AL905" s="1">
        <v>0</v>
      </c>
      <c r="AM905" s="1">
        <v>0</v>
      </c>
      <c r="AN905" s="1">
        <v>1</v>
      </c>
      <c r="AO905" s="1">
        <v>1</v>
      </c>
      <c r="AP905" s="1">
        <v>2</v>
      </c>
      <c r="AQ905" s="1">
        <v>0</v>
      </c>
      <c r="AR905" s="1">
        <f t="shared" si="86"/>
        <v>17</v>
      </c>
      <c r="AS905" s="13" t="s">
        <v>5577</v>
      </c>
    </row>
    <row r="906" spans="1:45" x14ac:dyDescent="0.25">
      <c r="A906" s="8" t="s">
        <v>5523</v>
      </c>
      <c r="B906" s="1" t="s">
        <v>5578</v>
      </c>
      <c r="C906" s="1" t="s">
        <v>1198</v>
      </c>
      <c r="D906" s="1" t="s">
        <v>60</v>
      </c>
      <c r="E906" s="13" t="s">
        <v>5579</v>
      </c>
      <c r="F906" s="13" t="s">
        <v>5580</v>
      </c>
      <c r="G906" s="14" t="str">
        <f t="shared" si="84"/>
        <v>MRTIALVLVCLACEASG</v>
      </c>
      <c r="H906" s="1" t="s">
        <v>13</v>
      </c>
      <c r="I906" s="1" t="s">
        <v>5581</v>
      </c>
      <c r="J906" s="1" t="s">
        <v>5582</v>
      </c>
      <c r="K906" s="1" t="s">
        <v>56</v>
      </c>
      <c r="L906" t="b">
        <f t="shared" si="85"/>
        <v>0</v>
      </c>
      <c r="M906" t="b">
        <f t="shared" si="85"/>
        <v>0</v>
      </c>
      <c r="N906" t="b">
        <f t="shared" si="85"/>
        <v>1</v>
      </c>
      <c r="O906" t="b">
        <f t="shared" si="85"/>
        <v>1</v>
      </c>
      <c r="P906" t="b">
        <f t="shared" si="85"/>
        <v>0</v>
      </c>
      <c r="Q906" t="b">
        <f t="shared" si="85"/>
        <v>0</v>
      </c>
      <c r="R906" t="b">
        <f t="shared" si="85"/>
        <v>0</v>
      </c>
      <c r="S906" t="b">
        <f t="shared" si="85"/>
        <v>0</v>
      </c>
      <c r="T906" t="b">
        <f t="shared" si="85"/>
        <v>1</v>
      </c>
      <c r="U906" t="b">
        <f t="shared" si="85"/>
        <v>0</v>
      </c>
      <c r="V906" t="b">
        <f t="shared" si="85"/>
        <v>0</v>
      </c>
      <c r="W906" t="b">
        <f t="shared" si="85"/>
        <v>0</v>
      </c>
      <c r="X906" s="1">
        <v>1</v>
      </c>
      <c r="Y906" s="1">
        <v>0</v>
      </c>
      <c r="Z906" s="1">
        <v>0</v>
      </c>
      <c r="AA906" s="1">
        <v>0</v>
      </c>
      <c r="AB906" s="1">
        <v>1</v>
      </c>
      <c r="AC906" s="1">
        <v>1</v>
      </c>
      <c r="AD906" s="1">
        <v>1</v>
      </c>
      <c r="AE906" s="1">
        <v>0</v>
      </c>
      <c r="AF906" s="1">
        <v>0</v>
      </c>
      <c r="AG906" s="1">
        <v>3</v>
      </c>
      <c r="AH906" s="1">
        <v>1</v>
      </c>
      <c r="AI906" s="1">
        <v>3</v>
      </c>
      <c r="AJ906" s="1">
        <v>2</v>
      </c>
      <c r="AK906" s="1">
        <v>0</v>
      </c>
      <c r="AL906" s="1">
        <v>0</v>
      </c>
      <c r="AM906" s="1">
        <v>0</v>
      </c>
      <c r="AN906" s="1">
        <v>1</v>
      </c>
      <c r="AO906" s="1">
        <v>2</v>
      </c>
      <c r="AP906" s="1">
        <v>1</v>
      </c>
      <c r="AQ906" s="1">
        <v>0</v>
      </c>
      <c r="AR906" s="1">
        <f t="shared" si="86"/>
        <v>17</v>
      </c>
      <c r="AS906" s="13" t="s">
        <v>5583</v>
      </c>
    </row>
    <row r="907" spans="1:45" x14ac:dyDescent="0.25">
      <c r="A907" s="8" t="s">
        <v>5523</v>
      </c>
      <c r="B907" s="1" t="s">
        <v>5584</v>
      </c>
      <c r="C907" s="1" t="s">
        <v>851</v>
      </c>
      <c r="D907" s="1" t="s">
        <v>143</v>
      </c>
      <c r="E907" s="13" t="s">
        <v>5585</v>
      </c>
      <c r="F907" s="13" t="s">
        <v>5586</v>
      </c>
      <c r="G907" s="14" t="str">
        <f t="shared" si="84"/>
        <v>MIRIFALVSACLARVGYG</v>
      </c>
      <c r="H907" s="1" t="s">
        <v>13</v>
      </c>
      <c r="I907" s="1" t="s">
        <v>5587</v>
      </c>
      <c r="J907" s="1" t="s">
        <v>5588</v>
      </c>
      <c r="K907" s="1" t="s">
        <v>148</v>
      </c>
      <c r="L907" t="b">
        <f t="shared" si="85"/>
        <v>0</v>
      </c>
      <c r="M907" t="b">
        <f t="shared" si="85"/>
        <v>1</v>
      </c>
      <c r="N907" t="b">
        <f t="shared" si="85"/>
        <v>1</v>
      </c>
      <c r="O907" t="b">
        <f t="shared" si="85"/>
        <v>0</v>
      </c>
      <c r="P907" t="b">
        <f t="shared" si="85"/>
        <v>0</v>
      </c>
      <c r="Q907" t="b">
        <f t="shared" si="85"/>
        <v>0</v>
      </c>
      <c r="R907" t="b">
        <f t="shared" si="85"/>
        <v>0</v>
      </c>
      <c r="S907" t="b">
        <f t="shared" si="85"/>
        <v>0</v>
      </c>
      <c r="T907" t="b">
        <f t="shared" si="85"/>
        <v>0</v>
      </c>
      <c r="U907" t="b">
        <f t="shared" si="85"/>
        <v>0</v>
      </c>
      <c r="V907" t="b">
        <f t="shared" si="85"/>
        <v>0</v>
      </c>
      <c r="W907" t="b">
        <f t="shared" si="85"/>
        <v>0</v>
      </c>
      <c r="X907" s="1">
        <v>2</v>
      </c>
      <c r="Y907" s="1">
        <v>0</v>
      </c>
      <c r="Z907" s="1">
        <v>0</v>
      </c>
      <c r="AA907" s="1">
        <v>0</v>
      </c>
      <c r="AB907" s="1">
        <v>0</v>
      </c>
      <c r="AC907" s="1">
        <v>1</v>
      </c>
      <c r="AD907" s="1">
        <v>0</v>
      </c>
      <c r="AE907" s="1">
        <v>0</v>
      </c>
      <c r="AF907" s="1">
        <v>0</v>
      </c>
      <c r="AG907" s="1">
        <v>3</v>
      </c>
      <c r="AH907" s="1">
        <v>2</v>
      </c>
      <c r="AI907" s="1">
        <v>2</v>
      </c>
      <c r="AJ907" s="1">
        <v>2</v>
      </c>
      <c r="AK907" s="1">
        <v>1</v>
      </c>
      <c r="AL907" s="1">
        <v>0</v>
      </c>
      <c r="AM907" s="1">
        <v>1</v>
      </c>
      <c r="AN907" s="1">
        <v>0</v>
      </c>
      <c r="AO907" s="1">
        <v>1</v>
      </c>
      <c r="AP907" s="1">
        <v>2</v>
      </c>
      <c r="AQ907" s="1">
        <v>0</v>
      </c>
      <c r="AR907" s="1">
        <f t="shared" si="86"/>
        <v>17</v>
      </c>
      <c r="AS907" s="13" t="s">
        <v>5589</v>
      </c>
    </row>
    <row r="908" spans="1:45" x14ac:dyDescent="0.25">
      <c r="A908" s="8" t="s">
        <v>5523</v>
      </c>
      <c r="B908" s="1" t="s">
        <v>5590</v>
      </c>
      <c r="C908" s="1" t="s">
        <v>76</v>
      </c>
      <c r="D908" s="1" t="s">
        <v>60</v>
      </c>
      <c r="E908" s="13" t="s">
        <v>5591</v>
      </c>
      <c r="F908" s="13" t="s">
        <v>5592</v>
      </c>
      <c r="G908" s="14" t="str">
        <f t="shared" si="84"/>
        <v>MHKTLLVLAFLASTCRG</v>
      </c>
      <c r="H908" s="1" t="s">
        <v>13</v>
      </c>
      <c r="I908" s="1" t="s">
        <v>5593</v>
      </c>
      <c r="J908" s="1" t="s">
        <v>5594</v>
      </c>
      <c r="K908" s="1" t="s">
        <v>56</v>
      </c>
      <c r="L908" t="b">
        <f t="shared" si="85"/>
        <v>0</v>
      </c>
      <c r="M908" t="b">
        <f t="shared" si="85"/>
        <v>0</v>
      </c>
      <c r="N908" t="b">
        <f t="shared" si="85"/>
        <v>0</v>
      </c>
      <c r="O908" t="b">
        <f t="shared" si="85"/>
        <v>0</v>
      </c>
      <c r="P908" t="b">
        <f t="shared" si="85"/>
        <v>0</v>
      </c>
      <c r="Q908" t="b">
        <f t="shared" si="85"/>
        <v>0</v>
      </c>
      <c r="R908" t="b">
        <f t="shared" si="85"/>
        <v>0</v>
      </c>
      <c r="S908" t="b">
        <f t="shared" si="85"/>
        <v>0</v>
      </c>
      <c r="T908" t="b">
        <f t="shared" si="85"/>
        <v>1</v>
      </c>
      <c r="U908" t="b">
        <f t="shared" si="85"/>
        <v>1</v>
      </c>
      <c r="V908" t="b">
        <f t="shared" si="85"/>
        <v>0</v>
      </c>
      <c r="W908" t="b">
        <f t="shared" si="85"/>
        <v>0</v>
      </c>
      <c r="X908" s="1">
        <v>1</v>
      </c>
      <c r="Y908" s="1">
        <v>1</v>
      </c>
      <c r="Z908" s="1">
        <v>1</v>
      </c>
      <c r="AA908" s="1">
        <v>0</v>
      </c>
      <c r="AB908" s="1">
        <v>0</v>
      </c>
      <c r="AC908" s="1">
        <v>1</v>
      </c>
      <c r="AD908" s="1">
        <v>2</v>
      </c>
      <c r="AE908" s="1">
        <v>0</v>
      </c>
      <c r="AF908" s="1">
        <v>0</v>
      </c>
      <c r="AG908" s="1">
        <v>2</v>
      </c>
      <c r="AH908" s="1">
        <v>0</v>
      </c>
      <c r="AI908" s="1">
        <v>4</v>
      </c>
      <c r="AJ908" s="1">
        <v>1</v>
      </c>
      <c r="AK908" s="1">
        <v>1</v>
      </c>
      <c r="AL908" s="1">
        <v>0</v>
      </c>
      <c r="AM908" s="1">
        <v>0</v>
      </c>
      <c r="AN908" s="1">
        <v>1</v>
      </c>
      <c r="AO908" s="1">
        <v>1</v>
      </c>
      <c r="AP908" s="1">
        <v>1</v>
      </c>
      <c r="AQ908" s="1">
        <v>0</v>
      </c>
      <c r="AR908" s="1">
        <f t="shared" si="86"/>
        <v>17</v>
      </c>
      <c r="AS908" s="13" t="s">
        <v>5595</v>
      </c>
    </row>
    <row r="909" spans="1:45" x14ac:dyDescent="0.25">
      <c r="A909" s="8" t="s">
        <v>5523</v>
      </c>
      <c r="B909" s="1" t="s">
        <v>5596</v>
      </c>
      <c r="C909" s="1" t="s">
        <v>940</v>
      </c>
      <c r="D909" s="1" t="s">
        <v>60</v>
      </c>
      <c r="E909" s="13" t="s">
        <v>5597</v>
      </c>
      <c r="F909" s="13" t="s">
        <v>5598</v>
      </c>
      <c r="G909" s="14" t="str">
        <f t="shared" si="84"/>
        <v>MIKFICVLTCLACCSHG</v>
      </c>
      <c r="H909" s="1" t="s">
        <v>13</v>
      </c>
      <c r="I909" s="1" t="s">
        <v>5599</v>
      </c>
      <c r="J909" s="1" t="s">
        <v>5600</v>
      </c>
      <c r="K909" s="1" t="s">
        <v>56</v>
      </c>
      <c r="L909" t="b">
        <f t="shared" si="85"/>
        <v>0</v>
      </c>
      <c r="M909" t="b">
        <f t="shared" si="85"/>
        <v>0</v>
      </c>
      <c r="N909" t="b">
        <f t="shared" si="85"/>
        <v>1</v>
      </c>
      <c r="O909" t="b">
        <f t="shared" si="85"/>
        <v>1</v>
      </c>
      <c r="P909" t="b">
        <f t="shared" si="85"/>
        <v>0</v>
      </c>
      <c r="Q909" t="b">
        <f t="shared" si="85"/>
        <v>0</v>
      </c>
      <c r="R909" t="b">
        <f t="shared" si="85"/>
        <v>0</v>
      </c>
      <c r="S909" t="b">
        <f t="shared" si="85"/>
        <v>0</v>
      </c>
      <c r="T909" t="b">
        <f t="shared" si="85"/>
        <v>0</v>
      </c>
      <c r="U909" t="b">
        <f t="shared" si="85"/>
        <v>0</v>
      </c>
      <c r="V909" t="b">
        <f t="shared" si="85"/>
        <v>0</v>
      </c>
      <c r="W909" t="b">
        <f t="shared" si="85"/>
        <v>0</v>
      </c>
      <c r="X909" s="1">
        <v>0</v>
      </c>
      <c r="Y909" s="1">
        <v>1</v>
      </c>
      <c r="Z909" s="1">
        <v>1</v>
      </c>
      <c r="AA909" s="1">
        <v>0</v>
      </c>
      <c r="AB909" s="1">
        <v>0</v>
      </c>
      <c r="AC909" s="1">
        <v>1</v>
      </c>
      <c r="AD909" s="1">
        <v>1</v>
      </c>
      <c r="AE909" s="1">
        <v>0</v>
      </c>
      <c r="AF909" s="1">
        <v>0</v>
      </c>
      <c r="AG909" s="1">
        <v>1</v>
      </c>
      <c r="AH909" s="1">
        <v>2</v>
      </c>
      <c r="AI909" s="1">
        <v>2</v>
      </c>
      <c r="AJ909" s="1">
        <v>1</v>
      </c>
      <c r="AK909" s="1">
        <v>1</v>
      </c>
      <c r="AL909" s="1">
        <v>0</v>
      </c>
      <c r="AM909" s="1">
        <v>0</v>
      </c>
      <c r="AN909" s="1">
        <v>1</v>
      </c>
      <c r="AO909" s="1">
        <v>4</v>
      </c>
      <c r="AP909" s="1">
        <v>1</v>
      </c>
      <c r="AQ909" s="1">
        <v>0</v>
      </c>
      <c r="AR909" s="1">
        <f t="shared" si="86"/>
        <v>17</v>
      </c>
      <c r="AS909" s="13" t="s">
        <v>5601</v>
      </c>
    </row>
    <row r="910" spans="1:45" x14ac:dyDescent="0.25">
      <c r="A910" s="8" t="s">
        <v>5523</v>
      </c>
      <c r="B910" s="1" t="s">
        <v>5602</v>
      </c>
      <c r="C910" s="1" t="s">
        <v>1536</v>
      </c>
      <c r="D910" s="1" t="s">
        <v>51</v>
      </c>
      <c r="E910" s="13" t="s">
        <v>5603</v>
      </c>
      <c r="F910" s="13" t="s">
        <v>5604</v>
      </c>
      <c r="G910" s="14" t="str">
        <f t="shared" si="84"/>
        <v>MQKLTLLFACLACAGHG</v>
      </c>
      <c r="H910" s="1" t="s">
        <v>13</v>
      </c>
      <c r="I910" s="1" t="s">
        <v>5605</v>
      </c>
      <c r="J910" s="1" t="s">
        <v>5606</v>
      </c>
      <c r="K910" s="1" t="s">
        <v>56</v>
      </c>
      <c r="L910" t="b">
        <f t="shared" si="85"/>
        <v>1</v>
      </c>
      <c r="M910" t="b">
        <f t="shared" si="85"/>
        <v>1</v>
      </c>
      <c r="N910" t="b">
        <f t="shared" si="85"/>
        <v>1</v>
      </c>
      <c r="O910" t="b">
        <f t="shared" si="85"/>
        <v>1</v>
      </c>
      <c r="P910" t="b">
        <f t="shared" si="85"/>
        <v>0</v>
      </c>
      <c r="Q910" t="b">
        <f t="shared" si="85"/>
        <v>0</v>
      </c>
      <c r="R910" t="b">
        <f t="shared" si="85"/>
        <v>0</v>
      </c>
      <c r="S910" t="b">
        <f t="shared" si="85"/>
        <v>0</v>
      </c>
      <c r="T910" t="b">
        <f t="shared" si="85"/>
        <v>0</v>
      </c>
      <c r="U910" t="b">
        <f t="shared" si="85"/>
        <v>0</v>
      </c>
      <c r="V910" t="b">
        <f t="shared" si="85"/>
        <v>0</v>
      </c>
      <c r="W910" t="b">
        <f t="shared" si="85"/>
        <v>1</v>
      </c>
      <c r="X910" s="1">
        <v>0</v>
      </c>
      <c r="Y910" s="1">
        <v>1</v>
      </c>
      <c r="Z910" s="1">
        <v>1</v>
      </c>
      <c r="AA910" s="1">
        <v>0</v>
      </c>
      <c r="AB910" s="1">
        <v>0</v>
      </c>
      <c r="AC910" s="1">
        <v>0</v>
      </c>
      <c r="AD910" s="1">
        <v>1</v>
      </c>
      <c r="AE910" s="1">
        <v>0</v>
      </c>
      <c r="AF910" s="1">
        <v>1</v>
      </c>
      <c r="AG910" s="1">
        <v>3</v>
      </c>
      <c r="AH910" s="1">
        <v>0</v>
      </c>
      <c r="AI910" s="1">
        <v>4</v>
      </c>
      <c r="AJ910" s="1">
        <v>0</v>
      </c>
      <c r="AK910" s="1">
        <v>1</v>
      </c>
      <c r="AL910" s="1">
        <v>0</v>
      </c>
      <c r="AM910" s="1">
        <v>0</v>
      </c>
      <c r="AN910" s="1">
        <v>1</v>
      </c>
      <c r="AO910" s="1">
        <v>2</v>
      </c>
      <c r="AP910" s="1">
        <v>2</v>
      </c>
      <c r="AQ910" s="1">
        <v>0</v>
      </c>
      <c r="AR910" s="1">
        <f t="shared" si="86"/>
        <v>17</v>
      </c>
      <c r="AS910" s="13" t="s">
        <v>5607</v>
      </c>
    </row>
    <row r="911" spans="1:45" x14ac:dyDescent="0.25">
      <c r="A911" s="8" t="s">
        <v>5523</v>
      </c>
      <c r="B911" s="1" t="s">
        <v>5608</v>
      </c>
      <c r="C911" s="1" t="s">
        <v>5609</v>
      </c>
      <c r="D911" s="1" t="s">
        <v>60</v>
      </c>
      <c r="E911" s="13" t="s">
        <v>5610</v>
      </c>
      <c r="F911" s="13" t="s">
        <v>5611</v>
      </c>
      <c r="G911" s="14" t="str">
        <f t="shared" si="84"/>
        <v>MRNLALLWACLVCAAGA</v>
      </c>
      <c r="H911" s="1" t="s">
        <v>13</v>
      </c>
      <c r="I911" s="1" t="s">
        <v>5612</v>
      </c>
      <c r="J911" s="1" t="s">
        <v>5613</v>
      </c>
      <c r="K911" s="1" t="s">
        <v>56</v>
      </c>
      <c r="L911" t="b">
        <f t="shared" si="85"/>
        <v>0</v>
      </c>
      <c r="M911" t="b">
        <f t="shared" si="85"/>
        <v>1</v>
      </c>
      <c r="N911" t="b">
        <f t="shared" si="85"/>
        <v>0</v>
      </c>
      <c r="O911" t="b">
        <f t="shared" si="85"/>
        <v>0</v>
      </c>
      <c r="P911" t="b">
        <f t="shared" si="85"/>
        <v>1</v>
      </c>
      <c r="Q911" t="b">
        <f t="shared" si="85"/>
        <v>0</v>
      </c>
      <c r="R911" t="b">
        <f t="shared" si="85"/>
        <v>0</v>
      </c>
      <c r="S911" t="b">
        <f t="shared" si="85"/>
        <v>0</v>
      </c>
      <c r="T911" t="b">
        <f t="shared" si="85"/>
        <v>0</v>
      </c>
      <c r="U911" t="b">
        <f t="shared" si="85"/>
        <v>0</v>
      </c>
      <c r="V911" t="b">
        <f t="shared" si="85"/>
        <v>0</v>
      </c>
      <c r="W911" t="b">
        <f t="shared" si="85"/>
        <v>0</v>
      </c>
      <c r="X911" s="1">
        <v>1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1</v>
      </c>
      <c r="AF911" s="1">
        <v>0</v>
      </c>
      <c r="AG911" s="1">
        <v>5</v>
      </c>
      <c r="AH911" s="1">
        <v>0</v>
      </c>
      <c r="AI911" s="1">
        <v>4</v>
      </c>
      <c r="AJ911" s="1">
        <v>1</v>
      </c>
      <c r="AK911" s="1">
        <v>0</v>
      </c>
      <c r="AL911" s="1">
        <v>1</v>
      </c>
      <c r="AM911" s="1">
        <v>0</v>
      </c>
      <c r="AN911" s="1">
        <v>1</v>
      </c>
      <c r="AO911" s="1">
        <v>2</v>
      </c>
      <c r="AP911" s="1">
        <v>1</v>
      </c>
      <c r="AQ911" s="1">
        <v>0</v>
      </c>
      <c r="AR911" s="1">
        <f t="shared" si="86"/>
        <v>17</v>
      </c>
      <c r="AS911" s="13" t="s">
        <v>5614</v>
      </c>
    </row>
    <row r="912" spans="1:45" x14ac:dyDescent="0.25">
      <c r="A912" s="8" t="s">
        <v>5523</v>
      </c>
      <c r="B912" s="1" t="s">
        <v>5615</v>
      </c>
      <c r="C912" s="1" t="s">
        <v>229</v>
      </c>
      <c r="D912" s="1" t="s">
        <v>60</v>
      </c>
      <c r="E912" s="13" t="s">
        <v>5616</v>
      </c>
      <c r="F912" s="13" t="s">
        <v>5617</v>
      </c>
      <c r="G912" s="14" t="str">
        <f t="shared" si="84"/>
        <v>MHMMIYIVMAFLACAGHG</v>
      </c>
      <c r="H912" s="1" t="s">
        <v>13</v>
      </c>
      <c r="I912" s="1" t="s">
        <v>5618</v>
      </c>
      <c r="J912" s="1" t="s">
        <v>5619</v>
      </c>
      <c r="K912" s="1" t="s">
        <v>148</v>
      </c>
      <c r="L912" t="b">
        <f t="shared" si="85"/>
        <v>1</v>
      </c>
      <c r="M912" t="b">
        <f t="shared" si="85"/>
        <v>0</v>
      </c>
      <c r="N912" t="b">
        <f t="shared" si="85"/>
        <v>0</v>
      </c>
      <c r="O912" t="b">
        <f t="shared" si="85"/>
        <v>1</v>
      </c>
      <c r="P912" t="b">
        <f t="shared" si="85"/>
        <v>0</v>
      </c>
      <c r="Q912" t="b">
        <f t="shared" si="85"/>
        <v>0</v>
      </c>
      <c r="R912" t="b">
        <f t="shared" si="85"/>
        <v>0</v>
      </c>
      <c r="S912" t="b">
        <f t="shared" si="85"/>
        <v>0</v>
      </c>
      <c r="T912" t="b">
        <f t="shared" si="85"/>
        <v>0</v>
      </c>
      <c r="U912" t="b">
        <f t="shared" si="85"/>
        <v>0</v>
      </c>
      <c r="V912" t="b">
        <f t="shared" si="85"/>
        <v>0</v>
      </c>
      <c r="W912" t="b">
        <f t="shared" si="85"/>
        <v>1</v>
      </c>
      <c r="X912" s="1">
        <v>0</v>
      </c>
      <c r="Y912" s="1">
        <v>2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3</v>
      </c>
      <c r="AH912" s="1">
        <v>2</v>
      </c>
      <c r="AI912" s="1">
        <v>1</v>
      </c>
      <c r="AJ912" s="1">
        <v>1</v>
      </c>
      <c r="AK912" s="1">
        <v>1</v>
      </c>
      <c r="AL912" s="1">
        <v>0</v>
      </c>
      <c r="AM912" s="1">
        <v>1</v>
      </c>
      <c r="AN912" s="1">
        <v>3</v>
      </c>
      <c r="AO912" s="1">
        <v>1</v>
      </c>
      <c r="AP912" s="1">
        <v>2</v>
      </c>
      <c r="AQ912" s="1">
        <v>0</v>
      </c>
      <c r="AR912" s="1">
        <f t="shared" si="86"/>
        <v>17</v>
      </c>
      <c r="AS912" s="13" t="s">
        <v>5620</v>
      </c>
    </row>
    <row r="913" spans="1:45" x14ac:dyDescent="0.25">
      <c r="A913" s="8" t="s">
        <v>5523</v>
      </c>
      <c r="B913" s="1" t="s">
        <v>5621</v>
      </c>
      <c r="C913" s="1" t="s">
        <v>158</v>
      </c>
      <c r="D913" s="1" t="s">
        <v>143</v>
      </c>
      <c r="E913" s="13" t="s">
        <v>5622</v>
      </c>
      <c r="F913" s="13" t="s">
        <v>5623</v>
      </c>
      <c r="G913" s="14" t="str">
        <f t="shared" si="84"/>
        <v>MQMLALLLMACVGQA</v>
      </c>
      <c r="H913" s="1" t="s">
        <v>13</v>
      </c>
      <c r="I913" s="1" t="s">
        <v>5624</v>
      </c>
      <c r="J913" s="1" t="s">
        <v>5625</v>
      </c>
      <c r="K913" s="1" t="s">
        <v>110</v>
      </c>
      <c r="L913" t="b">
        <f t="shared" si="85"/>
        <v>0</v>
      </c>
      <c r="M913" t="b">
        <f t="shared" si="85"/>
        <v>0</v>
      </c>
      <c r="N913" t="b">
        <f t="shared" si="85"/>
        <v>0</v>
      </c>
      <c r="O913" t="b">
        <f t="shared" si="85"/>
        <v>0</v>
      </c>
      <c r="P913" t="b">
        <f t="shared" si="85"/>
        <v>1</v>
      </c>
      <c r="Q913" t="b">
        <f t="shared" si="85"/>
        <v>0</v>
      </c>
      <c r="R913" t="b">
        <f t="shared" si="85"/>
        <v>0</v>
      </c>
      <c r="S913" t="b">
        <f t="shared" si="85"/>
        <v>1</v>
      </c>
      <c r="T913" t="b">
        <f t="shared" si="85"/>
        <v>0</v>
      </c>
      <c r="U913" t="b">
        <f t="shared" si="85"/>
        <v>0</v>
      </c>
      <c r="V913" t="b">
        <f t="shared" si="85"/>
        <v>0</v>
      </c>
      <c r="W913" t="b">
        <f t="shared" si="85"/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2</v>
      </c>
      <c r="AG913" s="1">
        <v>2</v>
      </c>
      <c r="AH913" s="1">
        <v>0</v>
      </c>
      <c r="AI913" s="1">
        <v>4</v>
      </c>
      <c r="AJ913" s="1">
        <v>1</v>
      </c>
      <c r="AK913" s="1">
        <v>0</v>
      </c>
      <c r="AL913" s="1">
        <v>0</v>
      </c>
      <c r="AM913" s="1">
        <v>0</v>
      </c>
      <c r="AN913" s="1">
        <v>3</v>
      </c>
      <c r="AO913" s="1">
        <v>1</v>
      </c>
      <c r="AP913" s="1">
        <v>1</v>
      </c>
      <c r="AQ913" s="1">
        <v>0</v>
      </c>
      <c r="AR913" s="1">
        <f t="shared" si="86"/>
        <v>14</v>
      </c>
      <c r="AS913" s="13" t="s">
        <v>5626</v>
      </c>
    </row>
    <row r="914" spans="1:45" x14ac:dyDescent="0.25">
      <c r="A914" s="8" t="s">
        <v>5523</v>
      </c>
      <c r="B914" s="1" t="s">
        <v>5627</v>
      </c>
      <c r="C914" s="1" t="s">
        <v>2981</v>
      </c>
      <c r="D914" s="1" t="s">
        <v>143</v>
      </c>
      <c r="E914" s="13" t="s">
        <v>5628</v>
      </c>
      <c r="F914" s="13" t="s">
        <v>5629</v>
      </c>
      <c r="G914" s="14" t="str">
        <f t="shared" si="84"/>
        <v>MHKIVLVLASLACAGHG</v>
      </c>
      <c r="H914" s="1" t="s">
        <v>13</v>
      </c>
      <c r="I914" s="1" t="s">
        <v>5630</v>
      </c>
      <c r="J914" s="1" t="s">
        <v>5631</v>
      </c>
      <c r="K914" s="1" t="s">
        <v>56</v>
      </c>
      <c r="L914" t="b">
        <f t="shared" si="85"/>
        <v>1</v>
      </c>
      <c r="M914" t="b">
        <f t="shared" si="85"/>
        <v>0</v>
      </c>
      <c r="N914" t="b">
        <f t="shared" si="85"/>
        <v>0</v>
      </c>
      <c r="O914" t="b">
        <f t="shared" si="85"/>
        <v>1</v>
      </c>
      <c r="P914" t="b">
        <f t="shared" si="85"/>
        <v>0</v>
      </c>
      <c r="Q914" t="b">
        <f t="shared" si="85"/>
        <v>0</v>
      </c>
      <c r="R914" t="b">
        <f t="shared" si="85"/>
        <v>0</v>
      </c>
      <c r="S914" t="b">
        <f t="shared" si="85"/>
        <v>0</v>
      </c>
      <c r="T914" t="b">
        <f t="shared" si="85"/>
        <v>1</v>
      </c>
      <c r="U914" t="b">
        <f t="shared" si="85"/>
        <v>1</v>
      </c>
      <c r="V914" t="b">
        <f t="shared" si="85"/>
        <v>0</v>
      </c>
      <c r="W914" t="b">
        <f t="shared" si="85"/>
        <v>1</v>
      </c>
      <c r="X914" s="1">
        <v>0</v>
      </c>
      <c r="Y914" s="1">
        <v>2</v>
      </c>
      <c r="Z914" s="1">
        <v>1</v>
      </c>
      <c r="AA914" s="1">
        <v>0</v>
      </c>
      <c r="AB914" s="1">
        <v>0</v>
      </c>
      <c r="AC914" s="1">
        <v>1</v>
      </c>
      <c r="AD914" s="1">
        <v>0</v>
      </c>
      <c r="AE914" s="1">
        <v>0</v>
      </c>
      <c r="AF914" s="1">
        <v>0</v>
      </c>
      <c r="AG914" s="1">
        <v>3</v>
      </c>
      <c r="AH914" s="1">
        <v>1</v>
      </c>
      <c r="AI914" s="1">
        <v>3</v>
      </c>
      <c r="AJ914" s="1">
        <v>2</v>
      </c>
      <c r="AK914" s="1">
        <v>0</v>
      </c>
      <c r="AL914" s="1">
        <v>0</v>
      </c>
      <c r="AM914" s="1">
        <v>0</v>
      </c>
      <c r="AN914" s="1">
        <v>1</v>
      </c>
      <c r="AO914" s="1">
        <v>1</v>
      </c>
      <c r="AP914" s="1">
        <v>2</v>
      </c>
      <c r="AQ914" s="1">
        <v>0</v>
      </c>
      <c r="AR914" s="1">
        <f t="shared" si="86"/>
        <v>17</v>
      </c>
      <c r="AS914" s="13" t="s">
        <v>5632</v>
      </c>
    </row>
    <row r="915" spans="1:45" x14ac:dyDescent="0.25">
      <c r="A915" s="8" t="s">
        <v>5523</v>
      </c>
      <c r="B915" s="1" t="s">
        <v>5633</v>
      </c>
      <c r="C915" s="1" t="s">
        <v>165</v>
      </c>
      <c r="D915" s="1" t="s">
        <v>60</v>
      </c>
      <c r="E915" s="13" t="s">
        <v>5634</v>
      </c>
      <c r="F915" s="13" t="s">
        <v>5635</v>
      </c>
      <c r="G915" s="14" t="str">
        <f t="shared" si="84"/>
        <v>MHKVALLLASLSGTSHG</v>
      </c>
      <c r="H915" s="1" t="s">
        <v>13</v>
      </c>
      <c r="I915" s="1" t="s">
        <v>5636</v>
      </c>
      <c r="J915" s="1" t="s">
        <v>5637</v>
      </c>
      <c r="K915" s="1" t="s">
        <v>56</v>
      </c>
      <c r="L915" t="b">
        <f t="shared" ref="L915:W930" si="87">ISNUMBER(SEARCH(L$2,$G915))</f>
        <v>0</v>
      </c>
      <c r="M915" t="b">
        <f t="shared" si="87"/>
        <v>0</v>
      </c>
      <c r="N915" t="b">
        <f t="shared" si="87"/>
        <v>0</v>
      </c>
      <c r="O915" t="b">
        <f t="shared" si="87"/>
        <v>0</v>
      </c>
      <c r="P915" t="b">
        <f t="shared" si="87"/>
        <v>0</v>
      </c>
      <c r="Q915" t="b">
        <f t="shared" si="87"/>
        <v>0</v>
      </c>
      <c r="R915" t="b">
        <f t="shared" si="87"/>
        <v>1</v>
      </c>
      <c r="S915" t="b">
        <f t="shared" si="87"/>
        <v>1</v>
      </c>
      <c r="T915" t="b">
        <f t="shared" si="87"/>
        <v>0</v>
      </c>
      <c r="U915" t="b">
        <f t="shared" si="87"/>
        <v>0</v>
      </c>
      <c r="V915" t="b">
        <f t="shared" si="87"/>
        <v>0</v>
      </c>
      <c r="W915" t="b">
        <f t="shared" si="87"/>
        <v>0</v>
      </c>
      <c r="X915" s="1">
        <v>0</v>
      </c>
      <c r="Y915" s="1">
        <v>2</v>
      </c>
      <c r="Z915" s="1">
        <v>1</v>
      </c>
      <c r="AA915" s="1">
        <v>0</v>
      </c>
      <c r="AB915" s="1">
        <v>0</v>
      </c>
      <c r="AC915" s="1">
        <v>3</v>
      </c>
      <c r="AD915" s="1">
        <v>1</v>
      </c>
      <c r="AE915" s="1">
        <v>0</v>
      </c>
      <c r="AF915" s="1">
        <v>0</v>
      </c>
      <c r="AG915" s="1">
        <v>2</v>
      </c>
      <c r="AH915" s="1">
        <v>0</v>
      </c>
      <c r="AI915" s="1">
        <v>4</v>
      </c>
      <c r="AJ915" s="1">
        <v>1</v>
      </c>
      <c r="AK915" s="1">
        <v>0</v>
      </c>
      <c r="AL915" s="1">
        <v>0</v>
      </c>
      <c r="AM915" s="1">
        <v>0</v>
      </c>
      <c r="AN915" s="1">
        <v>1</v>
      </c>
      <c r="AO915" s="1">
        <v>0</v>
      </c>
      <c r="AP915" s="1">
        <v>2</v>
      </c>
      <c r="AQ915" s="1">
        <v>0</v>
      </c>
      <c r="AR915" s="1">
        <f t="shared" si="86"/>
        <v>17</v>
      </c>
      <c r="AS915" s="13" t="s">
        <v>5638</v>
      </c>
    </row>
    <row r="916" spans="1:45" x14ac:dyDescent="0.25">
      <c r="A916" s="8" t="s">
        <v>5523</v>
      </c>
      <c r="B916" s="1" t="s">
        <v>5639</v>
      </c>
      <c r="C916" s="1" t="s">
        <v>165</v>
      </c>
      <c r="D916" s="1" t="s">
        <v>60</v>
      </c>
      <c r="E916" s="13" t="s">
        <v>5640</v>
      </c>
      <c r="F916" s="13" t="s">
        <v>5641</v>
      </c>
      <c r="G916" s="14" t="str">
        <f t="shared" si="84"/>
        <v>MNTVAFVLTCLACMGHA</v>
      </c>
      <c r="H916" s="1" t="s">
        <v>13</v>
      </c>
      <c r="I916" s="1" t="s">
        <v>5642</v>
      </c>
      <c r="J916" s="1" t="s">
        <v>5643</v>
      </c>
      <c r="K916" s="1" t="s">
        <v>56</v>
      </c>
      <c r="L916" t="b">
        <f t="shared" si="87"/>
        <v>0</v>
      </c>
      <c r="M916" t="b">
        <f t="shared" si="87"/>
        <v>0</v>
      </c>
      <c r="N916" t="b">
        <f t="shared" si="87"/>
        <v>1</v>
      </c>
      <c r="O916" t="b">
        <f t="shared" si="87"/>
        <v>1</v>
      </c>
      <c r="P916" t="b">
        <f t="shared" si="87"/>
        <v>0</v>
      </c>
      <c r="Q916" t="b">
        <f t="shared" si="87"/>
        <v>0</v>
      </c>
      <c r="R916" t="b">
        <f t="shared" si="87"/>
        <v>0</v>
      </c>
      <c r="S916" t="b">
        <f t="shared" si="87"/>
        <v>0</v>
      </c>
      <c r="T916" t="b">
        <f t="shared" si="87"/>
        <v>0</v>
      </c>
      <c r="U916" t="b">
        <f t="shared" si="87"/>
        <v>0</v>
      </c>
      <c r="V916" t="b">
        <f t="shared" si="87"/>
        <v>0</v>
      </c>
      <c r="W916" t="b">
        <f t="shared" si="87"/>
        <v>0</v>
      </c>
      <c r="X916" s="1">
        <v>0</v>
      </c>
      <c r="Y916" s="1">
        <v>1</v>
      </c>
      <c r="Z916" s="1">
        <v>0</v>
      </c>
      <c r="AA916" s="1">
        <v>0</v>
      </c>
      <c r="AB916" s="1">
        <v>0</v>
      </c>
      <c r="AC916" s="1">
        <v>0</v>
      </c>
      <c r="AD916" s="1">
        <v>2</v>
      </c>
      <c r="AE916" s="1">
        <v>1</v>
      </c>
      <c r="AF916" s="1">
        <v>0</v>
      </c>
      <c r="AG916" s="1">
        <v>3</v>
      </c>
      <c r="AH916" s="1">
        <v>0</v>
      </c>
      <c r="AI916" s="1">
        <v>2</v>
      </c>
      <c r="AJ916" s="1">
        <v>2</v>
      </c>
      <c r="AK916" s="1">
        <v>1</v>
      </c>
      <c r="AL916" s="1">
        <v>0</v>
      </c>
      <c r="AM916" s="1">
        <v>0</v>
      </c>
      <c r="AN916" s="1">
        <v>2</v>
      </c>
      <c r="AO916" s="1">
        <v>2</v>
      </c>
      <c r="AP916" s="1">
        <v>1</v>
      </c>
      <c r="AQ916" s="1">
        <v>0</v>
      </c>
      <c r="AR916" s="1">
        <f t="shared" si="86"/>
        <v>17</v>
      </c>
      <c r="AS916" s="13" t="s">
        <v>5644</v>
      </c>
    </row>
    <row r="917" spans="1:45" x14ac:dyDescent="0.25">
      <c r="A917" s="8" t="s">
        <v>5523</v>
      </c>
      <c r="B917" s="1" t="s">
        <v>5645</v>
      </c>
      <c r="C917" s="1" t="s">
        <v>319</v>
      </c>
      <c r="D917" s="1" t="s">
        <v>60</v>
      </c>
      <c r="E917" s="13" t="s">
        <v>5646</v>
      </c>
      <c r="F917" s="13" t="s">
        <v>5647</v>
      </c>
      <c r="G917" s="14" t="str">
        <f t="shared" si="84"/>
        <v>MSKLLVTLACLACAGYG</v>
      </c>
      <c r="H917" s="1" t="s">
        <v>13</v>
      </c>
      <c r="I917" s="1" t="s">
        <v>5648</v>
      </c>
      <c r="J917" s="1" t="s">
        <v>5649</v>
      </c>
      <c r="K917" s="1" t="s">
        <v>56</v>
      </c>
      <c r="L917" t="b">
        <f t="shared" si="87"/>
        <v>1</v>
      </c>
      <c r="M917" t="b">
        <f t="shared" si="87"/>
        <v>1</v>
      </c>
      <c r="N917" t="b">
        <f t="shared" si="87"/>
        <v>1</v>
      </c>
      <c r="O917" t="b">
        <f t="shared" si="87"/>
        <v>1</v>
      </c>
      <c r="P917" t="b">
        <f t="shared" si="87"/>
        <v>0</v>
      </c>
      <c r="Q917" t="b">
        <f t="shared" si="87"/>
        <v>0</v>
      </c>
      <c r="R917" t="b">
        <f t="shared" si="87"/>
        <v>0</v>
      </c>
      <c r="S917" t="b">
        <f t="shared" si="87"/>
        <v>0</v>
      </c>
      <c r="T917" t="b">
        <f t="shared" si="87"/>
        <v>0</v>
      </c>
      <c r="U917" t="b">
        <f t="shared" si="87"/>
        <v>0</v>
      </c>
      <c r="V917" t="b">
        <f t="shared" si="87"/>
        <v>1</v>
      </c>
      <c r="W917" t="b">
        <f t="shared" si="87"/>
        <v>0</v>
      </c>
      <c r="X917" s="1">
        <v>0</v>
      </c>
      <c r="Y917" s="1">
        <v>0</v>
      </c>
      <c r="Z917" s="1">
        <v>1</v>
      </c>
      <c r="AA917" s="1">
        <v>0</v>
      </c>
      <c r="AB917" s="1">
        <v>0</v>
      </c>
      <c r="AC917" s="1">
        <v>1</v>
      </c>
      <c r="AD917" s="1">
        <v>1</v>
      </c>
      <c r="AE917" s="1">
        <v>0</v>
      </c>
      <c r="AF917" s="1">
        <v>0</v>
      </c>
      <c r="AG917" s="1">
        <v>3</v>
      </c>
      <c r="AH917" s="1">
        <v>0</v>
      </c>
      <c r="AI917" s="1">
        <v>4</v>
      </c>
      <c r="AJ917" s="1">
        <v>1</v>
      </c>
      <c r="AK917" s="1">
        <v>0</v>
      </c>
      <c r="AL917" s="1">
        <v>0</v>
      </c>
      <c r="AM917" s="1">
        <v>1</v>
      </c>
      <c r="AN917" s="1">
        <v>1</v>
      </c>
      <c r="AO917" s="1">
        <v>2</v>
      </c>
      <c r="AP917" s="1">
        <v>2</v>
      </c>
      <c r="AQ917" s="1">
        <v>0</v>
      </c>
      <c r="AR917" s="1">
        <f t="shared" si="86"/>
        <v>17</v>
      </c>
      <c r="AS917" s="13" t="s">
        <v>5650</v>
      </c>
    </row>
    <row r="918" spans="1:45" x14ac:dyDescent="0.25">
      <c r="A918" s="8" t="s">
        <v>5523</v>
      </c>
      <c r="B918" s="1" t="s">
        <v>5651</v>
      </c>
      <c r="C918" s="1" t="s">
        <v>770</v>
      </c>
      <c r="D918" s="1" t="s">
        <v>60</v>
      </c>
      <c r="E918" s="13" t="s">
        <v>5652</v>
      </c>
      <c r="F918" s="13" t="s">
        <v>5653</v>
      </c>
      <c r="G918" s="14" t="str">
        <f t="shared" si="84"/>
        <v>MQKAMLLLACLVSAGFG</v>
      </c>
      <c r="H918" s="1" t="s">
        <v>13</v>
      </c>
      <c r="I918" s="1" t="s">
        <v>5654</v>
      </c>
      <c r="J918" s="1" t="s">
        <v>5655</v>
      </c>
      <c r="K918" s="1" t="s">
        <v>56</v>
      </c>
      <c r="L918" t="b">
        <f t="shared" si="87"/>
        <v>0</v>
      </c>
      <c r="M918" t="b">
        <f t="shared" si="87"/>
        <v>1</v>
      </c>
      <c r="N918" t="b">
        <f t="shared" si="87"/>
        <v>0</v>
      </c>
      <c r="O918" t="b">
        <f t="shared" si="87"/>
        <v>1</v>
      </c>
      <c r="P918" t="b">
        <f t="shared" si="87"/>
        <v>0</v>
      </c>
      <c r="Q918" t="b">
        <f t="shared" si="87"/>
        <v>0</v>
      </c>
      <c r="R918" t="b">
        <f t="shared" si="87"/>
        <v>1</v>
      </c>
      <c r="S918" t="b">
        <f t="shared" si="87"/>
        <v>1</v>
      </c>
      <c r="T918" t="b">
        <f t="shared" si="87"/>
        <v>0</v>
      </c>
      <c r="U918" t="b">
        <f t="shared" si="87"/>
        <v>0</v>
      </c>
      <c r="V918" t="b">
        <f t="shared" si="87"/>
        <v>0</v>
      </c>
      <c r="W918" t="b">
        <f t="shared" si="87"/>
        <v>0</v>
      </c>
      <c r="X918" s="1">
        <v>0</v>
      </c>
      <c r="Y918" s="1">
        <v>0</v>
      </c>
      <c r="Z918" s="1">
        <v>1</v>
      </c>
      <c r="AA918" s="1">
        <v>0</v>
      </c>
      <c r="AB918" s="1">
        <v>0</v>
      </c>
      <c r="AC918" s="1">
        <v>1</v>
      </c>
      <c r="AD918" s="1">
        <v>0</v>
      </c>
      <c r="AE918" s="1">
        <v>0</v>
      </c>
      <c r="AF918" s="1">
        <v>1</v>
      </c>
      <c r="AG918" s="1">
        <v>3</v>
      </c>
      <c r="AH918" s="1">
        <v>0</v>
      </c>
      <c r="AI918" s="1">
        <v>4</v>
      </c>
      <c r="AJ918" s="1">
        <v>1</v>
      </c>
      <c r="AK918" s="1">
        <v>1</v>
      </c>
      <c r="AL918" s="1">
        <v>0</v>
      </c>
      <c r="AM918" s="1">
        <v>0</v>
      </c>
      <c r="AN918" s="1">
        <v>2</v>
      </c>
      <c r="AO918" s="1">
        <v>1</v>
      </c>
      <c r="AP918" s="1">
        <v>2</v>
      </c>
      <c r="AQ918" s="1">
        <v>0</v>
      </c>
      <c r="AR918" s="1">
        <f t="shared" si="86"/>
        <v>17</v>
      </c>
      <c r="AS918" s="13" t="s">
        <v>5656</v>
      </c>
    </row>
    <row r="919" spans="1:45" x14ac:dyDescent="0.25">
      <c r="A919" s="8" t="s">
        <v>5523</v>
      </c>
      <c r="B919" s="1" t="s">
        <v>5657</v>
      </c>
      <c r="C919" s="1" t="s">
        <v>68</v>
      </c>
      <c r="D919" s="1" t="s">
        <v>51</v>
      </c>
      <c r="E919" s="13" t="s">
        <v>5658</v>
      </c>
      <c r="F919" s="13" t="s">
        <v>5659</v>
      </c>
      <c r="G919" s="14" t="str">
        <f t="shared" si="84"/>
        <v>MHRIALLFACLACAGQG</v>
      </c>
      <c r="H919" s="1" t="s">
        <v>13</v>
      </c>
      <c r="I919" s="1" t="s">
        <v>5660</v>
      </c>
      <c r="J919" s="1" t="s">
        <v>5661</v>
      </c>
      <c r="K919" s="1" t="s">
        <v>56</v>
      </c>
      <c r="L919" t="b">
        <f t="shared" si="87"/>
        <v>1</v>
      </c>
      <c r="M919" t="b">
        <f t="shared" si="87"/>
        <v>1</v>
      </c>
      <c r="N919" t="b">
        <f t="shared" si="87"/>
        <v>1</v>
      </c>
      <c r="O919" t="b">
        <f t="shared" si="87"/>
        <v>1</v>
      </c>
      <c r="P919" t="b">
        <f t="shared" si="87"/>
        <v>0</v>
      </c>
      <c r="Q919" t="b">
        <f t="shared" si="87"/>
        <v>0</v>
      </c>
      <c r="R919" t="b">
        <f t="shared" si="87"/>
        <v>0</v>
      </c>
      <c r="S919" t="b">
        <f t="shared" si="87"/>
        <v>0</v>
      </c>
      <c r="T919" t="b">
        <f t="shared" si="87"/>
        <v>0</v>
      </c>
      <c r="U919" t="b">
        <f t="shared" si="87"/>
        <v>0</v>
      </c>
      <c r="V919" t="b">
        <f t="shared" si="87"/>
        <v>0</v>
      </c>
      <c r="W919" t="b">
        <f t="shared" si="87"/>
        <v>0</v>
      </c>
      <c r="X919" s="1">
        <v>1</v>
      </c>
      <c r="Y919" s="1">
        <v>1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1</v>
      </c>
      <c r="AG919" s="1">
        <v>4</v>
      </c>
      <c r="AH919" s="1">
        <v>1</v>
      </c>
      <c r="AI919" s="1">
        <v>3</v>
      </c>
      <c r="AJ919" s="1">
        <v>0</v>
      </c>
      <c r="AK919" s="1">
        <v>1</v>
      </c>
      <c r="AL919" s="1">
        <v>0</v>
      </c>
      <c r="AM919" s="1">
        <v>0</v>
      </c>
      <c r="AN919" s="1">
        <v>1</v>
      </c>
      <c r="AO919" s="1">
        <v>2</v>
      </c>
      <c r="AP919" s="1">
        <v>2</v>
      </c>
      <c r="AQ919" s="1">
        <v>0</v>
      </c>
      <c r="AR919" s="1">
        <f t="shared" si="86"/>
        <v>17</v>
      </c>
      <c r="AS919" s="13" t="s">
        <v>5662</v>
      </c>
    </row>
    <row r="920" spans="1:45" x14ac:dyDescent="0.25">
      <c r="A920" s="8" t="s">
        <v>5523</v>
      </c>
      <c r="B920" s="1" t="s">
        <v>5663</v>
      </c>
      <c r="C920" s="1" t="s">
        <v>2100</v>
      </c>
      <c r="D920" s="1" t="s">
        <v>60</v>
      </c>
      <c r="E920" s="13" t="s">
        <v>5664</v>
      </c>
      <c r="F920" s="13" t="s">
        <v>5665</v>
      </c>
      <c r="G920" s="14" t="str">
        <f t="shared" si="84"/>
        <v>MRVIATVLFCSACASSA</v>
      </c>
      <c r="H920" s="1" t="s">
        <v>13</v>
      </c>
      <c r="I920" s="1" t="s">
        <v>5666</v>
      </c>
      <c r="J920" s="1" t="s">
        <v>5667</v>
      </c>
      <c r="K920" s="1" t="s">
        <v>56</v>
      </c>
      <c r="L920" t="b">
        <f t="shared" si="87"/>
        <v>1</v>
      </c>
      <c r="M920" t="b">
        <f t="shared" si="87"/>
        <v>0</v>
      </c>
      <c r="N920" t="b">
        <f t="shared" si="87"/>
        <v>0</v>
      </c>
      <c r="O920" t="b">
        <f t="shared" si="87"/>
        <v>0</v>
      </c>
      <c r="P920" t="b">
        <f t="shared" si="87"/>
        <v>0</v>
      </c>
      <c r="Q920" t="b">
        <f t="shared" si="87"/>
        <v>0</v>
      </c>
      <c r="R920" t="b">
        <f t="shared" si="87"/>
        <v>0</v>
      </c>
      <c r="S920" t="b">
        <f t="shared" si="87"/>
        <v>0</v>
      </c>
      <c r="T920" t="b">
        <f t="shared" si="87"/>
        <v>0</v>
      </c>
      <c r="U920" t="b">
        <f t="shared" si="87"/>
        <v>0</v>
      </c>
      <c r="V920" t="b">
        <f t="shared" si="87"/>
        <v>0</v>
      </c>
      <c r="W920" t="b">
        <f t="shared" si="87"/>
        <v>0</v>
      </c>
      <c r="X920" s="1">
        <v>1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2</v>
      </c>
      <c r="AH920" s="1">
        <v>1</v>
      </c>
      <c r="AI920" s="1">
        <v>1</v>
      </c>
      <c r="AJ920" s="1">
        <v>1</v>
      </c>
      <c r="AK920" s="1">
        <v>1</v>
      </c>
      <c r="AL920" s="1">
        <v>0</v>
      </c>
      <c r="AM920" s="1">
        <v>0</v>
      </c>
      <c r="AN920" s="1">
        <v>1</v>
      </c>
      <c r="AO920" s="1">
        <v>2</v>
      </c>
      <c r="AP920" s="1">
        <v>0</v>
      </c>
      <c r="AQ920" s="1">
        <v>0</v>
      </c>
      <c r="AR920" s="1">
        <f t="shared" si="86"/>
        <v>10</v>
      </c>
      <c r="AS920" s="13" t="s">
        <v>5668</v>
      </c>
    </row>
    <row r="921" spans="1:45" x14ac:dyDescent="0.25">
      <c r="A921" s="8" t="s">
        <v>5523</v>
      </c>
      <c r="B921" s="1" t="s">
        <v>5669</v>
      </c>
      <c r="C921" s="1" t="s">
        <v>2100</v>
      </c>
      <c r="D921" s="1" t="s">
        <v>60</v>
      </c>
      <c r="E921" s="13" t="s">
        <v>5670</v>
      </c>
      <c r="F921" s="13" t="s">
        <v>5671</v>
      </c>
      <c r="G921" s="14" t="str">
        <f t="shared" si="84"/>
        <v>MRSIAVVLVCLVYVGHA</v>
      </c>
      <c r="H921" s="1" t="s">
        <v>13</v>
      </c>
      <c r="I921" s="1" t="s">
        <v>5672</v>
      </c>
      <c r="J921" s="1" t="s">
        <v>5673</v>
      </c>
      <c r="K921" s="1" t="s">
        <v>56</v>
      </c>
      <c r="L921" t="b">
        <f t="shared" si="87"/>
        <v>0</v>
      </c>
      <c r="M921" t="b">
        <f t="shared" si="87"/>
        <v>0</v>
      </c>
      <c r="N921" t="b">
        <f t="shared" si="87"/>
        <v>0</v>
      </c>
      <c r="O921" t="b">
        <f t="shared" si="87"/>
        <v>0</v>
      </c>
      <c r="P921" t="b">
        <f t="shared" si="87"/>
        <v>0</v>
      </c>
      <c r="Q921" t="b">
        <f t="shared" si="87"/>
        <v>0</v>
      </c>
      <c r="R921" t="b">
        <f t="shared" si="87"/>
        <v>0</v>
      </c>
      <c r="S921" t="b">
        <f t="shared" si="87"/>
        <v>0</v>
      </c>
      <c r="T921" t="b">
        <f t="shared" si="87"/>
        <v>0</v>
      </c>
      <c r="U921" t="b">
        <f t="shared" si="87"/>
        <v>0</v>
      </c>
      <c r="V921" t="b">
        <f t="shared" si="87"/>
        <v>0</v>
      </c>
      <c r="W921" t="b">
        <f t="shared" si="87"/>
        <v>0</v>
      </c>
      <c r="X921" s="1">
        <v>1</v>
      </c>
      <c r="Y921" s="1">
        <v>1</v>
      </c>
      <c r="Z921" s="1">
        <v>0</v>
      </c>
      <c r="AA921" s="1">
        <v>0</v>
      </c>
      <c r="AB921" s="1">
        <v>0</v>
      </c>
      <c r="AC921" s="1">
        <v>1</v>
      </c>
      <c r="AD921" s="1">
        <v>0</v>
      </c>
      <c r="AE921" s="1">
        <v>0</v>
      </c>
      <c r="AF921" s="1">
        <v>0</v>
      </c>
      <c r="AG921" s="1">
        <v>2</v>
      </c>
      <c r="AH921" s="1">
        <v>1</v>
      </c>
      <c r="AI921" s="1">
        <v>2</v>
      </c>
      <c r="AJ921" s="1">
        <v>5</v>
      </c>
      <c r="AK921" s="1">
        <v>0</v>
      </c>
      <c r="AL921" s="1">
        <v>0</v>
      </c>
      <c r="AM921" s="1">
        <v>1</v>
      </c>
      <c r="AN921" s="1">
        <v>1</v>
      </c>
      <c r="AO921" s="1">
        <v>1</v>
      </c>
      <c r="AP921" s="1">
        <v>1</v>
      </c>
      <c r="AQ921" s="1">
        <v>0</v>
      </c>
      <c r="AR921" s="1">
        <f t="shared" si="86"/>
        <v>17</v>
      </c>
      <c r="AS921" s="13" t="s">
        <v>5674</v>
      </c>
    </row>
    <row r="922" spans="1:45" x14ac:dyDescent="0.25">
      <c r="A922" s="8" t="s">
        <v>5523</v>
      </c>
      <c r="B922" s="1" t="s">
        <v>5675</v>
      </c>
      <c r="C922" s="1" t="s">
        <v>1052</v>
      </c>
      <c r="D922" s="1" t="s">
        <v>60</v>
      </c>
      <c r="E922" s="13" t="s">
        <v>5676</v>
      </c>
      <c r="F922" s="13" t="s">
        <v>5677</v>
      </c>
      <c r="G922" s="14" t="str">
        <f t="shared" si="84"/>
        <v>XKIAFVVACLACVRCTLQG</v>
      </c>
      <c r="H922" s="1" t="s">
        <v>13</v>
      </c>
      <c r="I922" s="1" t="s">
        <v>5678</v>
      </c>
      <c r="J922" s="1" t="s">
        <v>5679</v>
      </c>
      <c r="K922" s="1" t="s">
        <v>73</v>
      </c>
      <c r="L922" t="b">
        <f t="shared" si="87"/>
        <v>0</v>
      </c>
      <c r="M922" t="b">
        <f t="shared" si="87"/>
        <v>1</v>
      </c>
      <c r="N922" t="b">
        <f t="shared" si="87"/>
        <v>1</v>
      </c>
      <c r="O922" t="b">
        <f t="shared" si="87"/>
        <v>1</v>
      </c>
      <c r="P922" t="b">
        <f t="shared" si="87"/>
        <v>0</v>
      </c>
      <c r="Q922" t="b">
        <f t="shared" si="87"/>
        <v>0</v>
      </c>
      <c r="R922" t="b">
        <f t="shared" si="87"/>
        <v>0</v>
      </c>
      <c r="S922" t="b">
        <f t="shared" si="87"/>
        <v>0</v>
      </c>
      <c r="T922" t="b">
        <f t="shared" si="87"/>
        <v>0</v>
      </c>
      <c r="U922" t="b">
        <f t="shared" si="87"/>
        <v>0</v>
      </c>
      <c r="V922" t="b">
        <f t="shared" si="87"/>
        <v>0</v>
      </c>
      <c r="W922" t="b">
        <f t="shared" si="87"/>
        <v>0</v>
      </c>
      <c r="X922" s="1">
        <v>0</v>
      </c>
      <c r="Y922" s="1">
        <v>0</v>
      </c>
      <c r="Z922" s="1">
        <v>1</v>
      </c>
      <c r="AA922" s="1">
        <v>0</v>
      </c>
      <c r="AB922" s="1">
        <v>0</v>
      </c>
      <c r="AC922" s="1">
        <v>0</v>
      </c>
      <c r="AD922" s="1">
        <v>1</v>
      </c>
      <c r="AE922" s="1">
        <v>0</v>
      </c>
      <c r="AF922" s="1">
        <v>1</v>
      </c>
      <c r="AG922" s="1">
        <v>3</v>
      </c>
      <c r="AH922" s="1">
        <v>1</v>
      </c>
      <c r="AI922" s="1">
        <v>2</v>
      </c>
      <c r="AJ922" s="1">
        <v>2</v>
      </c>
      <c r="AK922" s="1">
        <v>1</v>
      </c>
      <c r="AL922" s="1">
        <v>0</v>
      </c>
      <c r="AM922" s="1">
        <v>0</v>
      </c>
      <c r="AN922" s="1">
        <v>0</v>
      </c>
      <c r="AO922" s="1">
        <v>2</v>
      </c>
      <c r="AP922" s="1">
        <v>1</v>
      </c>
      <c r="AQ922" s="1">
        <v>0</v>
      </c>
      <c r="AR922" s="1">
        <f t="shared" si="86"/>
        <v>16</v>
      </c>
      <c r="AS922" s="13" t="s">
        <v>5680</v>
      </c>
    </row>
    <row r="923" spans="1:45" x14ac:dyDescent="0.25">
      <c r="A923" s="8" t="s">
        <v>5523</v>
      </c>
      <c r="B923" s="1" t="s">
        <v>5681</v>
      </c>
      <c r="C923" s="1" t="s">
        <v>68</v>
      </c>
      <c r="D923" s="1" t="s">
        <v>51</v>
      </c>
      <c r="E923" s="13" t="s">
        <v>5682</v>
      </c>
      <c r="F923" s="13" t="s">
        <v>5683</v>
      </c>
      <c r="G923" s="14" t="str">
        <f t="shared" si="84"/>
        <v>MRTLALLLTCLACAGNA</v>
      </c>
      <c r="H923" s="1" t="s">
        <v>13</v>
      </c>
      <c r="I923" s="1" t="s">
        <v>5684</v>
      </c>
      <c r="J923" s="1" t="s">
        <v>5685</v>
      </c>
      <c r="K923" s="1" t="s">
        <v>56</v>
      </c>
      <c r="L923" t="b">
        <f t="shared" si="87"/>
        <v>1</v>
      </c>
      <c r="M923" t="b">
        <f t="shared" si="87"/>
        <v>0</v>
      </c>
      <c r="N923" t="b">
        <f t="shared" si="87"/>
        <v>1</v>
      </c>
      <c r="O923" t="b">
        <f t="shared" si="87"/>
        <v>1</v>
      </c>
      <c r="P923" t="b">
        <f t="shared" si="87"/>
        <v>1</v>
      </c>
      <c r="Q923" t="b">
        <f t="shared" si="87"/>
        <v>0</v>
      </c>
      <c r="R923" t="b">
        <f t="shared" si="87"/>
        <v>0</v>
      </c>
      <c r="S923" t="b">
        <f t="shared" si="87"/>
        <v>1</v>
      </c>
      <c r="T923" t="b">
        <f t="shared" si="87"/>
        <v>0</v>
      </c>
      <c r="U923" t="b">
        <f t="shared" si="87"/>
        <v>0</v>
      </c>
      <c r="V923" t="b">
        <f t="shared" si="87"/>
        <v>0</v>
      </c>
      <c r="W923" t="b">
        <f t="shared" si="87"/>
        <v>0</v>
      </c>
      <c r="X923" s="1">
        <v>1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2</v>
      </c>
      <c r="AE923" s="1">
        <v>1</v>
      </c>
      <c r="AF923" s="1">
        <v>0</v>
      </c>
      <c r="AG923" s="1">
        <v>4</v>
      </c>
      <c r="AH923" s="1">
        <v>0</v>
      </c>
      <c r="AI923" s="1">
        <v>5</v>
      </c>
      <c r="AJ923" s="1">
        <v>0</v>
      </c>
      <c r="AK923" s="1">
        <v>0</v>
      </c>
      <c r="AL923" s="1">
        <v>0</v>
      </c>
      <c r="AM923" s="1">
        <v>0</v>
      </c>
      <c r="AN923" s="1">
        <v>1</v>
      </c>
      <c r="AO923" s="1">
        <v>2</v>
      </c>
      <c r="AP923" s="1">
        <v>1</v>
      </c>
      <c r="AQ923" s="1">
        <v>0</v>
      </c>
      <c r="AR923" s="1">
        <f t="shared" si="86"/>
        <v>17</v>
      </c>
      <c r="AS923" s="13" t="s">
        <v>5686</v>
      </c>
    </row>
    <row r="924" spans="1:45" x14ac:dyDescent="0.25">
      <c r="A924" s="8" t="s">
        <v>5523</v>
      </c>
      <c r="B924" s="1" t="s">
        <v>5687</v>
      </c>
      <c r="C924" s="1" t="s">
        <v>68</v>
      </c>
      <c r="D924" s="1" t="s">
        <v>51</v>
      </c>
      <c r="E924" s="13" t="s">
        <v>5688</v>
      </c>
      <c r="F924" s="13" t="s">
        <v>5689</v>
      </c>
      <c r="G924" s="14" t="str">
        <f t="shared" si="84"/>
        <v>MRTTALTLMCLACAGQG</v>
      </c>
      <c r="H924" s="1" t="s">
        <v>13</v>
      </c>
      <c r="I924" s="1" t="s">
        <v>5690</v>
      </c>
      <c r="J924" s="1" t="s">
        <v>5691</v>
      </c>
      <c r="K924" s="1" t="s">
        <v>56</v>
      </c>
      <c r="L924" t="b">
        <f t="shared" si="87"/>
        <v>1</v>
      </c>
      <c r="M924" t="b">
        <f t="shared" si="87"/>
        <v>0</v>
      </c>
      <c r="N924" t="b">
        <f t="shared" si="87"/>
        <v>1</v>
      </c>
      <c r="O924" t="b">
        <f t="shared" si="87"/>
        <v>1</v>
      </c>
      <c r="P924" t="b">
        <f t="shared" si="87"/>
        <v>0</v>
      </c>
      <c r="Q924" t="b">
        <f t="shared" si="87"/>
        <v>0</v>
      </c>
      <c r="R924" t="b">
        <f t="shared" si="87"/>
        <v>0</v>
      </c>
      <c r="S924" t="b">
        <f t="shared" si="87"/>
        <v>0</v>
      </c>
      <c r="T924" t="b">
        <f t="shared" si="87"/>
        <v>0</v>
      </c>
      <c r="U924" t="b">
        <f t="shared" si="87"/>
        <v>0</v>
      </c>
      <c r="V924" t="b">
        <f t="shared" si="87"/>
        <v>0</v>
      </c>
      <c r="W924" t="b">
        <f t="shared" si="87"/>
        <v>0</v>
      </c>
      <c r="X924" s="1">
        <v>1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3</v>
      </c>
      <c r="AE924" s="1">
        <v>0</v>
      </c>
      <c r="AF924" s="1">
        <v>1</v>
      </c>
      <c r="AG924" s="1">
        <v>3</v>
      </c>
      <c r="AH924" s="1">
        <v>0</v>
      </c>
      <c r="AI924" s="1">
        <v>3</v>
      </c>
      <c r="AJ924" s="1">
        <v>0</v>
      </c>
      <c r="AK924" s="1">
        <v>0</v>
      </c>
      <c r="AL924" s="1">
        <v>0</v>
      </c>
      <c r="AM924" s="1">
        <v>0</v>
      </c>
      <c r="AN924" s="1">
        <v>2</v>
      </c>
      <c r="AO924" s="1">
        <v>2</v>
      </c>
      <c r="AP924" s="1">
        <v>2</v>
      </c>
      <c r="AQ924" s="1">
        <v>0</v>
      </c>
      <c r="AR924" s="1">
        <f t="shared" si="86"/>
        <v>17</v>
      </c>
      <c r="AS924" s="13" t="s">
        <v>5692</v>
      </c>
    </row>
    <row r="925" spans="1:45" x14ac:dyDescent="0.25">
      <c r="A925" s="8" t="s">
        <v>5523</v>
      </c>
      <c r="B925" s="1" t="s">
        <v>5693</v>
      </c>
      <c r="C925" s="1" t="s">
        <v>763</v>
      </c>
      <c r="D925" s="1" t="s">
        <v>51</v>
      </c>
      <c r="E925" s="13" t="s">
        <v>5694</v>
      </c>
      <c r="F925" s="13" t="s">
        <v>5695</v>
      </c>
      <c r="G925" s="14" t="str">
        <f t="shared" si="84"/>
        <v>MRATAFVLSCIACAQA</v>
      </c>
      <c r="H925" s="1" t="s">
        <v>13</v>
      </c>
      <c r="I925" s="1" t="s">
        <v>5696</v>
      </c>
      <c r="J925" s="1" t="s">
        <v>5697</v>
      </c>
      <c r="K925" s="1" t="s">
        <v>88</v>
      </c>
      <c r="L925" t="b">
        <f t="shared" si="87"/>
        <v>1</v>
      </c>
      <c r="M925" t="b">
        <f t="shared" si="87"/>
        <v>0</v>
      </c>
      <c r="N925" t="b">
        <f t="shared" si="87"/>
        <v>0</v>
      </c>
      <c r="O925" t="b">
        <f t="shared" si="87"/>
        <v>0</v>
      </c>
      <c r="P925" t="b">
        <f t="shared" si="87"/>
        <v>0</v>
      </c>
      <c r="Q925" t="b">
        <f t="shared" si="87"/>
        <v>0</v>
      </c>
      <c r="R925" t="b">
        <f t="shared" si="87"/>
        <v>0</v>
      </c>
      <c r="S925" t="b">
        <f t="shared" si="87"/>
        <v>0</v>
      </c>
      <c r="T925" t="b">
        <f t="shared" si="87"/>
        <v>0</v>
      </c>
      <c r="U925" t="b">
        <f t="shared" si="87"/>
        <v>0</v>
      </c>
      <c r="V925" t="b">
        <f t="shared" si="87"/>
        <v>0</v>
      </c>
      <c r="W925" t="b">
        <f t="shared" si="87"/>
        <v>0</v>
      </c>
      <c r="X925" s="1">
        <v>1</v>
      </c>
      <c r="Y925" s="1">
        <v>0</v>
      </c>
      <c r="Z925" s="1">
        <v>0</v>
      </c>
      <c r="AA925" s="1">
        <v>0</v>
      </c>
      <c r="AB925" s="1">
        <v>0</v>
      </c>
      <c r="AC925" s="1">
        <v>1</v>
      </c>
      <c r="AD925" s="1">
        <v>1</v>
      </c>
      <c r="AE925" s="1">
        <v>0</v>
      </c>
      <c r="AF925" s="1">
        <v>1</v>
      </c>
      <c r="AG925" s="1">
        <v>5</v>
      </c>
      <c r="AH925" s="1">
        <v>1</v>
      </c>
      <c r="AI925" s="1">
        <v>1</v>
      </c>
      <c r="AJ925" s="1">
        <v>1</v>
      </c>
      <c r="AK925" s="1">
        <v>1</v>
      </c>
      <c r="AL925" s="1">
        <v>0</v>
      </c>
      <c r="AM925" s="1">
        <v>0</v>
      </c>
      <c r="AN925" s="1">
        <v>1</v>
      </c>
      <c r="AO925" s="1">
        <v>2</v>
      </c>
      <c r="AP925" s="1">
        <v>0</v>
      </c>
      <c r="AQ925" s="1">
        <v>0</v>
      </c>
      <c r="AR925" s="1">
        <f t="shared" si="86"/>
        <v>16</v>
      </c>
      <c r="AS925" s="13" t="s">
        <v>5698</v>
      </c>
    </row>
    <row r="926" spans="1:45" x14ac:dyDescent="0.25">
      <c r="A926" s="8" t="s">
        <v>5523</v>
      </c>
      <c r="B926" s="1" t="s">
        <v>5699</v>
      </c>
      <c r="C926" s="1" t="s">
        <v>68</v>
      </c>
      <c r="D926" s="1" t="s">
        <v>51</v>
      </c>
      <c r="E926" s="13" t="s">
        <v>5700</v>
      </c>
      <c r="F926" s="13" t="s">
        <v>5701</v>
      </c>
      <c r="G926" s="14" t="str">
        <f t="shared" si="84"/>
        <v>MKLTMRSLLLVFACLSGKCCA</v>
      </c>
      <c r="H926" s="1" t="s">
        <v>13</v>
      </c>
      <c r="I926" s="1" t="s">
        <v>5702</v>
      </c>
      <c r="J926" s="1" t="s">
        <v>5703</v>
      </c>
      <c r="K926" s="1" t="s">
        <v>65</v>
      </c>
      <c r="L926" t="b">
        <f t="shared" si="87"/>
        <v>0</v>
      </c>
      <c r="M926" t="b">
        <f t="shared" si="87"/>
        <v>1</v>
      </c>
      <c r="N926" t="b">
        <f t="shared" si="87"/>
        <v>0</v>
      </c>
      <c r="O926" t="b">
        <f t="shared" si="87"/>
        <v>0</v>
      </c>
      <c r="P926" t="b">
        <f t="shared" si="87"/>
        <v>0</v>
      </c>
      <c r="Q926" t="b">
        <f t="shared" si="87"/>
        <v>0</v>
      </c>
      <c r="R926" t="b">
        <f t="shared" si="87"/>
        <v>0</v>
      </c>
      <c r="S926" t="b">
        <f t="shared" si="87"/>
        <v>1</v>
      </c>
      <c r="T926" t="b">
        <f t="shared" si="87"/>
        <v>0</v>
      </c>
      <c r="U926" t="b">
        <f t="shared" si="87"/>
        <v>0</v>
      </c>
      <c r="V926" t="b">
        <f t="shared" si="87"/>
        <v>0</v>
      </c>
      <c r="W926" t="b">
        <f t="shared" si="87"/>
        <v>0</v>
      </c>
      <c r="X926" s="1">
        <v>1</v>
      </c>
      <c r="Y926" s="1">
        <v>0</v>
      </c>
      <c r="Z926" s="1">
        <v>0</v>
      </c>
      <c r="AA926" s="1">
        <v>0</v>
      </c>
      <c r="AB926" s="1">
        <v>0</v>
      </c>
      <c r="AC926" s="1">
        <v>2</v>
      </c>
      <c r="AD926" s="1">
        <v>0</v>
      </c>
      <c r="AE926" s="1">
        <v>0</v>
      </c>
      <c r="AF926" s="1">
        <v>0</v>
      </c>
      <c r="AG926" s="1">
        <v>2</v>
      </c>
      <c r="AH926" s="1">
        <v>0</v>
      </c>
      <c r="AI926" s="1">
        <v>4</v>
      </c>
      <c r="AJ926" s="1">
        <v>1</v>
      </c>
      <c r="AK926" s="1">
        <v>1</v>
      </c>
      <c r="AL926" s="1">
        <v>0</v>
      </c>
      <c r="AM926" s="1">
        <v>0</v>
      </c>
      <c r="AN926" s="1">
        <v>1</v>
      </c>
      <c r="AO926" s="1">
        <v>3</v>
      </c>
      <c r="AP926" s="1">
        <v>0</v>
      </c>
      <c r="AQ926" s="1">
        <v>0</v>
      </c>
      <c r="AR926" s="1">
        <f t="shared" si="86"/>
        <v>15</v>
      </c>
      <c r="AS926" s="13" t="s">
        <v>5704</v>
      </c>
    </row>
    <row r="927" spans="1:45" x14ac:dyDescent="0.25">
      <c r="A927" s="8" t="s">
        <v>5523</v>
      </c>
      <c r="B927" s="1" t="s">
        <v>5705</v>
      </c>
      <c r="C927" s="1" t="s">
        <v>540</v>
      </c>
      <c r="D927" s="1" t="s">
        <v>60</v>
      </c>
      <c r="E927" s="13" t="s">
        <v>5706</v>
      </c>
      <c r="F927" s="13" t="s">
        <v>5707</v>
      </c>
      <c r="G927" s="14" t="str">
        <f t="shared" si="84"/>
        <v>MRVVALVLVYLTSLGHA</v>
      </c>
      <c r="H927" s="1" t="s">
        <v>13</v>
      </c>
      <c r="I927" s="1" t="s">
        <v>5708</v>
      </c>
      <c r="J927" s="1" t="s">
        <v>5709</v>
      </c>
      <c r="K927" s="1" t="s">
        <v>56</v>
      </c>
      <c r="L927" t="b">
        <f t="shared" si="87"/>
        <v>0</v>
      </c>
      <c r="M927" t="b">
        <f t="shared" si="87"/>
        <v>0</v>
      </c>
      <c r="N927" t="b">
        <f t="shared" si="87"/>
        <v>0</v>
      </c>
      <c r="O927" t="b">
        <f t="shared" si="87"/>
        <v>0</v>
      </c>
      <c r="P927" t="b">
        <f t="shared" si="87"/>
        <v>0</v>
      </c>
      <c r="Q927" t="b">
        <f t="shared" si="87"/>
        <v>0</v>
      </c>
      <c r="R927" t="b">
        <f t="shared" si="87"/>
        <v>0</v>
      </c>
      <c r="S927" t="b">
        <f t="shared" si="87"/>
        <v>0</v>
      </c>
      <c r="T927" t="b">
        <f t="shared" si="87"/>
        <v>1</v>
      </c>
      <c r="U927" t="b">
        <f t="shared" si="87"/>
        <v>0</v>
      </c>
      <c r="V927" t="b">
        <f t="shared" si="87"/>
        <v>0</v>
      </c>
      <c r="W927" t="b">
        <f t="shared" si="87"/>
        <v>0</v>
      </c>
      <c r="X927" s="1">
        <v>1</v>
      </c>
      <c r="Y927" s="1">
        <v>1</v>
      </c>
      <c r="Z927" s="1">
        <v>0</v>
      </c>
      <c r="AA927" s="1">
        <v>0</v>
      </c>
      <c r="AB927" s="1">
        <v>0</v>
      </c>
      <c r="AC927" s="1">
        <v>1</v>
      </c>
      <c r="AD927" s="1">
        <v>1</v>
      </c>
      <c r="AE927" s="1">
        <v>0</v>
      </c>
      <c r="AF927" s="1">
        <v>0</v>
      </c>
      <c r="AG927" s="1">
        <v>2</v>
      </c>
      <c r="AH927" s="1">
        <v>0</v>
      </c>
      <c r="AI927" s="1">
        <v>4</v>
      </c>
      <c r="AJ927" s="1">
        <v>4</v>
      </c>
      <c r="AK927" s="1">
        <v>0</v>
      </c>
      <c r="AL927" s="1">
        <v>0</v>
      </c>
      <c r="AM927" s="1">
        <v>1</v>
      </c>
      <c r="AN927" s="1">
        <v>1</v>
      </c>
      <c r="AO927" s="1">
        <v>0</v>
      </c>
      <c r="AP927" s="1">
        <v>1</v>
      </c>
      <c r="AQ927" s="1">
        <v>0</v>
      </c>
      <c r="AR927" s="1">
        <f t="shared" si="86"/>
        <v>17</v>
      </c>
      <c r="AS927" s="13" t="s">
        <v>5710</v>
      </c>
    </row>
    <row r="928" spans="1:45" x14ac:dyDescent="0.25">
      <c r="A928" s="8" t="s">
        <v>5523</v>
      </c>
      <c r="B928" s="1" t="s">
        <v>5711</v>
      </c>
      <c r="C928" s="1" t="s">
        <v>1622</v>
      </c>
      <c r="D928" s="1" t="s">
        <v>60</v>
      </c>
      <c r="E928" s="13" t="s">
        <v>5712</v>
      </c>
      <c r="F928" s="13" t="s">
        <v>5713</v>
      </c>
      <c r="G928" s="14" t="str">
        <f t="shared" si="84"/>
        <v>MTICNFAFALVCLFCAVHA</v>
      </c>
      <c r="H928" s="1" t="s">
        <v>13</v>
      </c>
      <c r="I928" s="1" t="s">
        <v>5714</v>
      </c>
      <c r="J928" s="1" t="s">
        <v>5715</v>
      </c>
      <c r="K928" s="1" t="s">
        <v>73</v>
      </c>
      <c r="L928" t="b">
        <f t="shared" si="87"/>
        <v>0</v>
      </c>
      <c r="M928" t="b">
        <f t="shared" si="87"/>
        <v>0</v>
      </c>
      <c r="N928" t="b">
        <f t="shared" si="87"/>
        <v>0</v>
      </c>
      <c r="O928" t="b">
        <f t="shared" si="87"/>
        <v>0</v>
      </c>
      <c r="P928" t="b">
        <f t="shared" si="87"/>
        <v>0</v>
      </c>
      <c r="Q928" t="b">
        <f t="shared" si="87"/>
        <v>0</v>
      </c>
      <c r="R928" t="b">
        <f t="shared" si="87"/>
        <v>0</v>
      </c>
      <c r="S928" t="b">
        <f t="shared" si="87"/>
        <v>0</v>
      </c>
      <c r="T928" t="b">
        <f t="shared" si="87"/>
        <v>0</v>
      </c>
      <c r="U928" t="b">
        <f t="shared" si="87"/>
        <v>0</v>
      </c>
      <c r="V928" t="b">
        <f t="shared" si="87"/>
        <v>0</v>
      </c>
      <c r="W928" t="b">
        <f t="shared" si="87"/>
        <v>0</v>
      </c>
      <c r="X928" s="1">
        <v>0</v>
      </c>
      <c r="Y928" s="1">
        <v>1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1</v>
      </c>
      <c r="AF928" s="1">
        <v>0</v>
      </c>
      <c r="AG928" s="1">
        <v>4</v>
      </c>
      <c r="AH928" s="1">
        <v>1</v>
      </c>
      <c r="AI928" s="1">
        <v>2</v>
      </c>
      <c r="AJ928" s="1">
        <v>2</v>
      </c>
      <c r="AK928" s="1">
        <v>3</v>
      </c>
      <c r="AL928" s="1">
        <v>0</v>
      </c>
      <c r="AM928" s="1">
        <v>0</v>
      </c>
      <c r="AN928" s="1">
        <v>0</v>
      </c>
      <c r="AO928" s="1">
        <v>3</v>
      </c>
      <c r="AP928" s="1">
        <v>0</v>
      </c>
      <c r="AQ928" s="1">
        <v>0</v>
      </c>
      <c r="AR928" s="1">
        <f t="shared" si="86"/>
        <v>17</v>
      </c>
      <c r="AS928" s="13" t="s">
        <v>5716</v>
      </c>
    </row>
    <row r="929" spans="1:45" x14ac:dyDescent="0.25">
      <c r="A929" s="8" t="s">
        <v>5523</v>
      </c>
      <c r="B929" s="1" t="s">
        <v>5717</v>
      </c>
      <c r="C929" s="1" t="s">
        <v>250</v>
      </c>
      <c r="D929" s="1" t="s">
        <v>143</v>
      </c>
      <c r="E929" s="13" t="s">
        <v>5718</v>
      </c>
      <c r="F929" s="13" t="s">
        <v>5719</v>
      </c>
      <c r="G929" s="14" t="str">
        <f t="shared" si="84"/>
        <v>MRKVALMLTCLACAGQSRRVSRA</v>
      </c>
      <c r="H929" s="1" t="s">
        <v>13</v>
      </c>
      <c r="I929" s="1" t="s">
        <v>5720</v>
      </c>
      <c r="J929" s="1" t="s">
        <v>5721</v>
      </c>
      <c r="K929" s="1" t="s">
        <v>170</v>
      </c>
      <c r="L929" t="b">
        <f t="shared" si="87"/>
        <v>1</v>
      </c>
      <c r="M929" t="b">
        <f t="shared" si="87"/>
        <v>0</v>
      </c>
      <c r="N929" t="b">
        <f t="shared" si="87"/>
        <v>1</v>
      </c>
      <c r="O929" t="b">
        <f t="shared" si="87"/>
        <v>1</v>
      </c>
      <c r="P929" t="b">
        <f t="shared" si="87"/>
        <v>0</v>
      </c>
      <c r="Q929" t="b">
        <f t="shared" si="87"/>
        <v>0</v>
      </c>
      <c r="R929" t="b">
        <f t="shared" si="87"/>
        <v>0</v>
      </c>
      <c r="S929" t="b">
        <f t="shared" si="87"/>
        <v>0</v>
      </c>
      <c r="T929" t="b">
        <f t="shared" si="87"/>
        <v>0</v>
      </c>
      <c r="U929" t="b">
        <f t="shared" si="87"/>
        <v>0</v>
      </c>
      <c r="V929" t="b">
        <f t="shared" si="87"/>
        <v>0</v>
      </c>
      <c r="W929" t="b">
        <f t="shared" si="87"/>
        <v>0</v>
      </c>
      <c r="X929" s="1">
        <v>1</v>
      </c>
      <c r="Y929" s="1">
        <v>0</v>
      </c>
      <c r="Z929" s="1">
        <v>1</v>
      </c>
      <c r="AA929" s="1">
        <v>0</v>
      </c>
      <c r="AB929" s="1">
        <v>0</v>
      </c>
      <c r="AC929" s="1">
        <v>1</v>
      </c>
      <c r="AD929" s="1">
        <v>1</v>
      </c>
      <c r="AE929" s="1">
        <v>0</v>
      </c>
      <c r="AF929" s="1">
        <v>1</v>
      </c>
      <c r="AG929" s="1">
        <v>3</v>
      </c>
      <c r="AH929" s="1">
        <v>0</v>
      </c>
      <c r="AI929" s="1">
        <v>3</v>
      </c>
      <c r="AJ929" s="1">
        <v>1</v>
      </c>
      <c r="AK929" s="1">
        <v>0</v>
      </c>
      <c r="AL929" s="1">
        <v>0</v>
      </c>
      <c r="AM929" s="1">
        <v>0</v>
      </c>
      <c r="AN929" s="1">
        <v>2</v>
      </c>
      <c r="AO929" s="1">
        <v>2</v>
      </c>
      <c r="AP929" s="1">
        <v>1</v>
      </c>
      <c r="AQ929" s="1">
        <v>0</v>
      </c>
      <c r="AR929" s="1">
        <f t="shared" si="86"/>
        <v>17</v>
      </c>
      <c r="AS929" s="13" t="s">
        <v>5722</v>
      </c>
    </row>
    <row r="930" spans="1:45" x14ac:dyDescent="0.25">
      <c r="A930" s="8" t="s">
        <v>5523</v>
      </c>
      <c r="B930" s="1" t="s">
        <v>5723</v>
      </c>
      <c r="C930" s="1" t="s">
        <v>68</v>
      </c>
      <c r="D930" s="1" t="s">
        <v>51</v>
      </c>
      <c r="E930" s="13" t="s">
        <v>5724</v>
      </c>
      <c r="F930" s="13" t="s">
        <v>5725</v>
      </c>
      <c r="G930" s="14" t="str">
        <f t="shared" si="84"/>
        <v>MRVAAVVLMCLVCTGQG</v>
      </c>
      <c r="H930" s="1" t="s">
        <v>13</v>
      </c>
      <c r="I930" s="1" t="s">
        <v>5726</v>
      </c>
      <c r="J930" s="1" t="s">
        <v>5727</v>
      </c>
      <c r="K930" s="1" t="s">
        <v>56</v>
      </c>
      <c r="L930" t="b">
        <f t="shared" si="87"/>
        <v>0</v>
      </c>
      <c r="M930" t="b">
        <f t="shared" si="87"/>
        <v>0</v>
      </c>
      <c r="N930" t="b">
        <f t="shared" si="87"/>
        <v>0</v>
      </c>
      <c r="O930" t="b">
        <f t="shared" si="87"/>
        <v>0</v>
      </c>
      <c r="P930" t="b">
        <f t="shared" si="87"/>
        <v>0</v>
      </c>
      <c r="Q930" t="b">
        <f t="shared" si="87"/>
        <v>0</v>
      </c>
      <c r="R930" t="b">
        <f t="shared" si="87"/>
        <v>0</v>
      </c>
      <c r="S930" t="b">
        <f t="shared" si="87"/>
        <v>0</v>
      </c>
      <c r="T930" t="b">
        <f t="shared" si="87"/>
        <v>0</v>
      </c>
      <c r="U930" t="b">
        <f t="shared" si="87"/>
        <v>0</v>
      </c>
      <c r="V930" t="b">
        <f t="shared" si="87"/>
        <v>0</v>
      </c>
      <c r="W930" t="b">
        <f t="shared" si="87"/>
        <v>0</v>
      </c>
      <c r="X930" s="1">
        <v>1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1</v>
      </c>
      <c r="AE930" s="1">
        <v>0</v>
      </c>
      <c r="AF930" s="1">
        <v>1</v>
      </c>
      <c r="AG930" s="1">
        <v>2</v>
      </c>
      <c r="AH930" s="1">
        <v>0</v>
      </c>
      <c r="AI930" s="1">
        <v>2</v>
      </c>
      <c r="AJ930" s="1">
        <v>4</v>
      </c>
      <c r="AK930" s="1">
        <v>0</v>
      </c>
      <c r="AL930" s="1">
        <v>0</v>
      </c>
      <c r="AM930" s="1">
        <v>0</v>
      </c>
      <c r="AN930" s="1">
        <v>2</v>
      </c>
      <c r="AO930" s="1">
        <v>2</v>
      </c>
      <c r="AP930" s="1">
        <v>2</v>
      </c>
      <c r="AQ930" s="1">
        <v>0</v>
      </c>
      <c r="AR930" s="1">
        <f t="shared" si="86"/>
        <v>17</v>
      </c>
      <c r="AS930" s="13" t="s">
        <v>5728</v>
      </c>
    </row>
    <row r="931" spans="1:45" x14ac:dyDescent="0.25">
      <c r="A931" s="8" t="s">
        <v>5523</v>
      </c>
      <c r="B931" s="1" t="s">
        <v>5729</v>
      </c>
      <c r="C931" s="1" t="s">
        <v>1033</v>
      </c>
      <c r="D931" s="1" t="s">
        <v>60</v>
      </c>
      <c r="E931" s="13" t="s">
        <v>5730</v>
      </c>
      <c r="F931" s="13" t="s">
        <v>5731</v>
      </c>
      <c r="G931" s="14" t="str">
        <f t="shared" si="84"/>
        <v>MRTVVLTLAYLAYISHA</v>
      </c>
      <c r="H931" s="1" t="s">
        <v>13</v>
      </c>
      <c r="I931" s="1" t="s">
        <v>5732</v>
      </c>
      <c r="J931" s="1" t="s">
        <v>5733</v>
      </c>
      <c r="K931" s="1" t="s">
        <v>56</v>
      </c>
      <c r="L931" t="b">
        <f t="shared" ref="L931:W946" si="88">ISNUMBER(SEARCH(L$2,$G931))</f>
        <v>0</v>
      </c>
      <c r="M931" t="b">
        <f t="shared" si="88"/>
        <v>0</v>
      </c>
      <c r="N931" t="b">
        <f t="shared" si="88"/>
        <v>0</v>
      </c>
      <c r="O931" t="b">
        <f t="shared" si="88"/>
        <v>0</v>
      </c>
      <c r="P931" t="b">
        <f t="shared" si="88"/>
        <v>0</v>
      </c>
      <c r="Q931" t="b">
        <f t="shared" si="88"/>
        <v>0</v>
      </c>
      <c r="R931" t="b">
        <f t="shared" si="88"/>
        <v>0</v>
      </c>
      <c r="S931" t="b">
        <f t="shared" si="88"/>
        <v>0</v>
      </c>
      <c r="T931" t="b">
        <f t="shared" si="88"/>
        <v>0</v>
      </c>
      <c r="U931" t="b">
        <f t="shared" si="88"/>
        <v>0</v>
      </c>
      <c r="V931" t="b">
        <f t="shared" si="88"/>
        <v>0</v>
      </c>
      <c r="W931" t="b">
        <f t="shared" si="88"/>
        <v>0</v>
      </c>
      <c r="X931" s="1">
        <v>1</v>
      </c>
      <c r="Y931" s="1">
        <v>1</v>
      </c>
      <c r="Z931" s="1">
        <v>0</v>
      </c>
      <c r="AA931" s="1">
        <v>0</v>
      </c>
      <c r="AB931" s="1">
        <v>0</v>
      </c>
      <c r="AC931" s="1">
        <v>1</v>
      </c>
      <c r="AD931" s="1">
        <v>2</v>
      </c>
      <c r="AE931" s="1">
        <v>0</v>
      </c>
      <c r="AF931" s="1">
        <v>0</v>
      </c>
      <c r="AG931" s="1">
        <v>3</v>
      </c>
      <c r="AH931" s="1">
        <v>1</v>
      </c>
      <c r="AI931" s="1">
        <v>3</v>
      </c>
      <c r="AJ931" s="1">
        <v>2</v>
      </c>
      <c r="AK931" s="1">
        <v>0</v>
      </c>
      <c r="AL931" s="1">
        <v>0</v>
      </c>
      <c r="AM931" s="1">
        <v>2</v>
      </c>
      <c r="AN931" s="1">
        <v>1</v>
      </c>
      <c r="AO931" s="1">
        <v>0</v>
      </c>
      <c r="AP931" s="1">
        <v>0</v>
      </c>
      <c r="AQ931" s="1">
        <v>0</v>
      </c>
      <c r="AR931" s="1">
        <f t="shared" si="86"/>
        <v>17</v>
      </c>
      <c r="AS931" s="13" t="s">
        <v>5734</v>
      </c>
    </row>
    <row r="932" spans="1:45" x14ac:dyDescent="0.25">
      <c r="A932" s="8" t="s">
        <v>5523</v>
      </c>
      <c r="B932" s="1" t="s">
        <v>5735</v>
      </c>
      <c r="C932" s="1" t="s">
        <v>68</v>
      </c>
      <c r="D932" s="1" t="s">
        <v>51</v>
      </c>
      <c r="E932" s="13" t="s">
        <v>5736</v>
      </c>
      <c r="F932" s="13" t="s">
        <v>5737</v>
      </c>
      <c r="G932" s="14" t="str">
        <f t="shared" si="84"/>
        <v>MRAALLLAACLACAGHA</v>
      </c>
      <c r="H932" s="1" t="s">
        <v>13</v>
      </c>
      <c r="I932" s="1" t="s">
        <v>5738</v>
      </c>
      <c r="J932" s="1" t="s">
        <v>5739</v>
      </c>
      <c r="K932" s="1" t="s">
        <v>56</v>
      </c>
      <c r="L932" t="b">
        <f t="shared" si="88"/>
        <v>1</v>
      </c>
      <c r="M932" t="b">
        <f t="shared" si="88"/>
        <v>1</v>
      </c>
      <c r="N932" t="b">
        <f t="shared" si="88"/>
        <v>1</v>
      </c>
      <c r="O932" t="b">
        <f t="shared" si="88"/>
        <v>1</v>
      </c>
      <c r="P932" t="b">
        <f t="shared" si="88"/>
        <v>0</v>
      </c>
      <c r="Q932" t="b">
        <f t="shared" si="88"/>
        <v>0</v>
      </c>
      <c r="R932" t="b">
        <f t="shared" si="88"/>
        <v>1</v>
      </c>
      <c r="S932" t="b">
        <f t="shared" si="88"/>
        <v>1</v>
      </c>
      <c r="T932" t="b">
        <f t="shared" si="88"/>
        <v>0</v>
      </c>
      <c r="U932" t="b">
        <f t="shared" si="88"/>
        <v>0</v>
      </c>
      <c r="V932" t="b">
        <f t="shared" si="88"/>
        <v>0</v>
      </c>
      <c r="W932" t="b">
        <f t="shared" si="88"/>
        <v>0</v>
      </c>
      <c r="X932" s="1">
        <v>1</v>
      </c>
      <c r="Y932" s="1">
        <v>1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7</v>
      </c>
      <c r="AH932" s="1">
        <v>0</v>
      </c>
      <c r="AI932" s="1">
        <v>4</v>
      </c>
      <c r="AJ932" s="1">
        <v>0</v>
      </c>
      <c r="AK932" s="1">
        <v>0</v>
      </c>
      <c r="AL932" s="1">
        <v>0</v>
      </c>
      <c r="AM932" s="1">
        <v>0</v>
      </c>
      <c r="AN932" s="1">
        <v>1</v>
      </c>
      <c r="AO932" s="1">
        <v>2</v>
      </c>
      <c r="AP932" s="1">
        <v>1</v>
      </c>
      <c r="AQ932" s="1">
        <v>0</v>
      </c>
      <c r="AR932" s="1">
        <f t="shared" si="86"/>
        <v>17</v>
      </c>
      <c r="AS932" s="13" t="s">
        <v>5740</v>
      </c>
    </row>
    <row r="933" spans="1:45" x14ac:dyDescent="0.25">
      <c r="A933" s="8" t="s">
        <v>5523</v>
      </c>
      <c r="B933" s="1" t="s">
        <v>5741</v>
      </c>
      <c r="C933" s="1" t="s">
        <v>2100</v>
      </c>
      <c r="D933" s="1" t="s">
        <v>60</v>
      </c>
      <c r="E933" s="13" t="s">
        <v>5742</v>
      </c>
      <c r="F933" s="13" t="s">
        <v>5743</v>
      </c>
      <c r="G933" s="14" t="str">
        <f t="shared" si="84"/>
        <v>MSYIVLVLAYVACVGHA</v>
      </c>
      <c r="H933" s="1" t="s">
        <v>13</v>
      </c>
      <c r="I933" s="1" t="s">
        <v>5744</v>
      </c>
      <c r="J933" s="1" t="s">
        <v>5745</v>
      </c>
      <c r="K933" s="1" t="s">
        <v>56</v>
      </c>
      <c r="L933" t="b">
        <f t="shared" si="88"/>
        <v>0</v>
      </c>
      <c r="M933" t="b">
        <f t="shared" si="88"/>
        <v>0</v>
      </c>
      <c r="N933" t="b">
        <f t="shared" si="88"/>
        <v>0</v>
      </c>
      <c r="O933" t="b">
        <f t="shared" si="88"/>
        <v>0</v>
      </c>
      <c r="P933" t="b">
        <f t="shared" si="88"/>
        <v>0</v>
      </c>
      <c r="Q933" t="b">
        <f t="shared" si="88"/>
        <v>0</v>
      </c>
      <c r="R933" t="b">
        <f t="shared" si="88"/>
        <v>0</v>
      </c>
      <c r="S933" t="b">
        <f t="shared" si="88"/>
        <v>0</v>
      </c>
      <c r="T933" t="b">
        <f t="shared" si="88"/>
        <v>1</v>
      </c>
      <c r="U933" t="b">
        <f t="shared" si="88"/>
        <v>1</v>
      </c>
      <c r="V933" t="b">
        <f t="shared" si="88"/>
        <v>0</v>
      </c>
      <c r="W933" t="b">
        <f t="shared" si="88"/>
        <v>0</v>
      </c>
      <c r="X933" s="1">
        <v>0</v>
      </c>
      <c r="Y933" s="1">
        <v>1</v>
      </c>
      <c r="Z933" s="1">
        <v>0</v>
      </c>
      <c r="AA933" s="1">
        <v>0</v>
      </c>
      <c r="AB933" s="1">
        <v>0</v>
      </c>
      <c r="AC933" s="1">
        <v>1</v>
      </c>
      <c r="AD933" s="1">
        <v>0</v>
      </c>
      <c r="AE933" s="1">
        <v>0</v>
      </c>
      <c r="AF933" s="1">
        <v>0</v>
      </c>
      <c r="AG933" s="1">
        <v>3</v>
      </c>
      <c r="AH933" s="1">
        <v>1</v>
      </c>
      <c r="AI933" s="1">
        <v>2</v>
      </c>
      <c r="AJ933" s="1">
        <v>4</v>
      </c>
      <c r="AK933" s="1">
        <v>0</v>
      </c>
      <c r="AL933" s="1">
        <v>0</v>
      </c>
      <c r="AM933" s="1">
        <v>2</v>
      </c>
      <c r="AN933" s="1">
        <v>1</v>
      </c>
      <c r="AO933" s="1">
        <v>1</v>
      </c>
      <c r="AP933" s="1">
        <v>1</v>
      </c>
      <c r="AQ933" s="1">
        <v>0</v>
      </c>
      <c r="AR933" s="1">
        <f t="shared" si="86"/>
        <v>17</v>
      </c>
      <c r="AS933" s="13" t="s">
        <v>5746</v>
      </c>
    </row>
    <row r="934" spans="1:45" x14ac:dyDescent="0.25">
      <c r="A934" s="8" t="s">
        <v>5523</v>
      </c>
      <c r="B934" s="1" t="s">
        <v>5747</v>
      </c>
      <c r="C934" s="1" t="s">
        <v>68</v>
      </c>
      <c r="D934" s="1" t="s">
        <v>51</v>
      </c>
      <c r="E934" s="13" t="s">
        <v>5748</v>
      </c>
      <c r="F934" s="13" t="s">
        <v>5749</v>
      </c>
      <c r="G934" s="14" t="str">
        <f t="shared" si="84"/>
        <v>MRAAALLLVCVACASDA</v>
      </c>
      <c r="H934" s="1" t="s">
        <v>13</v>
      </c>
      <c r="I934" s="1" t="s">
        <v>5750</v>
      </c>
      <c r="J934" s="1" t="s">
        <v>5751</v>
      </c>
      <c r="K934" s="1" t="s">
        <v>56</v>
      </c>
      <c r="L934" t="b">
        <f t="shared" si="88"/>
        <v>1</v>
      </c>
      <c r="M934" t="b">
        <f t="shared" si="88"/>
        <v>0</v>
      </c>
      <c r="N934" t="b">
        <f t="shared" si="88"/>
        <v>0</v>
      </c>
      <c r="O934" t="b">
        <f t="shared" si="88"/>
        <v>0</v>
      </c>
      <c r="P934" t="b">
        <f t="shared" si="88"/>
        <v>0</v>
      </c>
      <c r="Q934" t="b">
        <f t="shared" si="88"/>
        <v>0</v>
      </c>
      <c r="R934" t="b">
        <f t="shared" si="88"/>
        <v>0</v>
      </c>
      <c r="S934" t="b">
        <f t="shared" si="88"/>
        <v>1</v>
      </c>
      <c r="T934" t="b">
        <f t="shared" si="88"/>
        <v>0</v>
      </c>
      <c r="U934" t="b">
        <f t="shared" si="88"/>
        <v>0</v>
      </c>
      <c r="V934" t="b">
        <f t="shared" si="88"/>
        <v>0</v>
      </c>
      <c r="W934" t="b">
        <f t="shared" si="88"/>
        <v>0</v>
      </c>
      <c r="X934" s="1">
        <v>1</v>
      </c>
      <c r="Y934" s="1">
        <v>0</v>
      </c>
      <c r="Z934" s="1">
        <v>0</v>
      </c>
      <c r="AA934" s="1">
        <v>1</v>
      </c>
      <c r="AB934" s="1">
        <v>0</v>
      </c>
      <c r="AC934" s="1">
        <v>1</v>
      </c>
      <c r="AD934" s="1">
        <v>0</v>
      </c>
      <c r="AE934" s="1">
        <v>0</v>
      </c>
      <c r="AF934" s="1">
        <v>0</v>
      </c>
      <c r="AG934" s="1">
        <v>6</v>
      </c>
      <c r="AH934" s="1">
        <v>0</v>
      </c>
      <c r="AI934" s="1">
        <v>3</v>
      </c>
      <c r="AJ934" s="1">
        <v>2</v>
      </c>
      <c r="AK934" s="1">
        <v>0</v>
      </c>
      <c r="AL934" s="1">
        <v>0</v>
      </c>
      <c r="AM934" s="1">
        <v>0</v>
      </c>
      <c r="AN934" s="1">
        <v>1</v>
      </c>
      <c r="AO934" s="1">
        <v>2</v>
      </c>
      <c r="AP934" s="1">
        <v>0</v>
      </c>
      <c r="AQ934" s="1">
        <v>0</v>
      </c>
      <c r="AR934" s="1">
        <f t="shared" si="86"/>
        <v>17</v>
      </c>
      <c r="AS934" s="13" t="s">
        <v>5752</v>
      </c>
    </row>
    <row r="935" spans="1:45" x14ac:dyDescent="0.25">
      <c r="A935" s="8" t="s">
        <v>5523</v>
      </c>
      <c r="B935" s="1" t="s">
        <v>5753</v>
      </c>
      <c r="C935" s="1" t="s">
        <v>5754</v>
      </c>
      <c r="D935" s="1" t="s">
        <v>51</v>
      </c>
      <c r="E935" s="13" t="s">
        <v>5755</v>
      </c>
      <c r="F935" s="13" t="s">
        <v>5756</v>
      </c>
      <c r="G935" s="14" t="str">
        <f t="shared" si="84"/>
        <v>MRVTLFVLAALAVTGYG</v>
      </c>
      <c r="H935" s="1" t="s">
        <v>13</v>
      </c>
      <c r="I935" s="1" t="s">
        <v>5757</v>
      </c>
      <c r="J935" s="1" t="s">
        <v>5758</v>
      </c>
      <c r="K935" s="1" t="s">
        <v>56</v>
      </c>
      <c r="L935" t="b">
        <f t="shared" si="88"/>
        <v>0</v>
      </c>
      <c r="M935" t="b">
        <f t="shared" si="88"/>
        <v>0</v>
      </c>
      <c r="N935" t="b">
        <f t="shared" si="88"/>
        <v>0</v>
      </c>
      <c r="O935" t="b">
        <f t="shared" si="88"/>
        <v>0</v>
      </c>
      <c r="P935" t="b">
        <f t="shared" si="88"/>
        <v>0</v>
      </c>
      <c r="Q935" t="b">
        <f t="shared" si="88"/>
        <v>0</v>
      </c>
      <c r="R935" t="b">
        <f t="shared" si="88"/>
        <v>0</v>
      </c>
      <c r="S935" t="b">
        <f t="shared" si="88"/>
        <v>0</v>
      </c>
      <c r="T935" t="b">
        <f t="shared" si="88"/>
        <v>0</v>
      </c>
      <c r="U935" t="b">
        <f t="shared" si="88"/>
        <v>1</v>
      </c>
      <c r="V935" t="b">
        <f t="shared" si="88"/>
        <v>0</v>
      </c>
      <c r="W935" t="b">
        <f t="shared" si="88"/>
        <v>0</v>
      </c>
      <c r="X935" s="1">
        <v>1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2</v>
      </c>
      <c r="AE935" s="1">
        <v>0</v>
      </c>
      <c r="AF935" s="1">
        <v>0</v>
      </c>
      <c r="AG935" s="1">
        <v>3</v>
      </c>
      <c r="AH935" s="1">
        <v>0</v>
      </c>
      <c r="AI935" s="1">
        <v>3</v>
      </c>
      <c r="AJ935" s="1">
        <v>3</v>
      </c>
      <c r="AK935" s="1">
        <v>1</v>
      </c>
      <c r="AL935" s="1">
        <v>0</v>
      </c>
      <c r="AM935" s="1">
        <v>1</v>
      </c>
      <c r="AN935" s="1">
        <v>1</v>
      </c>
      <c r="AO935" s="1">
        <v>0</v>
      </c>
      <c r="AP935" s="1">
        <v>2</v>
      </c>
      <c r="AQ935" s="1">
        <v>0</v>
      </c>
      <c r="AR935" s="1">
        <f t="shared" si="86"/>
        <v>17</v>
      </c>
      <c r="AS935" s="13" t="s">
        <v>5759</v>
      </c>
    </row>
    <row r="936" spans="1:45" x14ac:dyDescent="0.25">
      <c r="A936" s="8" t="s">
        <v>5523</v>
      </c>
      <c r="B936" s="1" t="s">
        <v>5760</v>
      </c>
      <c r="C936" s="1" t="s">
        <v>2100</v>
      </c>
      <c r="D936" s="1" t="s">
        <v>60</v>
      </c>
      <c r="E936" s="13" t="s">
        <v>5761</v>
      </c>
      <c r="F936" s="13" t="s">
        <v>5762</v>
      </c>
      <c r="G936" s="14" t="str">
        <f t="shared" si="84"/>
        <v>MRSLALALFCLLSVSPARR</v>
      </c>
      <c r="H936" s="1" t="s">
        <v>13</v>
      </c>
      <c r="I936" s="1" t="s">
        <v>5763</v>
      </c>
      <c r="J936" s="1" t="s">
        <v>5764</v>
      </c>
      <c r="K936" s="1" t="s">
        <v>73</v>
      </c>
      <c r="L936" t="b">
        <f t="shared" si="88"/>
        <v>0</v>
      </c>
      <c r="M936" t="b">
        <f t="shared" si="88"/>
        <v>0</v>
      </c>
      <c r="N936" t="b">
        <f t="shared" si="88"/>
        <v>0</v>
      </c>
      <c r="O936" t="b">
        <f t="shared" si="88"/>
        <v>0</v>
      </c>
      <c r="P936" t="b">
        <f t="shared" si="88"/>
        <v>1</v>
      </c>
      <c r="Q936" t="b">
        <f t="shared" si="88"/>
        <v>0</v>
      </c>
      <c r="R936" t="b">
        <f t="shared" si="88"/>
        <v>0</v>
      </c>
      <c r="S936" t="b">
        <f t="shared" si="88"/>
        <v>0</v>
      </c>
      <c r="T936" t="b">
        <f t="shared" si="88"/>
        <v>0</v>
      </c>
      <c r="U936" t="b">
        <f t="shared" si="88"/>
        <v>0</v>
      </c>
      <c r="V936" t="b">
        <f t="shared" si="88"/>
        <v>0</v>
      </c>
      <c r="W936" t="b">
        <f t="shared" si="88"/>
        <v>0</v>
      </c>
      <c r="X936" s="1">
        <v>1</v>
      </c>
      <c r="Y936" s="1">
        <v>0</v>
      </c>
      <c r="Z936" s="1">
        <v>0</v>
      </c>
      <c r="AA936" s="1">
        <v>0</v>
      </c>
      <c r="AB936" s="1">
        <v>0</v>
      </c>
      <c r="AC936" s="1">
        <v>3</v>
      </c>
      <c r="AD936" s="1">
        <v>0</v>
      </c>
      <c r="AE936" s="1">
        <v>0</v>
      </c>
      <c r="AF936" s="1">
        <v>0</v>
      </c>
      <c r="AG936" s="1">
        <v>3</v>
      </c>
      <c r="AH936" s="1">
        <v>0</v>
      </c>
      <c r="AI936" s="1">
        <v>5</v>
      </c>
      <c r="AJ936" s="1">
        <v>1</v>
      </c>
      <c r="AK936" s="1">
        <v>1</v>
      </c>
      <c r="AL936" s="1">
        <v>0</v>
      </c>
      <c r="AM936" s="1">
        <v>0</v>
      </c>
      <c r="AN936" s="1">
        <v>1</v>
      </c>
      <c r="AO936" s="1">
        <v>1</v>
      </c>
      <c r="AP936" s="1">
        <v>0</v>
      </c>
      <c r="AQ936" s="1">
        <v>1</v>
      </c>
      <c r="AR936" s="1">
        <f t="shared" si="86"/>
        <v>17</v>
      </c>
      <c r="AS936" s="13" t="s">
        <v>5765</v>
      </c>
    </row>
    <row r="937" spans="1:45" x14ac:dyDescent="0.25">
      <c r="A937" s="8" t="s">
        <v>5523</v>
      </c>
      <c r="B937" s="1" t="s">
        <v>5766</v>
      </c>
      <c r="C937" s="1" t="s">
        <v>444</v>
      </c>
      <c r="D937" s="1" t="s">
        <v>60</v>
      </c>
      <c r="E937" s="13" t="s">
        <v>5767</v>
      </c>
      <c r="F937" s="13" t="s">
        <v>5768</v>
      </c>
      <c r="G937" s="14" t="str">
        <f t="shared" si="84"/>
        <v>MMRTAAFALTFLACASQG</v>
      </c>
      <c r="H937" s="1" t="s">
        <v>13</v>
      </c>
      <c r="I937" s="1" t="s">
        <v>5769</v>
      </c>
      <c r="J937" s="1" t="s">
        <v>5770</v>
      </c>
      <c r="K937" s="1" t="s">
        <v>148</v>
      </c>
      <c r="L937" t="b">
        <f t="shared" si="88"/>
        <v>1</v>
      </c>
      <c r="M937" t="b">
        <f t="shared" si="88"/>
        <v>0</v>
      </c>
      <c r="N937" t="b">
        <f t="shared" si="88"/>
        <v>0</v>
      </c>
      <c r="O937" t="b">
        <f t="shared" si="88"/>
        <v>1</v>
      </c>
      <c r="P937" t="b">
        <f t="shared" si="88"/>
        <v>0</v>
      </c>
      <c r="Q937" t="b">
        <f t="shared" si="88"/>
        <v>0</v>
      </c>
      <c r="R937" t="b">
        <f t="shared" si="88"/>
        <v>0</v>
      </c>
      <c r="S937" t="b">
        <f t="shared" si="88"/>
        <v>0</v>
      </c>
      <c r="T937" t="b">
        <f t="shared" si="88"/>
        <v>0</v>
      </c>
      <c r="U937" t="b">
        <f t="shared" si="88"/>
        <v>0</v>
      </c>
      <c r="V937" t="b">
        <f t="shared" si="88"/>
        <v>0</v>
      </c>
      <c r="W937" t="b">
        <f t="shared" si="88"/>
        <v>0</v>
      </c>
      <c r="X937" s="1">
        <v>1</v>
      </c>
      <c r="Y937" s="1">
        <v>0</v>
      </c>
      <c r="Z937" s="1">
        <v>0</v>
      </c>
      <c r="AA937" s="1">
        <v>0</v>
      </c>
      <c r="AB937" s="1">
        <v>0</v>
      </c>
      <c r="AC937" s="1">
        <v>1</v>
      </c>
      <c r="AD937" s="1">
        <v>2</v>
      </c>
      <c r="AE937" s="1">
        <v>0</v>
      </c>
      <c r="AF937" s="1">
        <v>1</v>
      </c>
      <c r="AG937" s="1">
        <v>5</v>
      </c>
      <c r="AH937" s="1">
        <v>0</v>
      </c>
      <c r="AI937" s="1">
        <v>2</v>
      </c>
      <c r="AJ937" s="1">
        <v>0</v>
      </c>
      <c r="AK937" s="1">
        <v>2</v>
      </c>
      <c r="AL937" s="1">
        <v>0</v>
      </c>
      <c r="AM937" s="1">
        <v>0</v>
      </c>
      <c r="AN937" s="1">
        <v>1</v>
      </c>
      <c r="AO937" s="1">
        <v>1</v>
      </c>
      <c r="AP937" s="1">
        <v>1</v>
      </c>
      <c r="AQ937" s="1">
        <v>0</v>
      </c>
      <c r="AR937" s="1">
        <f t="shared" si="86"/>
        <v>17</v>
      </c>
      <c r="AS937" s="13" t="s">
        <v>5771</v>
      </c>
    </row>
    <row r="938" spans="1:45" x14ac:dyDescent="0.25">
      <c r="A938" s="8" t="s">
        <v>5523</v>
      </c>
      <c r="B938" s="1" t="s">
        <v>5772</v>
      </c>
      <c r="C938" s="1" t="s">
        <v>1211</v>
      </c>
      <c r="D938" s="1" t="s">
        <v>51</v>
      </c>
      <c r="E938" s="13" t="s">
        <v>5773</v>
      </c>
      <c r="F938" s="13" t="s">
        <v>5774</v>
      </c>
      <c r="G938" s="14" t="str">
        <f t="shared" si="84"/>
        <v>MYKIAIVFACLACAGYG</v>
      </c>
      <c r="H938" s="1" t="s">
        <v>13</v>
      </c>
      <c r="I938" s="1" t="s">
        <v>5775</v>
      </c>
      <c r="J938" s="1" t="s">
        <v>5776</v>
      </c>
      <c r="K938" s="1" t="s">
        <v>56</v>
      </c>
      <c r="L938" t="b">
        <f t="shared" si="88"/>
        <v>1</v>
      </c>
      <c r="M938" t="b">
        <f t="shared" si="88"/>
        <v>1</v>
      </c>
      <c r="N938" t="b">
        <f t="shared" si="88"/>
        <v>1</v>
      </c>
      <c r="O938" t="b">
        <f t="shared" si="88"/>
        <v>1</v>
      </c>
      <c r="P938" t="b">
        <f t="shared" si="88"/>
        <v>0</v>
      </c>
      <c r="Q938" t="b">
        <f t="shared" si="88"/>
        <v>0</v>
      </c>
      <c r="R938" t="b">
        <f t="shared" si="88"/>
        <v>0</v>
      </c>
      <c r="S938" t="b">
        <f t="shared" si="88"/>
        <v>0</v>
      </c>
      <c r="T938" t="b">
        <f t="shared" si="88"/>
        <v>0</v>
      </c>
      <c r="U938" t="b">
        <f t="shared" si="88"/>
        <v>0</v>
      </c>
      <c r="V938" t="b">
        <f t="shared" si="88"/>
        <v>0</v>
      </c>
      <c r="W938" t="b">
        <f t="shared" si="88"/>
        <v>0</v>
      </c>
      <c r="X938" s="1">
        <v>0</v>
      </c>
      <c r="Y938" s="1">
        <v>0</v>
      </c>
      <c r="Z938" s="1">
        <v>1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4</v>
      </c>
      <c r="AH938" s="1">
        <v>2</v>
      </c>
      <c r="AI938" s="1">
        <v>1</v>
      </c>
      <c r="AJ938" s="1">
        <v>1</v>
      </c>
      <c r="AK938" s="1">
        <v>1</v>
      </c>
      <c r="AL938" s="1">
        <v>0</v>
      </c>
      <c r="AM938" s="1">
        <v>2</v>
      </c>
      <c r="AN938" s="1">
        <v>1</v>
      </c>
      <c r="AO938" s="1">
        <v>2</v>
      </c>
      <c r="AP938" s="1">
        <v>2</v>
      </c>
      <c r="AQ938" s="1">
        <v>0</v>
      </c>
      <c r="AR938" s="1">
        <f t="shared" si="86"/>
        <v>17</v>
      </c>
      <c r="AS938" s="13" t="s">
        <v>5777</v>
      </c>
    </row>
    <row r="939" spans="1:45" x14ac:dyDescent="0.25">
      <c r="A939" s="8" t="s">
        <v>5523</v>
      </c>
      <c r="B939" s="1" t="s">
        <v>5778</v>
      </c>
      <c r="C939" s="1" t="s">
        <v>2100</v>
      </c>
      <c r="D939" s="1" t="s">
        <v>60</v>
      </c>
      <c r="E939" s="13" t="s">
        <v>5779</v>
      </c>
      <c r="F939" s="13" t="s">
        <v>5780</v>
      </c>
      <c r="G939" s="14" t="str">
        <f t="shared" si="84"/>
        <v>MGLFALVLICSACISPARR</v>
      </c>
      <c r="H939" s="1" t="s">
        <v>13</v>
      </c>
      <c r="I939" s="1" t="s">
        <v>5781</v>
      </c>
      <c r="J939" s="1" t="s">
        <v>5782</v>
      </c>
      <c r="K939" s="1" t="s">
        <v>73</v>
      </c>
      <c r="L939" t="b">
        <f t="shared" si="88"/>
        <v>0</v>
      </c>
      <c r="M939" t="b">
        <f t="shared" si="88"/>
        <v>0</v>
      </c>
      <c r="N939" t="b">
        <f t="shared" si="88"/>
        <v>0</v>
      </c>
      <c r="O939" t="b">
        <f t="shared" si="88"/>
        <v>0</v>
      </c>
      <c r="P939" t="b">
        <f t="shared" si="88"/>
        <v>0</v>
      </c>
      <c r="Q939" t="b">
        <f t="shared" si="88"/>
        <v>0</v>
      </c>
      <c r="R939" t="b">
        <f t="shared" si="88"/>
        <v>0</v>
      </c>
      <c r="S939" t="b">
        <f t="shared" si="88"/>
        <v>0</v>
      </c>
      <c r="T939" t="b">
        <f t="shared" si="88"/>
        <v>1</v>
      </c>
      <c r="U939" t="b">
        <f t="shared" si="88"/>
        <v>0</v>
      </c>
      <c r="V939" t="b">
        <f t="shared" si="88"/>
        <v>0</v>
      </c>
      <c r="W939" t="b">
        <f t="shared" si="88"/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2</v>
      </c>
      <c r="AD939" s="1">
        <v>0</v>
      </c>
      <c r="AE939" s="1">
        <v>0</v>
      </c>
      <c r="AF939" s="1">
        <v>0</v>
      </c>
      <c r="AG939" s="1">
        <v>3</v>
      </c>
      <c r="AH939" s="1">
        <v>2</v>
      </c>
      <c r="AI939" s="1">
        <v>3</v>
      </c>
      <c r="AJ939" s="1">
        <v>1</v>
      </c>
      <c r="AK939" s="1">
        <v>1</v>
      </c>
      <c r="AL939" s="1">
        <v>0</v>
      </c>
      <c r="AM939" s="1">
        <v>0</v>
      </c>
      <c r="AN939" s="1">
        <v>1</v>
      </c>
      <c r="AO939" s="1">
        <v>2</v>
      </c>
      <c r="AP939" s="1">
        <v>1</v>
      </c>
      <c r="AQ939" s="1">
        <v>1</v>
      </c>
      <c r="AR939" s="1">
        <f t="shared" si="86"/>
        <v>17</v>
      </c>
      <c r="AS939" s="13" t="s">
        <v>5783</v>
      </c>
    </row>
    <row r="940" spans="1:45" x14ac:dyDescent="0.25">
      <c r="A940" s="8" t="s">
        <v>5523</v>
      </c>
      <c r="B940" s="1" t="s">
        <v>5784</v>
      </c>
      <c r="C940" s="1" t="s">
        <v>68</v>
      </c>
      <c r="D940" s="1" t="s">
        <v>51</v>
      </c>
      <c r="E940" s="13" t="s">
        <v>5785</v>
      </c>
      <c r="F940" s="13" t="s">
        <v>5786</v>
      </c>
      <c r="G940" s="14" t="str">
        <f t="shared" si="84"/>
        <v>MRGVSLVLACLACAAQG</v>
      </c>
      <c r="H940" s="1" t="s">
        <v>13</v>
      </c>
      <c r="I940" s="1" t="s">
        <v>5787</v>
      </c>
      <c r="J940" s="1" t="s">
        <v>5788</v>
      </c>
      <c r="K940" s="1" t="s">
        <v>56</v>
      </c>
      <c r="L940" t="b">
        <f t="shared" si="88"/>
        <v>1</v>
      </c>
      <c r="M940" t="b">
        <f t="shared" si="88"/>
        <v>1</v>
      </c>
      <c r="N940" t="b">
        <f t="shared" si="88"/>
        <v>1</v>
      </c>
      <c r="O940" t="b">
        <f t="shared" si="88"/>
        <v>1</v>
      </c>
      <c r="P940" t="b">
        <f t="shared" si="88"/>
        <v>0</v>
      </c>
      <c r="Q940" t="b">
        <f t="shared" si="88"/>
        <v>0</v>
      </c>
      <c r="R940" t="b">
        <f t="shared" si="88"/>
        <v>0</v>
      </c>
      <c r="S940" t="b">
        <f t="shared" si="88"/>
        <v>0</v>
      </c>
      <c r="T940" t="b">
        <f t="shared" si="88"/>
        <v>1</v>
      </c>
      <c r="U940" t="b">
        <f t="shared" si="88"/>
        <v>1</v>
      </c>
      <c r="V940" t="b">
        <f t="shared" si="88"/>
        <v>1</v>
      </c>
      <c r="W940" t="b">
        <f t="shared" si="88"/>
        <v>0</v>
      </c>
      <c r="X940" s="1">
        <v>1</v>
      </c>
      <c r="Y940" s="1">
        <v>0</v>
      </c>
      <c r="Z940" s="1">
        <v>0</v>
      </c>
      <c r="AA940" s="1">
        <v>0</v>
      </c>
      <c r="AB940" s="1">
        <v>0</v>
      </c>
      <c r="AC940" s="1">
        <v>1</v>
      </c>
      <c r="AD940" s="1">
        <v>0</v>
      </c>
      <c r="AE940" s="1">
        <v>0</v>
      </c>
      <c r="AF940" s="1">
        <v>1</v>
      </c>
      <c r="AG940" s="1">
        <v>4</v>
      </c>
      <c r="AH940" s="1">
        <v>0</v>
      </c>
      <c r="AI940" s="1">
        <v>3</v>
      </c>
      <c r="AJ940" s="1">
        <v>2</v>
      </c>
      <c r="AK940" s="1">
        <v>0</v>
      </c>
      <c r="AL940" s="1">
        <v>0</v>
      </c>
      <c r="AM940" s="1">
        <v>0</v>
      </c>
      <c r="AN940" s="1">
        <v>1</v>
      </c>
      <c r="AO940" s="1">
        <v>2</v>
      </c>
      <c r="AP940" s="1">
        <v>2</v>
      </c>
      <c r="AQ940" s="1">
        <v>0</v>
      </c>
      <c r="AR940" s="1">
        <f t="shared" si="86"/>
        <v>17</v>
      </c>
      <c r="AS940" s="13" t="s">
        <v>5789</v>
      </c>
    </row>
    <row r="941" spans="1:45" x14ac:dyDescent="0.25">
      <c r="A941" s="8" t="s">
        <v>5523</v>
      </c>
      <c r="B941" s="1" t="s">
        <v>5790</v>
      </c>
      <c r="C941" s="1" t="s">
        <v>1536</v>
      </c>
      <c r="D941" s="1" t="s">
        <v>51</v>
      </c>
      <c r="E941" s="13" t="s">
        <v>5791</v>
      </c>
      <c r="F941" s="13" t="s">
        <v>5792</v>
      </c>
      <c r="G941" s="14" t="str">
        <f t="shared" si="84"/>
        <v>MQKLALVVACLACAGHG</v>
      </c>
      <c r="H941" s="1" t="s">
        <v>13</v>
      </c>
      <c r="I941" s="1" t="s">
        <v>5793</v>
      </c>
      <c r="J941" s="1" t="s">
        <v>5794</v>
      </c>
      <c r="K941" s="1" t="s">
        <v>56</v>
      </c>
      <c r="L941" t="b">
        <f t="shared" si="88"/>
        <v>1</v>
      </c>
      <c r="M941" t="b">
        <f t="shared" si="88"/>
        <v>1</v>
      </c>
      <c r="N941" t="b">
        <f t="shared" si="88"/>
        <v>1</v>
      </c>
      <c r="O941" t="b">
        <f t="shared" si="88"/>
        <v>1</v>
      </c>
      <c r="P941" t="b">
        <f t="shared" si="88"/>
        <v>1</v>
      </c>
      <c r="Q941" t="b">
        <f t="shared" si="88"/>
        <v>0</v>
      </c>
      <c r="R941" t="b">
        <f t="shared" si="88"/>
        <v>0</v>
      </c>
      <c r="S941" t="b">
        <f t="shared" si="88"/>
        <v>0</v>
      </c>
      <c r="T941" t="b">
        <f t="shared" si="88"/>
        <v>0</v>
      </c>
      <c r="U941" t="b">
        <f t="shared" si="88"/>
        <v>0</v>
      </c>
      <c r="V941" t="b">
        <f t="shared" si="88"/>
        <v>0</v>
      </c>
      <c r="W941" t="b">
        <f t="shared" si="88"/>
        <v>1</v>
      </c>
      <c r="X941" s="1">
        <v>0</v>
      </c>
      <c r="Y941" s="1">
        <v>1</v>
      </c>
      <c r="Z941" s="1">
        <v>1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1</v>
      </c>
      <c r="AG941" s="1">
        <v>4</v>
      </c>
      <c r="AH941" s="1">
        <v>0</v>
      </c>
      <c r="AI941" s="1">
        <v>3</v>
      </c>
      <c r="AJ941" s="1">
        <v>2</v>
      </c>
      <c r="AK941" s="1">
        <v>0</v>
      </c>
      <c r="AL941" s="1">
        <v>0</v>
      </c>
      <c r="AM941" s="1">
        <v>0</v>
      </c>
      <c r="AN941" s="1">
        <v>1</v>
      </c>
      <c r="AO941" s="1">
        <v>2</v>
      </c>
      <c r="AP941" s="1">
        <v>2</v>
      </c>
      <c r="AQ941" s="1">
        <v>0</v>
      </c>
      <c r="AR941" s="1">
        <f t="shared" si="86"/>
        <v>17</v>
      </c>
      <c r="AS941" s="13" t="s">
        <v>5795</v>
      </c>
    </row>
    <row r="942" spans="1:45" x14ac:dyDescent="0.25">
      <c r="A942" s="8" t="s">
        <v>5523</v>
      </c>
      <c r="B942" s="1" t="s">
        <v>5796</v>
      </c>
      <c r="C942" s="1" t="s">
        <v>165</v>
      </c>
      <c r="D942" s="1" t="s">
        <v>60</v>
      </c>
      <c r="E942" s="13" t="s">
        <v>5797</v>
      </c>
      <c r="F942" s="13" t="s">
        <v>5798</v>
      </c>
      <c r="G942" s="14" t="str">
        <f t="shared" si="84"/>
        <v>MQTVAILLACLAGTSG</v>
      </c>
      <c r="H942" s="1" t="s">
        <v>13</v>
      </c>
      <c r="I942" s="1" t="s">
        <v>5799</v>
      </c>
      <c r="J942" s="1" t="s">
        <v>5800</v>
      </c>
      <c r="K942" s="1" t="s">
        <v>88</v>
      </c>
      <c r="L942" t="b">
        <f t="shared" si="88"/>
        <v>0</v>
      </c>
      <c r="M942" t="b">
        <f t="shared" si="88"/>
        <v>1</v>
      </c>
      <c r="N942" t="b">
        <f t="shared" si="88"/>
        <v>1</v>
      </c>
      <c r="O942" t="b">
        <f t="shared" si="88"/>
        <v>1</v>
      </c>
      <c r="P942" t="b">
        <f t="shared" si="88"/>
        <v>0</v>
      </c>
      <c r="Q942" t="b">
        <f t="shared" si="88"/>
        <v>0</v>
      </c>
      <c r="R942" t="b">
        <f t="shared" si="88"/>
        <v>1</v>
      </c>
      <c r="S942" t="b">
        <f t="shared" si="88"/>
        <v>0</v>
      </c>
      <c r="T942" t="b">
        <f t="shared" si="88"/>
        <v>0</v>
      </c>
      <c r="U942" t="b">
        <f t="shared" si="88"/>
        <v>0</v>
      </c>
      <c r="V942" t="b">
        <f t="shared" si="88"/>
        <v>0</v>
      </c>
      <c r="W942" t="b">
        <f t="shared" si="88"/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1</v>
      </c>
      <c r="AD942" s="1">
        <v>2</v>
      </c>
      <c r="AE942" s="1">
        <v>0</v>
      </c>
      <c r="AF942" s="1">
        <v>1</v>
      </c>
      <c r="AG942" s="1">
        <v>3</v>
      </c>
      <c r="AH942" s="1">
        <v>1</v>
      </c>
      <c r="AI942" s="1">
        <v>3</v>
      </c>
      <c r="AJ942" s="1">
        <v>1</v>
      </c>
      <c r="AK942" s="1">
        <v>0</v>
      </c>
      <c r="AL942" s="1">
        <v>0</v>
      </c>
      <c r="AM942" s="1">
        <v>0</v>
      </c>
      <c r="AN942" s="1">
        <v>1</v>
      </c>
      <c r="AO942" s="1">
        <v>1</v>
      </c>
      <c r="AP942" s="1">
        <v>2</v>
      </c>
      <c r="AQ942" s="1">
        <v>0</v>
      </c>
      <c r="AR942" s="1">
        <f t="shared" si="86"/>
        <v>16</v>
      </c>
      <c r="AS942" s="13" t="s">
        <v>5801</v>
      </c>
    </row>
    <row r="943" spans="1:45" x14ac:dyDescent="0.25">
      <c r="A943" s="8" t="s">
        <v>5523</v>
      </c>
      <c r="B943" s="1" t="s">
        <v>5802</v>
      </c>
      <c r="C943" s="1" t="s">
        <v>68</v>
      </c>
      <c r="D943" s="1" t="s">
        <v>51</v>
      </c>
      <c r="E943" s="13" t="s">
        <v>5803</v>
      </c>
      <c r="F943" s="13" t="s">
        <v>5804</v>
      </c>
      <c r="G943" s="14" t="str">
        <f t="shared" si="84"/>
        <v>MSFVRRAVCISLFCLVLGSEG</v>
      </c>
      <c r="H943" s="1" t="s">
        <v>13</v>
      </c>
      <c r="I943" s="1" t="s">
        <v>5805</v>
      </c>
      <c r="J943" s="1" t="s">
        <v>5806</v>
      </c>
      <c r="K943" s="1" t="s">
        <v>65</v>
      </c>
      <c r="L943" t="b">
        <f t="shared" si="88"/>
        <v>0</v>
      </c>
      <c r="M943" t="b">
        <f t="shared" si="88"/>
        <v>0</v>
      </c>
      <c r="N943" t="b">
        <f t="shared" si="88"/>
        <v>0</v>
      </c>
      <c r="O943" t="b">
        <f t="shared" si="88"/>
        <v>0</v>
      </c>
      <c r="P943" t="b">
        <f t="shared" si="88"/>
        <v>0</v>
      </c>
      <c r="Q943" t="b">
        <f t="shared" si="88"/>
        <v>0</v>
      </c>
      <c r="R943" t="b">
        <f t="shared" si="88"/>
        <v>0</v>
      </c>
      <c r="S943" t="b">
        <f t="shared" si="88"/>
        <v>0</v>
      </c>
      <c r="T943" t="b">
        <f t="shared" si="88"/>
        <v>1</v>
      </c>
      <c r="U943" t="b">
        <f t="shared" si="88"/>
        <v>0</v>
      </c>
      <c r="V943" t="b">
        <f t="shared" si="88"/>
        <v>0</v>
      </c>
      <c r="W943" t="b">
        <f t="shared" si="88"/>
        <v>0</v>
      </c>
      <c r="X943" s="1">
        <v>2</v>
      </c>
      <c r="Y943" s="1">
        <v>0</v>
      </c>
      <c r="Z943" s="1">
        <v>0</v>
      </c>
      <c r="AA943" s="1">
        <v>0</v>
      </c>
      <c r="AB943" s="1">
        <v>0</v>
      </c>
      <c r="AC943" s="1">
        <v>1</v>
      </c>
      <c r="AD943" s="1">
        <v>0</v>
      </c>
      <c r="AE943" s="1">
        <v>0</v>
      </c>
      <c r="AF943" s="1">
        <v>0</v>
      </c>
      <c r="AG943" s="1">
        <v>1</v>
      </c>
      <c r="AH943" s="1">
        <v>1</v>
      </c>
      <c r="AI943" s="1">
        <v>2</v>
      </c>
      <c r="AJ943" s="1">
        <v>3</v>
      </c>
      <c r="AK943" s="1">
        <v>1</v>
      </c>
      <c r="AL943" s="1">
        <v>0</v>
      </c>
      <c r="AM943" s="1">
        <v>0</v>
      </c>
      <c r="AN943" s="1">
        <v>0</v>
      </c>
      <c r="AO943" s="1">
        <v>2</v>
      </c>
      <c r="AP943" s="1">
        <v>2</v>
      </c>
      <c r="AQ943" s="1">
        <v>0</v>
      </c>
      <c r="AR943" s="1">
        <f t="shared" si="86"/>
        <v>15</v>
      </c>
      <c r="AS943" s="13" t="s">
        <v>5807</v>
      </c>
    </row>
    <row r="944" spans="1:45" x14ac:dyDescent="0.25">
      <c r="A944" s="8" t="s">
        <v>5523</v>
      </c>
      <c r="B944" s="1" t="s">
        <v>5808</v>
      </c>
      <c r="C944" s="1" t="s">
        <v>1147</v>
      </c>
      <c r="D944" s="1" t="s">
        <v>51</v>
      </c>
      <c r="E944" s="13" t="s">
        <v>5809</v>
      </c>
      <c r="F944" s="13" t="s">
        <v>5810</v>
      </c>
      <c r="G944" s="14" t="str">
        <f t="shared" si="84"/>
        <v>MQKTAVLLVCLACAGPAAA</v>
      </c>
      <c r="H944" s="1" t="s">
        <v>13</v>
      </c>
      <c r="I944" s="1" t="s">
        <v>5811</v>
      </c>
      <c r="J944" s="1" t="s">
        <v>5812</v>
      </c>
      <c r="K944" s="1" t="s">
        <v>73</v>
      </c>
      <c r="L944" t="b">
        <f t="shared" si="88"/>
        <v>1</v>
      </c>
      <c r="M944" t="b">
        <f t="shared" si="88"/>
        <v>0</v>
      </c>
      <c r="N944" t="b">
        <f t="shared" si="88"/>
        <v>1</v>
      </c>
      <c r="O944" t="b">
        <f t="shared" si="88"/>
        <v>1</v>
      </c>
      <c r="P944" t="b">
        <f t="shared" si="88"/>
        <v>0</v>
      </c>
      <c r="Q944" t="b">
        <f t="shared" si="88"/>
        <v>0</v>
      </c>
      <c r="R944" t="b">
        <f t="shared" si="88"/>
        <v>0</v>
      </c>
      <c r="S944" t="b">
        <f t="shared" si="88"/>
        <v>0</v>
      </c>
      <c r="T944" t="b">
        <f t="shared" si="88"/>
        <v>0</v>
      </c>
      <c r="U944" t="b">
        <f t="shared" si="88"/>
        <v>0</v>
      </c>
      <c r="V944" t="b">
        <f t="shared" si="88"/>
        <v>0</v>
      </c>
      <c r="W944" t="b">
        <f t="shared" si="88"/>
        <v>0</v>
      </c>
      <c r="X944" s="1">
        <v>0</v>
      </c>
      <c r="Y944" s="1">
        <v>0</v>
      </c>
      <c r="Z944" s="1">
        <v>1</v>
      </c>
      <c r="AA944" s="1">
        <v>0</v>
      </c>
      <c r="AB944" s="1">
        <v>0</v>
      </c>
      <c r="AC944" s="1">
        <v>0</v>
      </c>
      <c r="AD944" s="1">
        <v>1</v>
      </c>
      <c r="AE944" s="1">
        <v>0</v>
      </c>
      <c r="AF944" s="1">
        <v>1</v>
      </c>
      <c r="AG944" s="1">
        <v>4</v>
      </c>
      <c r="AH944" s="1">
        <v>0</v>
      </c>
      <c r="AI944" s="1">
        <v>3</v>
      </c>
      <c r="AJ944" s="1">
        <v>2</v>
      </c>
      <c r="AK944" s="1">
        <v>0</v>
      </c>
      <c r="AL944" s="1">
        <v>0</v>
      </c>
      <c r="AM944" s="1">
        <v>0</v>
      </c>
      <c r="AN944" s="1">
        <v>1</v>
      </c>
      <c r="AO944" s="1">
        <v>2</v>
      </c>
      <c r="AP944" s="1">
        <v>1</v>
      </c>
      <c r="AQ944" s="1">
        <v>1</v>
      </c>
      <c r="AR944" s="1">
        <f t="shared" si="86"/>
        <v>17</v>
      </c>
      <c r="AS944" s="13" t="s">
        <v>5813</v>
      </c>
    </row>
    <row r="945" spans="1:45" x14ac:dyDescent="0.25">
      <c r="A945" s="8" t="s">
        <v>5523</v>
      </c>
      <c r="B945" s="1" t="s">
        <v>5814</v>
      </c>
      <c r="C945" s="1" t="s">
        <v>5815</v>
      </c>
      <c r="D945" s="1" t="s">
        <v>51</v>
      </c>
      <c r="E945" s="13" t="s">
        <v>5816</v>
      </c>
      <c r="F945" s="13" t="s">
        <v>5817</v>
      </c>
      <c r="G945" s="14" t="str">
        <f t="shared" si="84"/>
        <v>MRTLAFVLICLACAGHS</v>
      </c>
      <c r="H945" s="1" t="s">
        <v>13</v>
      </c>
      <c r="I945" s="1" t="s">
        <v>5818</v>
      </c>
      <c r="J945" s="1" t="s">
        <v>5819</v>
      </c>
      <c r="K945" s="1" t="s">
        <v>56</v>
      </c>
      <c r="L945" t="b">
        <f t="shared" si="88"/>
        <v>1</v>
      </c>
      <c r="M945" t="b">
        <f t="shared" si="88"/>
        <v>0</v>
      </c>
      <c r="N945" t="b">
        <f t="shared" si="88"/>
        <v>1</v>
      </c>
      <c r="O945" t="b">
        <f t="shared" si="88"/>
        <v>1</v>
      </c>
      <c r="P945" t="b">
        <f t="shared" si="88"/>
        <v>0</v>
      </c>
      <c r="Q945" t="b">
        <f t="shared" si="88"/>
        <v>0</v>
      </c>
      <c r="R945" t="b">
        <f t="shared" si="88"/>
        <v>0</v>
      </c>
      <c r="S945" t="b">
        <f t="shared" si="88"/>
        <v>0</v>
      </c>
      <c r="T945" t="b">
        <f t="shared" si="88"/>
        <v>0</v>
      </c>
      <c r="U945" t="b">
        <f t="shared" si="88"/>
        <v>0</v>
      </c>
      <c r="V945" t="b">
        <f t="shared" si="88"/>
        <v>0</v>
      </c>
      <c r="W945" t="b">
        <f t="shared" si="88"/>
        <v>0</v>
      </c>
      <c r="X945" s="1">
        <v>1</v>
      </c>
      <c r="Y945" s="1">
        <v>1</v>
      </c>
      <c r="Z945" s="1">
        <v>0</v>
      </c>
      <c r="AA945" s="1">
        <v>0</v>
      </c>
      <c r="AB945" s="1">
        <v>0</v>
      </c>
      <c r="AC945" s="1">
        <v>1</v>
      </c>
      <c r="AD945" s="1">
        <v>1</v>
      </c>
      <c r="AE945" s="1">
        <v>0</v>
      </c>
      <c r="AF945" s="1">
        <v>0</v>
      </c>
      <c r="AG945" s="1">
        <v>3</v>
      </c>
      <c r="AH945" s="1">
        <v>1</v>
      </c>
      <c r="AI945" s="1">
        <v>3</v>
      </c>
      <c r="AJ945" s="1">
        <v>1</v>
      </c>
      <c r="AK945" s="1">
        <v>1</v>
      </c>
      <c r="AL945" s="1">
        <v>0</v>
      </c>
      <c r="AM945" s="1">
        <v>0</v>
      </c>
      <c r="AN945" s="1">
        <v>1</v>
      </c>
      <c r="AO945" s="1">
        <v>2</v>
      </c>
      <c r="AP945" s="1">
        <v>1</v>
      </c>
      <c r="AQ945" s="1">
        <v>0</v>
      </c>
      <c r="AR945" s="1">
        <f t="shared" si="86"/>
        <v>17</v>
      </c>
      <c r="AS945" s="13" t="s">
        <v>5820</v>
      </c>
    </row>
    <row r="946" spans="1:45" x14ac:dyDescent="0.25">
      <c r="A946" s="8" t="s">
        <v>5523</v>
      </c>
      <c r="B946" s="1" t="s">
        <v>5821</v>
      </c>
      <c r="C946" s="1" t="s">
        <v>666</v>
      </c>
      <c r="D946" s="1" t="s">
        <v>51</v>
      </c>
      <c r="E946" s="13" t="s">
        <v>5822</v>
      </c>
      <c r="F946" s="13" t="s">
        <v>5823</v>
      </c>
      <c r="G946" s="14" t="str">
        <f t="shared" si="84"/>
        <v>MQMLVLTLVCLARVGHA</v>
      </c>
      <c r="H946" s="1" t="s">
        <v>13</v>
      </c>
      <c r="I946" s="1" t="s">
        <v>5824</v>
      </c>
      <c r="J946" s="1" t="s">
        <v>5825</v>
      </c>
      <c r="K946" s="1" t="s">
        <v>56</v>
      </c>
      <c r="L946" t="b">
        <f t="shared" si="88"/>
        <v>0</v>
      </c>
      <c r="M946" t="b">
        <f t="shared" si="88"/>
        <v>0</v>
      </c>
      <c r="N946" t="b">
        <f t="shared" si="88"/>
        <v>1</v>
      </c>
      <c r="O946" t="b">
        <f t="shared" si="88"/>
        <v>0</v>
      </c>
      <c r="P946" t="b">
        <f t="shared" si="88"/>
        <v>0</v>
      </c>
      <c r="Q946" t="b">
        <f t="shared" si="88"/>
        <v>0</v>
      </c>
      <c r="R946" t="b">
        <f t="shared" si="88"/>
        <v>0</v>
      </c>
      <c r="S946" t="b">
        <f t="shared" si="88"/>
        <v>0</v>
      </c>
      <c r="T946" t="b">
        <f t="shared" si="88"/>
        <v>1</v>
      </c>
      <c r="U946" t="b">
        <f t="shared" si="88"/>
        <v>0</v>
      </c>
      <c r="V946" t="b">
        <f t="shared" si="88"/>
        <v>0</v>
      </c>
      <c r="W946" t="b">
        <f t="shared" si="88"/>
        <v>0</v>
      </c>
      <c r="X946" s="1">
        <v>1</v>
      </c>
      <c r="Y946" s="1">
        <v>1</v>
      </c>
      <c r="Z946" s="1">
        <v>0</v>
      </c>
      <c r="AA946" s="1">
        <v>0</v>
      </c>
      <c r="AB946" s="1">
        <v>0</v>
      </c>
      <c r="AC946" s="1">
        <v>0</v>
      </c>
      <c r="AD946" s="1">
        <v>1</v>
      </c>
      <c r="AE946" s="1">
        <v>0</v>
      </c>
      <c r="AF946" s="1">
        <v>1</v>
      </c>
      <c r="AG946" s="1">
        <v>2</v>
      </c>
      <c r="AH946" s="1">
        <v>0</v>
      </c>
      <c r="AI946" s="1">
        <v>4</v>
      </c>
      <c r="AJ946" s="1">
        <v>3</v>
      </c>
      <c r="AK946" s="1">
        <v>0</v>
      </c>
      <c r="AL946" s="1">
        <v>0</v>
      </c>
      <c r="AM946" s="1">
        <v>0</v>
      </c>
      <c r="AN946" s="1">
        <v>2</v>
      </c>
      <c r="AO946" s="1">
        <v>1</v>
      </c>
      <c r="AP946" s="1">
        <v>1</v>
      </c>
      <c r="AQ946" s="1">
        <v>0</v>
      </c>
      <c r="AR946" s="1">
        <f t="shared" si="86"/>
        <v>17</v>
      </c>
      <c r="AS946" s="13" t="s">
        <v>5826</v>
      </c>
    </row>
    <row r="947" spans="1:45" x14ac:dyDescent="0.25">
      <c r="A947" s="8" t="s">
        <v>5523</v>
      </c>
      <c r="B947" s="1" t="s">
        <v>5827</v>
      </c>
      <c r="C947" s="1" t="s">
        <v>243</v>
      </c>
      <c r="D947" s="1" t="s">
        <v>60</v>
      </c>
      <c r="E947" s="13" t="s">
        <v>5828</v>
      </c>
      <c r="F947" s="13" t="s">
        <v>5829</v>
      </c>
      <c r="G947" s="14" t="str">
        <f t="shared" si="84"/>
        <v>XKIVLVWICLVCGGHG</v>
      </c>
      <c r="H947" s="1" t="s">
        <v>13</v>
      </c>
      <c r="I947" s="1" t="s">
        <v>5830</v>
      </c>
      <c r="J947" s="1" t="s">
        <v>5831</v>
      </c>
      <c r="K947" s="1" t="s">
        <v>88</v>
      </c>
      <c r="L947" t="b">
        <f t="shared" ref="L947:W962" si="89">ISNUMBER(SEARCH(L$2,$G947))</f>
        <v>0</v>
      </c>
      <c r="M947" t="b">
        <f t="shared" si="89"/>
        <v>0</v>
      </c>
      <c r="N947" t="b">
        <f t="shared" si="89"/>
        <v>0</v>
      </c>
      <c r="O947" t="b">
        <f t="shared" si="89"/>
        <v>0</v>
      </c>
      <c r="P947" t="b">
        <f t="shared" si="89"/>
        <v>0</v>
      </c>
      <c r="Q947" t="b">
        <f t="shared" si="89"/>
        <v>0</v>
      </c>
      <c r="R947" t="b">
        <f t="shared" si="89"/>
        <v>0</v>
      </c>
      <c r="S947" t="b">
        <f t="shared" si="89"/>
        <v>0</v>
      </c>
      <c r="T947" t="b">
        <f t="shared" si="89"/>
        <v>0</v>
      </c>
      <c r="U947" t="b">
        <f t="shared" si="89"/>
        <v>0</v>
      </c>
      <c r="V947" t="b">
        <f t="shared" si="89"/>
        <v>0</v>
      </c>
      <c r="W947" t="b">
        <f t="shared" si="89"/>
        <v>1</v>
      </c>
      <c r="X947" s="1">
        <v>0</v>
      </c>
      <c r="Y947" s="1">
        <v>1</v>
      </c>
      <c r="Z947" s="1">
        <v>1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2</v>
      </c>
      <c r="AI947" s="1">
        <v>2</v>
      </c>
      <c r="AJ947" s="1">
        <v>3</v>
      </c>
      <c r="AK947" s="1">
        <v>0</v>
      </c>
      <c r="AL947" s="1">
        <v>1</v>
      </c>
      <c r="AM947" s="1">
        <v>0</v>
      </c>
      <c r="AN947" s="1">
        <v>0</v>
      </c>
      <c r="AO947" s="1">
        <v>2</v>
      </c>
      <c r="AP947" s="1">
        <v>3</v>
      </c>
      <c r="AQ947" s="1">
        <v>0</v>
      </c>
      <c r="AR947" s="1">
        <f t="shared" si="86"/>
        <v>16</v>
      </c>
      <c r="AS947" s="13" t="s">
        <v>5832</v>
      </c>
    </row>
    <row r="948" spans="1:45" x14ac:dyDescent="0.25">
      <c r="A948" s="8" t="s">
        <v>5523</v>
      </c>
      <c r="B948" s="1" t="s">
        <v>5833</v>
      </c>
      <c r="C948" s="1" t="s">
        <v>305</v>
      </c>
      <c r="D948" s="1" t="s">
        <v>51</v>
      </c>
      <c r="E948" s="13" t="s">
        <v>5834</v>
      </c>
      <c r="F948" s="13" t="s">
        <v>5835</v>
      </c>
      <c r="G948" s="14" t="str">
        <f t="shared" si="84"/>
        <v>MMNRICLTLALCAAAAG</v>
      </c>
      <c r="H948" s="1" t="s">
        <v>13</v>
      </c>
      <c r="I948" s="1" t="s">
        <v>5836</v>
      </c>
      <c r="J948" s="1" t="s">
        <v>5837</v>
      </c>
      <c r="K948" s="1" t="s">
        <v>56</v>
      </c>
      <c r="L948" t="b">
        <f t="shared" si="89"/>
        <v>0</v>
      </c>
      <c r="M948" t="b">
        <f t="shared" si="89"/>
        <v>0</v>
      </c>
      <c r="N948" t="b">
        <f t="shared" si="89"/>
        <v>0</v>
      </c>
      <c r="O948" t="b">
        <f t="shared" si="89"/>
        <v>0</v>
      </c>
      <c r="P948" t="b">
        <f t="shared" si="89"/>
        <v>1</v>
      </c>
      <c r="Q948" t="b">
        <f t="shared" si="89"/>
        <v>0</v>
      </c>
      <c r="R948" t="b">
        <f t="shared" si="89"/>
        <v>0</v>
      </c>
      <c r="S948" t="b">
        <f t="shared" si="89"/>
        <v>0</v>
      </c>
      <c r="T948" t="b">
        <f t="shared" si="89"/>
        <v>0</v>
      </c>
      <c r="U948" t="b">
        <f t="shared" si="89"/>
        <v>0</v>
      </c>
      <c r="V948" t="b">
        <f t="shared" si="89"/>
        <v>0</v>
      </c>
      <c r="W948" t="b">
        <f t="shared" si="89"/>
        <v>0</v>
      </c>
      <c r="X948" s="1">
        <v>1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1</v>
      </c>
      <c r="AE948" s="1">
        <v>1</v>
      </c>
      <c r="AF948" s="1">
        <v>0</v>
      </c>
      <c r="AG948" s="1">
        <v>4</v>
      </c>
      <c r="AH948" s="1">
        <v>1</v>
      </c>
      <c r="AI948" s="1">
        <v>2</v>
      </c>
      <c r="AJ948" s="1">
        <v>0</v>
      </c>
      <c r="AK948" s="1">
        <v>0</v>
      </c>
      <c r="AL948" s="1">
        <v>0</v>
      </c>
      <c r="AM948" s="1">
        <v>0</v>
      </c>
      <c r="AN948" s="1">
        <v>1</v>
      </c>
      <c r="AO948" s="1">
        <v>2</v>
      </c>
      <c r="AP948" s="1">
        <v>1</v>
      </c>
      <c r="AQ948" s="1">
        <v>0</v>
      </c>
      <c r="AR948" s="1">
        <f t="shared" si="86"/>
        <v>14</v>
      </c>
      <c r="AS948" s="13" t="s">
        <v>5838</v>
      </c>
    </row>
    <row r="949" spans="1:45" x14ac:dyDescent="0.25">
      <c r="A949" s="8" t="s">
        <v>5523</v>
      </c>
      <c r="B949" s="1" t="s">
        <v>5839</v>
      </c>
      <c r="C949" s="1" t="s">
        <v>1510</v>
      </c>
      <c r="D949" s="1" t="s">
        <v>60</v>
      </c>
      <c r="E949" s="13" t="s">
        <v>5840</v>
      </c>
      <c r="F949" s="13" t="s">
        <v>5841</v>
      </c>
      <c r="G949" s="14" t="str">
        <f t="shared" si="84"/>
        <v>MRRTALGILCLAVASDG</v>
      </c>
      <c r="H949" s="1" t="s">
        <v>13</v>
      </c>
      <c r="I949" s="1" t="s">
        <v>5842</v>
      </c>
      <c r="J949" s="1" t="s">
        <v>5843</v>
      </c>
      <c r="K949" s="1" t="s">
        <v>56</v>
      </c>
      <c r="L949" t="b">
        <f t="shared" si="89"/>
        <v>0</v>
      </c>
      <c r="M949" t="b">
        <f t="shared" si="89"/>
        <v>0</v>
      </c>
      <c r="N949" t="b">
        <f t="shared" si="89"/>
        <v>1</v>
      </c>
      <c r="O949" t="b">
        <f t="shared" si="89"/>
        <v>0</v>
      </c>
      <c r="P949" t="b">
        <f t="shared" si="89"/>
        <v>0</v>
      </c>
      <c r="Q949" t="b">
        <f t="shared" si="89"/>
        <v>1</v>
      </c>
      <c r="R949" t="b">
        <f t="shared" si="89"/>
        <v>0</v>
      </c>
      <c r="S949" t="b">
        <f t="shared" si="89"/>
        <v>0</v>
      </c>
      <c r="T949" t="b">
        <f t="shared" si="89"/>
        <v>0</v>
      </c>
      <c r="U949" t="b">
        <f t="shared" si="89"/>
        <v>0</v>
      </c>
      <c r="V949" t="b">
        <f t="shared" si="89"/>
        <v>0</v>
      </c>
      <c r="W949" t="b">
        <f t="shared" si="89"/>
        <v>0</v>
      </c>
      <c r="X949" s="1">
        <v>2</v>
      </c>
      <c r="Y949" s="1">
        <v>0</v>
      </c>
      <c r="Z949" s="1">
        <v>0</v>
      </c>
      <c r="AA949" s="1">
        <v>1</v>
      </c>
      <c r="AB949" s="1">
        <v>0</v>
      </c>
      <c r="AC949" s="1">
        <v>1</v>
      </c>
      <c r="AD949" s="1">
        <v>1</v>
      </c>
      <c r="AE949" s="1">
        <v>0</v>
      </c>
      <c r="AF949" s="1">
        <v>0</v>
      </c>
      <c r="AG949" s="1">
        <v>3</v>
      </c>
      <c r="AH949" s="1">
        <v>1</v>
      </c>
      <c r="AI949" s="1">
        <v>3</v>
      </c>
      <c r="AJ949" s="1">
        <v>1</v>
      </c>
      <c r="AK949" s="1">
        <v>0</v>
      </c>
      <c r="AL949" s="1">
        <v>0</v>
      </c>
      <c r="AM949" s="1">
        <v>0</v>
      </c>
      <c r="AN949" s="1">
        <v>1</v>
      </c>
      <c r="AO949" s="1">
        <v>1</v>
      </c>
      <c r="AP949" s="1">
        <v>2</v>
      </c>
      <c r="AQ949" s="1">
        <v>0</v>
      </c>
      <c r="AR949" s="1">
        <f t="shared" si="86"/>
        <v>17</v>
      </c>
      <c r="AS949" s="13" t="s">
        <v>5844</v>
      </c>
    </row>
    <row r="950" spans="1:45" x14ac:dyDescent="0.25">
      <c r="A950" s="8" t="s">
        <v>5523</v>
      </c>
      <c r="B950" s="1" t="s">
        <v>5845</v>
      </c>
      <c r="C950" s="1" t="s">
        <v>2100</v>
      </c>
      <c r="D950" s="1" t="s">
        <v>60</v>
      </c>
      <c r="E950" s="13" t="s">
        <v>5846</v>
      </c>
      <c r="F950" s="13" t="s">
        <v>5847</v>
      </c>
      <c r="G950" s="14" t="str">
        <f t="shared" si="84"/>
        <v>MRSIVLVFACVSCAAHG</v>
      </c>
      <c r="H950" s="1" t="s">
        <v>13</v>
      </c>
      <c r="I950" s="1" t="s">
        <v>5848</v>
      </c>
      <c r="J950" s="1" t="s">
        <v>5849</v>
      </c>
      <c r="K950" s="1" t="s">
        <v>56</v>
      </c>
      <c r="L950" t="b">
        <f t="shared" si="89"/>
        <v>0</v>
      </c>
      <c r="M950" t="b">
        <f t="shared" si="89"/>
        <v>0</v>
      </c>
      <c r="N950" t="b">
        <f t="shared" si="89"/>
        <v>0</v>
      </c>
      <c r="O950" t="b">
        <f t="shared" si="89"/>
        <v>0</v>
      </c>
      <c r="P950" t="b">
        <f t="shared" si="89"/>
        <v>0</v>
      </c>
      <c r="Q950" t="b">
        <f t="shared" si="89"/>
        <v>0</v>
      </c>
      <c r="R950" t="b">
        <f t="shared" si="89"/>
        <v>0</v>
      </c>
      <c r="S950" t="b">
        <f t="shared" si="89"/>
        <v>0</v>
      </c>
      <c r="T950" t="b">
        <f t="shared" si="89"/>
        <v>0</v>
      </c>
      <c r="U950" t="b">
        <f t="shared" si="89"/>
        <v>0</v>
      </c>
      <c r="V950" t="b">
        <f t="shared" si="89"/>
        <v>0</v>
      </c>
      <c r="W950" t="b">
        <f t="shared" si="89"/>
        <v>0</v>
      </c>
      <c r="X950" s="1">
        <v>1</v>
      </c>
      <c r="Y950" s="1">
        <v>1</v>
      </c>
      <c r="Z950" s="1">
        <v>0</v>
      </c>
      <c r="AA950" s="1">
        <v>0</v>
      </c>
      <c r="AB950" s="1">
        <v>0</v>
      </c>
      <c r="AC950" s="1">
        <v>2</v>
      </c>
      <c r="AD950" s="1">
        <v>0</v>
      </c>
      <c r="AE950" s="1">
        <v>0</v>
      </c>
      <c r="AF950" s="1">
        <v>0</v>
      </c>
      <c r="AG950" s="1">
        <v>3</v>
      </c>
      <c r="AH950" s="1">
        <v>1</v>
      </c>
      <c r="AI950" s="1">
        <v>1</v>
      </c>
      <c r="AJ950" s="1">
        <v>3</v>
      </c>
      <c r="AK950" s="1">
        <v>1</v>
      </c>
      <c r="AL950" s="1">
        <v>0</v>
      </c>
      <c r="AM950" s="1">
        <v>0</v>
      </c>
      <c r="AN950" s="1">
        <v>1</v>
      </c>
      <c r="AO950" s="1">
        <v>2</v>
      </c>
      <c r="AP950" s="1">
        <v>1</v>
      </c>
      <c r="AQ950" s="1">
        <v>0</v>
      </c>
      <c r="AR950" s="1">
        <f t="shared" si="86"/>
        <v>17</v>
      </c>
      <c r="AS950" s="13" t="s">
        <v>5850</v>
      </c>
    </row>
    <row r="951" spans="1:45" x14ac:dyDescent="0.25">
      <c r="A951" s="8" t="s">
        <v>5523</v>
      </c>
      <c r="B951" s="1" t="s">
        <v>5851</v>
      </c>
      <c r="C951" s="1" t="s">
        <v>201</v>
      </c>
      <c r="D951" s="1" t="s">
        <v>51</v>
      </c>
      <c r="E951" s="13" t="s">
        <v>5852</v>
      </c>
      <c r="F951" s="13" t="s">
        <v>5853</v>
      </c>
      <c r="G951" s="14" t="str">
        <f t="shared" si="84"/>
        <v>MQAVLITLACLASAGEG</v>
      </c>
      <c r="H951" s="1" t="s">
        <v>13</v>
      </c>
      <c r="I951" s="1" t="s">
        <v>5854</v>
      </c>
      <c r="J951" s="1" t="s">
        <v>5855</v>
      </c>
      <c r="K951" s="1" t="s">
        <v>56</v>
      </c>
      <c r="L951" t="b">
        <f t="shared" si="89"/>
        <v>0</v>
      </c>
      <c r="M951" t="b">
        <f t="shared" si="89"/>
        <v>1</v>
      </c>
      <c r="N951" t="b">
        <f t="shared" si="89"/>
        <v>1</v>
      </c>
      <c r="O951" t="b">
        <f t="shared" si="89"/>
        <v>1</v>
      </c>
      <c r="P951" t="b">
        <f t="shared" si="89"/>
        <v>0</v>
      </c>
      <c r="Q951" t="b">
        <f t="shared" si="89"/>
        <v>0</v>
      </c>
      <c r="R951" t="b">
        <f t="shared" si="89"/>
        <v>0</v>
      </c>
      <c r="S951" t="b">
        <f t="shared" si="89"/>
        <v>0</v>
      </c>
      <c r="T951" t="b">
        <f t="shared" si="89"/>
        <v>0</v>
      </c>
      <c r="U951" t="b">
        <f t="shared" si="89"/>
        <v>0</v>
      </c>
      <c r="V951" t="b">
        <f t="shared" si="89"/>
        <v>0</v>
      </c>
      <c r="W951" t="b">
        <f t="shared" si="89"/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1</v>
      </c>
      <c r="AC951" s="1">
        <v>1</v>
      </c>
      <c r="AD951" s="1">
        <v>1</v>
      </c>
      <c r="AE951" s="1">
        <v>0</v>
      </c>
      <c r="AF951" s="1">
        <v>1</v>
      </c>
      <c r="AG951" s="1">
        <v>4</v>
      </c>
      <c r="AH951" s="1">
        <v>1</v>
      </c>
      <c r="AI951" s="1">
        <v>3</v>
      </c>
      <c r="AJ951" s="1">
        <v>1</v>
      </c>
      <c r="AK951" s="1">
        <v>0</v>
      </c>
      <c r="AL951" s="1">
        <v>0</v>
      </c>
      <c r="AM951" s="1">
        <v>0</v>
      </c>
      <c r="AN951" s="1">
        <v>1</v>
      </c>
      <c r="AO951" s="1">
        <v>1</v>
      </c>
      <c r="AP951" s="1">
        <v>2</v>
      </c>
      <c r="AQ951" s="1">
        <v>0</v>
      </c>
      <c r="AR951" s="1">
        <f t="shared" si="86"/>
        <v>17</v>
      </c>
      <c r="AS951" s="13" t="s">
        <v>5856</v>
      </c>
    </row>
    <row r="952" spans="1:45" x14ac:dyDescent="0.25">
      <c r="A952" s="8" t="s">
        <v>5523</v>
      </c>
      <c r="B952" s="1" t="s">
        <v>5857</v>
      </c>
      <c r="C952" s="1" t="s">
        <v>83</v>
      </c>
      <c r="D952" s="1" t="s">
        <v>51</v>
      </c>
      <c r="E952" s="13" t="s">
        <v>5858</v>
      </c>
      <c r="F952" s="13" t="s">
        <v>5859</v>
      </c>
      <c r="G952" s="14" t="str">
        <f t="shared" si="84"/>
        <v>MNKVALVLACLAYVGHA</v>
      </c>
      <c r="H952" s="1" t="s">
        <v>13</v>
      </c>
      <c r="I952" s="1" t="s">
        <v>5860</v>
      </c>
      <c r="J952" s="1" t="s">
        <v>5861</v>
      </c>
      <c r="K952" s="1" t="s">
        <v>56</v>
      </c>
      <c r="L952" t="b">
        <f t="shared" si="89"/>
        <v>0</v>
      </c>
      <c r="M952" t="b">
        <f t="shared" si="89"/>
        <v>1</v>
      </c>
      <c r="N952" t="b">
        <f t="shared" si="89"/>
        <v>1</v>
      </c>
      <c r="O952" t="b">
        <f t="shared" si="89"/>
        <v>1</v>
      </c>
      <c r="P952" t="b">
        <f t="shared" si="89"/>
        <v>0</v>
      </c>
      <c r="Q952" t="b">
        <f t="shared" si="89"/>
        <v>0</v>
      </c>
      <c r="R952" t="b">
        <f t="shared" si="89"/>
        <v>0</v>
      </c>
      <c r="S952" t="b">
        <f t="shared" si="89"/>
        <v>0</v>
      </c>
      <c r="T952" t="b">
        <f t="shared" si="89"/>
        <v>1</v>
      </c>
      <c r="U952" t="b">
        <f t="shared" si="89"/>
        <v>1</v>
      </c>
      <c r="V952" t="b">
        <f t="shared" si="89"/>
        <v>0</v>
      </c>
      <c r="W952" t="b">
        <f t="shared" si="89"/>
        <v>0</v>
      </c>
      <c r="X952" s="1">
        <v>0</v>
      </c>
      <c r="Y952" s="1">
        <v>1</v>
      </c>
      <c r="Z952" s="1">
        <v>1</v>
      </c>
      <c r="AA952" s="1">
        <v>0</v>
      </c>
      <c r="AB952" s="1">
        <v>0</v>
      </c>
      <c r="AC952" s="1">
        <v>0</v>
      </c>
      <c r="AD952" s="1">
        <v>0</v>
      </c>
      <c r="AE952" s="1">
        <v>1</v>
      </c>
      <c r="AF952" s="1">
        <v>0</v>
      </c>
      <c r="AG952" s="1">
        <v>4</v>
      </c>
      <c r="AH952" s="1">
        <v>0</v>
      </c>
      <c r="AI952" s="1">
        <v>3</v>
      </c>
      <c r="AJ952" s="1">
        <v>3</v>
      </c>
      <c r="AK952" s="1">
        <v>0</v>
      </c>
      <c r="AL952" s="1">
        <v>0</v>
      </c>
      <c r="AM952" s="1">
        <v>1</v>
      </c>
      <c r="AN952" s="1">
        <v>1</v>
      </c>
      <c r="AO952" s="1">
        <v>1</v>
      </c>
      <c r="AP952" s="1">
        <v>1</v>
      </c>
      <c r="AQ952" s="1">
        <v>0</v>
      </c>
      <c r="AR952" s="1">
        <f t="shared" si="86"/>
        <v>17</v>
      </c>
      <c r="AS952" s="13" t="s">
        <v>5862</v>
      </c>
    </row>
    <row r="953" spans="1:45" x14ac:dyDescent="0.25">
      <c r="A953" s="8" t="s">
        <v>5523</v>
      </c>
      <c r="B953" s="1" t="s">
        <v>5863</v>
      </c>
      <c r="C953" s="1" t="s">
        <v>594</v>
      </c>
      <c r="D953" s="1" t="s">
        <v>51</v>
      </c>
      <c r="E953" s="13" t="s">
        <v>5864</v>
      </c>
      <c r="F953" s="13" t="s">
        <v>5865</v>
      </c>
      <c r="G953" s="14" t="str">
        <f t="shared" si="84"/>
        <v>MQTLAFVFICVACAGHA</v>
      </c>
      <c r="H953" s="1" t="s">
        <v>13</v>
      </c>
      <c r="I953" s="1" t="s">
        <v>5866</v>
      </c>
      <c r="J953" s="1" t="s">
        <v>5867</v>
      </c>
      <c r="K953" s="1" t="s">
        <v>56</v>
      </c>
      <c r="L953" t="b">
        <f t="shared" si="89"/>
        <v>1</v>
      </c>
      <c r="M953" t="b">
        <f t="shared" si="89"/>
        <v>0</v>
      </c>
      <c r="N953" t="b">
        <f t="shared" si="89"/>
        <v>0</v>
      </c>
      <c r="O953" t="b">
        <f t="shared" si="89"/>
        <v>0</v>
      </c>
      <c r="P953" t="b">
        <f t="shared" si="89"/>
        <v>0</v>
      </c>
      <c r="Q953" t="b">
        <f t="shared" si="89"/>
        <v>0</v>
      </c>
      <c r="R953" t="b">
        <f t="shared" si="89"/>
        <v>0</v>
      </c>
      <c r="S953" t="b">
        <f t="shared" si="89"/>
        <v>0</v>
      </c>
      <c r="T953" t="b">
        <f t="shared" si="89"/>
        <v>0</v>
      </c>
      <c r="U953" t="b">
        <f t="shared" si="89"/>
        <v>0</v>
      </c>
      <c r="V953" t="b">
        <f t="shared" si="89"/>
        <v>0</v>
      </c>
      <c r="W953" t="b">
        <f t="shared" si="89"/>
        <v>0</v>
      </c>
      <c r="X953" s="1">
        <v>0</v>
      </c>
      <c r="Y953" s="1">
        <v>1</v>
      </c>
      <c r="Z953" s="1">
        <v>0</v>
      </c>
      <c r="AA953" s="1">
        <v>0</v>
      </c>
      <c r="AB953" s="1">
        <v>0</v>
      </c>
      <c r="AC953" s="1">
        <v>0</v>
      </c>
      <c r="AD953" s="1">
        <v>1</v>
      </c>
      <c r="AE953" s="1">
        <v>0</v>
      </c>
      <c r="AF953" s="1">
        <v>1</v>
      </c>
      <c r="AG953" s="1">
        <v>4</v>
      </c>
      <c r="AH953" s="1">
        <v>1</v>
      </c>
      <c r="AI953" s="1">
        <v>1</v>
      </c>
      <c r="AJ953" s="1">
        <v>2</v>
      </c>
      <c r="AK953" s="1">
        <v>2</v>
      </c>
      <c r="AL953" s="1">
        <v>0</v>
      </c>
      <c r="AM953" s="1">
        <v>0</v>
      </c>
      <c r="AN953" s="1">
        <v>1</v>
      </c>
      <c r="AO953" s="1">
        <v>2</v>
      </c>
      <c r="AP953" s="1">
        <v>1</v>
      </c>
      <c r="AQ953" s="1">
        <v>0</v>
      </c>
      <c r="AR953" s="1">
        <f t="shared" si="86"/>
        <v>17</v>
      </c>
      <c r="AS953" s="13" t="s">
        <v>5868</v>
      </c>
    </row>
    <row r="954" spans="1:45" x14ac:dyDescent="0.25">
      <c r="A954" s="8" t="s">
        <v>5523</v>
      </c>
      <c r="B954" s="1" t="s">
        <v>5869</v>
      </c>
      <c r="C954" s="1" t="s">
        <v>615</v>
      </c>
      <c r="D954" s="1" t="s">
        <v>51</v>
      </c>
      <c r="E954" s="13" t="s">
        <v>5870</v>
      </c>
      <c r="F954" s="13" t="s">
        <v>5871</v>
      </c>
      <c r="G954" s="14" t="str">
        <f t="shared" si="84"/>
        <v>YCCRRDMLARAVAAAALTVGAPALA</v>
      </c>
      <c r="H954" s="1" t="s">
        <v>13</v>
      </c>
      <c r="I954" s="1" t="s">
        <v>5872</v>
      </c>
      <c r="J954" s="1" t="s">
        <v>5873</v>
      </c>
      <c r="K954" s="1" t="s">
        <v>191</v>
      </c>
      <c r="L954" t="b">
        <f t="shared" si="89"/>
        <v>0</v>
      </c>
      <c r="M954" t="b">
        <f t="shared" si="89"/>
        <v>0</v>
      </c>
      <c r="N954" t="b">
        <f t="shared" si="89"/>
        <v>0</v>
      </c>
      <c r="O954" t="b">
        <f t="shared" si="89"/>
        <v>0</v>
      </c>
      <c r="P954" t="b">
        <f t="shared" si="89"/>
        <v>0</v>
      </c>
      <c r="Q954" t="b">
        <f t="shared" si="89"/>
        <v>0</v>
      </c>
      <c r="R954" t="b">
        <f t="shared" si="89"/>
        <v>0</v>
      </c>
      <c r="S954" t="b">
        <f t="shared" si="89"/>
        <v>0</v>
      </c>
      <c r="T954" t="b">
        <f t="shared" si="89"/>
        <v>0</v>
      </c>
      <c r="U954" t="b">
        <f t="shared" si="89"/>
        <v>0</v>
      </c>
      <c r="V954" t="b">
        <f t="shared" si="89"/>
        <v>0</v>
      </c>
      <c r="W954" t="b">
        <f t="shared" si="89"/>
        <v>0</v>
      </c>
      <c r="X954" s="1">
        <v>1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3</v>
      </c>
      <c r="AH954" s="1">
        <v>0</v>
      </c>
      <c r="AI954" s="1">
        <v>1</v>
      </c>
      <c r="AJ954" s="1">
        <v>1</v>
      </c>
      <c r="AK954" s="1">
        <v>0</v>
      </c>
      <c r="AL954" s="1">
        <v>0</v>
      </c>
      <c r="AM954" s="1">
        <v>1</v>
      </c>
      <c r="AN954" s="1">
        <v>1</v>
      </c>
      <c r="AO954" s="1">
        <v>2</v>
      </c>
      <c r="AP954" s="1">
        <v>0</v>
      </c>
      <c r="AQ954" s="1">
        <v>0</v>
      </c>
      <c r="AR954" s="1">
        <f t="shared" si="86"/>
        <v>10</v>
      </c>
      <c r="AS954" s="13" t="s">
        <v>5874</v>
      </c>
    </row>
    <row r="955" spans="1:45" x14ac:dyDescent="0.25">
      <c r="A955" s="8" t="s">
        <v>5523</v>
      </c>
      <c r="B955" s="1" t="s">
        <v>5875</v>
      </c>
      <c r="C955" s="1" t="s">
        <v>369</v>
      </c>
      <c r="D955" s="1" t="s">
        <v>51</v>
      </c>
      <c r="E955" s="13" t="s">
        <v>5876</v>
      </c>
      <c r="F955" s="13" t="s">
        <v>5877</v>
      </c>
      <c r="G955" s="14" t="str">
        <f t="shared" si="84"/>
        <v>MRAVVLVLALACAAHG</v>
      </c>
      <c r="H955" s="1" t="s">
        <v>13</v>
      </c>
      <c r="I955" s="1" t="s">
        <v>5878</v>
      </c>
      <c r="J955" s="1" t="s">
        <v>5879</v>
      </c>
      <c r="K955" s="1" t="s">
        <v>88</v>
      </c>
      <c r="L955" t="b">
        <f t="shared" si="89"/>
        <v>1</v>
      </c>
      <c r="M955" t="b">
        <f t="shared" si="89"/>
        <v>0</v>
      </c>
      <c r="N955" t="b">
        <f t="shared" si="89"/>
        <v>0</v>
      </c>
      <c r="O955" t="b">
        <f t="shared" si="89"/>
        <v>1</v>
      </c>
      <c r="P955" t="b">
        <f t="shared" si="89"/>
        <v>1</v>
      </c>
      <c r="Q955" t="b">
        <f t="shared" si="89"/>
        <v>0</v>
      </c>
      <c r="R955" t="b">
        <f t="shared" si="89"/>
        <v>0</v>
      </c>
      <c r="S955" t="b">
        <f t="shared" si="89"/>
        <v>0</v>
      </c>
      <c r="T955" t="b">
        <f t="shared" si="89"/>
        <v>1</v>
      </c>
      <c r="U955" t="b">
        <f t="shared" si="89"/>
        <v>1</v>
      </c>
      <c r="V955" t="b">
        <f t="shared" si="89"/>
        <v>0</v>
      </c>
      <c r="W955" t="b">
        <f t="shared" si="89"/>
        <v>0</v>
      </c>
      <c r="X955" s="1">
        <v>1</v>
      </c>
      <c r="Y955" s="1">
        <v>1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5</v>
      </c>
      <c r="AH955" s="1">
        <v>0</v>
      </c>
      <c r="AI955" s="1">
        <v>3</v>
      </c>
      <c r="AJ955" s="1">
        <v>3</v>
      </c>
      <c r="AK955" s="1">
        <v>0</v>
      </c>
      <c r="AL955" s="1">
        <v>0</v>
      </c>
      <c r="AM955" s="1">
        <v>0</v>
      </c>
      <c r="AN955" s="1">
        <v>1</v>
      </c>
      <c r="AO955" s="1">
        <v>1</v>
      </c>
      <c r="AP955" s="1">
        <v>1</v>
      </c>
      <c r="AQ955" s="1">
        <v>0</v>
      </c>
      <c r="AR955" s="1">
        <f t="shared" si="86"/>
        <v>16</v>
      </c>
      <c r="AS955" s="13" t="s">
        <v>5880</v>
      </c>
    </row>
    <row r="956" spans="1:45" x14ac:dyDescent="0.25">
      <c r="A956" s="8" t="s">
        <v>5523</v>
      </c>
      <c r="B956" s="1" t="s">
        <v>5881</v>
      </c>
      <c r="C956" s="1" t="s">
        <v>1536</v>
      </c>
      <c r="D956" s="1" t="s">
        <v>51</v>
      </c>
      <c r="E956" s="13" t="s">
        <v>5882</v>
      </c>
      <c r="F956" s="13" t="s">
        <v>5883</v>
      </c>
      <c r="G956" s="14" t="str">
        <f t="shared" si="84"/>
        <v>MRAATLVLACLACAGHA</v>
      </c>
      <c r="H956" s="1" t="s">
        <v>13</v>
      </c>
      <c r="I956" s="1" t="s">
        <v>5884</v>
      </c>
      <c r="J956" s="1" t="s">
        <v>5885</v>
      </c>
      <c r="K956" s="1" t="s">
        <v>56</v>
      </c>
      <c r="L956" t="b">
        <f t="shared" si="89"/>
        <v>1</v>
      </c>
      <c r="M956" t="b">
        <f t="shared" si="89"/>
        <v>1</v>
      </c>
      <c r="N956" t="b">
        <f t="shared" si="89"/>
        <v>1</v>
      </c>
      <c r="O956" t="b">
        <f t="shared" si="89"/>
        <v>1</v>
      </c>
      <c r="P956" t="b">
        <f t="shared" si="89"/>
        <v>0</v>
      </c>
      <c r="Q956" t="b">
        <f t="shared" si="89"/>
        <v>0</v>
      </c>
      <c r="R956" t="b">
        <f t="shared" si="89"/>
        <v>0</v>
      </c>
      <c r="S956" t="b">
        <f t="shared" si="89"/>
        <v>0</v>
      </c>
      <c r="T956" t="b">
        <f t="shared" si="89"/>
        <v>1</v>
      </c>
      <c r="U956" t="b">
        <f t="shared" si="89"/>
        <v>1</v>
      </c>
      <c r="V956" t="b">
        <f t="shared" si="89"/>
        <v>1</v>
      </c>
      <c r="W956" t="b">
        <f t="shared" si="89"/>
        <v>0</v>
      </c>
      <c r="X956" s="1">
        <v>1</v>
      </c>
      <c r="Y956" s="1">
        <v>1</v>
      </c>
      <c r="Z956" s="1">
        <v>0</v>
      </c>
      <c r="AA956" s="1">
        <v>0</v>
      </c>
      <c r="AB956" s="1">
        <v>0</v>
      </c>
      <c r="AC956" s="1">
        <v>0</v>
      </c>
      <c r="AD956" s="1">
        <v>1</v>
      </c>
      <c r="AE956" s="1">
        <v>0</v>
      </c>
      <c r="AF956" s="1">
        <v>0</v>
      </c>
      <c r="AG956" s="1">
        <v>6</v>
      </c>
      <c r="AH956" s="1">
        <v>0</v>
      </c>
      <c r="AI956" s="1">
        <v>3</v>
      </c>
      <c r="AJ956" s="1">
        <v>1</v>
      </c>
      <c r="AK956" s="1">
        <v>0</v>
      </c>
      <c r="AL956" s="1">
        <v>0</v>
      </c>
      <c r="AM956" s="1">
        <v>0</v>
      </c>
      <c r="AN956" s="1">
        <v>1</v>
      </c>
      <c r="AO956" s="1">
        <v>2</v>
      </c>
      <c r="AP956" s="1">
        <v>1</v>
      </c>
      <c r="AQ956" s="1">
        <v>0</v>
      </c>
      <c r="AR956" s="1">
        <f t="shared" si="86"/>
        <v>17</v>
      </c>
      <c r="AS956" s="13" t="s">
        <v>5886</v>
      </c>
    </row>
    <row r="957" spans="1:45" x14ac:dyDescent="0.25">
      <c r="A957" s="8" t="s">
        <v>5523</v>
      </c>
      <c r="B957" s="1" t="s">
        <v>5887</v>
      </c>
      <c r="C957" s="1" t="s">
        <v>594</v>
      </c>
      <c r="D957" s="1" t="s">
        <v>51</v>
      </c>
      <c r="E957" s="13" t="s">
        <v>5888</v>
      </c>
      <c r="F957" s="13" t="s">
        <v>5889</v>
      </c>
      <c r="G957" s="14" t="str">
        <f t="shared" si="84"/>
        <v>MRTVSFLLACLACVAHA</v>
      </c>
      <c r="H957" s="1" t="s">
        <v>13</v>
      </c>
      <c r="I957" s="1" t="s">
        <v>5890</v>
      </c>
      <c r="J957" s="1" t="s">
        <v>5891</v>
      </c>
      <c r="K957" s="1" t="s">
        <v>56</v>
      </c>
      <c r="L957" t="b">
        <f t="shared" si="89"/>
        <v>0</v>
      </c>
      <c r="M957" t="b">
        <f t="shared" si="89"/>
        <v>1</v>
      </c>
      <c r="N957" t="b">
        <f t="shared" si="89"/>
        <v>1</v>
      </c>
      <c r="O957" t="b">
        <f t="shared" si="89"/>
        <v>1</v>
      </c>
      <c r="P957" t="b">
        <f t="shared" si="89"/>
        <v>0</v>
      </c>
      <c r="Q957" t="b">
        <f t="shared" si="89"/>
        <v>0</v>
      </c>
      <c r="R957" t="b">
        <f t="shared" si="89"/>
        <v>1</v>
      </c>
      <c r="S957" t="b">
        <f t="shared" si="89"/>
        <v>0</v>
      </c>
      <c r="T957" t="b">
        <f t="shared" si="89"/>
        <v>0</v>
      </c>
      <c r="U957" t="b">
        <f t="shared" si="89"/>
        <v>0</v>
      </c>
      <c r="V957" t="b">
        <f t="shared" si="89"/>
        <v>1</v>
      </c>
      <c r="W957" t="b">
        <f t="shared" si="89"/>
        <v>0</v>
      </c>
      <c r="X957" s="1">
        <v>1</v>
      </c>
      <c r="Y957" s="1">
        <v>1</v>
      </c>
      <c r="Z957" s="1">
        <v>0</v>
      </c>
      <c r="AA957" s="1">
        <v>0</v>
      </c>
      <c r="AB957" s="1">
        <v>0</v>
      </c>
      <c r="AC957" s="1">
        <v>1</v>
      </c>
      <c r="AD957" s="1">
        <v>1</v>
      </c>
      <c r="AE957" s="1">
        <v>0</v>
      </c>
      <c r="AF957" s="1">
        <v>0</v>
      </c>
      <c r="AG957" s="1">
        <v>4</v>
      </c>
      <c r="AH957" s="1">
        <v>0</v>
      </c>
      <c r="AI957" s="1">
        <v>3</v>
      </c>
      <c r="AJ957" s="1">
        <v>2</v>
      </c>
      <c r="AK957" s="1">
        <v>1</v>
      </c>
      <c r="AL957" s="1">
        <v>0</v>
      </c>
      <c r="AM957" s="1">
        <v>0</v>
      </c>
      <c r="AN957" s="1">
        <v>1</v>
      </c>
      <c r="AO957" s="1">
        <v>2</v>
      </c>
      <c r="AP957" s="1">
        <v>0</v>
      </c>
      <c r="AQ957" s="1">
        <v>0</v>
      </c>
      <c r="AR957" s="1">
        <f t="shared" si="86"/>
        <v>17</v>
      </c>
      <c r="AS957" s="13" t="s">
        <v>5892</v>
      </c>
    </row>
    <row r="958" spans="1:45" x14ac:dyDescent="0.25">
      <c r="A958" s="8" t="s">
        <v>5523</v>
      </c>
      <c r="B958" s="1" t="s">
        <v>5893</v>
      </c>
      <c r="C958" s="1" t="s">
        <v>68</v>
      </c>
      <c r="D958" s="1" t="s">
        <v>51</v>
      </c>
      <c r="E958" s="13" t="s">
        <v>5894</v>
      </c>
      <c r="F958" s="13" t="s">
        <v>5895</v>
      </c>
      <c r="G958" s="14" t="str">
        <f t="shared" si="84"/>
        <v>MRTLALVCACLVCSSQG</v>
      </c>
      <c r="H958" s="1" t="s">
        <v>13</v>
      </c>
      <c r="I958" s="1" t="s">
        <v>5896</v>
      </c>
      <c r="J958" s="1" t="s">
        <v>5897</v>
      </c>
      <c r="K958" s="1" t="s">
        <v>56</v>
      </c>
      <c r="L958" t="b">
        <f t="shared" si="89"/>
        <v>0</v>
      </c>
      <c r="M958" t="b">
        <f t="shared" si="89"/>
        <v>1</v>
      </c>
      <c r="N958" t="b">
        <f t="shared" si="89"/>
        <v>0</v>
      </c>
      <c r="O958" t="b">
        <f t="shared" si="89"/>
        <v>0</v>
      </c>
      <c r="P958" t="b">
        <f t="shared" si="89"/>
        <v>1</v>
      </c>
      <c r="Q958" t="b">
        <f t="shared" si="89"/>
        <v>0</v>
      </c>
      <c r="R958" t="b">
        <f t="shared" si="89"/>
        <v>0</v>
      </c>
      <c r="S958" t="b">
        <f t="shared" si="89"/>
        <v>0</v>
      </c>
      <c r="T958" t="b">
        <f t="shared" si="89"/>
        <v>0</v>
      </c>
      <c r="U958" t="b">
        <f t="shared" si="89"/>
        <v>0</v>
      </c>
      <c r="V958" t="b">
        <f t="shared" si="89"/>
        <v>0</v>
      </c>
      <c r="W958" t="b">
        <f t="shared" si="89"/>
        <v>0</v>
      </c>
      <c r="X958" s="1">
        <v>1</v>
      </c>
      <c r="Y958" s="1">
        <v>0</v>
      </c>
      <c r="Z958" s="1">
        <v>0</v>
      </c>
      <c r="AA958" s="1">
        <v>0</v>
      </c>
      <c r="AB958" s="1">
        <v>0</v>
      </c>
      <c r="AC958" s="1">
        <v>2</v>
      </c>
      <c r="AD958" s="1">
        <v>1</v>
      </c>
      <c r="AE958" s="1">
        <v>0</v>
      </c>
      <c r="AF958" s="1">
        <v>1</v>
      </c>
      <c r="AG958" s="1">
        <v>2</v>
      </c>
      <c r="AH958" s="1">
        <v>0</v>
      </c>
      <c r="AI958" s="1">
        <v>3</v>
      </c>
      <c r="AJ958" s="1">
        <v>2</v>
      </c>
      <c r="AK958" s="1">
        <v>0</v>
      </c>
      <c r="AL958" s="1">
        <v>0</v>
      </c>
      <c r="AM958" s="1">
        <v>0</v>
      </c>
      <c r="AN958" s="1">
        <v>1</v>
      </c>
      <c r="AO958" s="1">
        <v>3</v>
      </c>
      <c r="AP958" s="1">
        <v>1</v>
      </c>
      <c r="AQ958" s="1">
        <v>0</v>
      </c>
      <c r="AR958" s="1">
        <f t="shared" si="86"/>
        <v>17</v>
      </c>
      <c r="AS958" s="13" t="s">
        <v>5898</v>
      </c>
    </row>
    <row r="959" spans="1:45" x14ac:dyDescent="0.25">
      <c r="A959" s="8" t="s">
        <v>5523</v>
      </c>
      <c r="B959" s="1" t="s">
        <v>5899</v>
      </c>
      <c r="C959" s="1" t="s">
        <v>68</v>
      </c>
      <c r="D959" s="1" t="s">
        <v>51</v>
      </c>
      <c r="E959" s="13" t="s">
        <v>5900</v>
      </c>
      <c r="F959" s="13" t="s">
        <v>5901</v>
      </c>
      <c r="G959" s="14" t="str">
        <f t="shared" si="84"/>
        <v>MRTAALVLICLACAGQG</v>
      </c>
      <c r="H959" s="1" t="s">
        <v>13</v>
      </c>
      <c r="I959" s="1" t="s">
        <v>5902</v>
      </c>
      <c r="J959" s="1" t="s">
        <v>5903</v>
      </c>
      <c r="K959" s="1" t="s">
        <v>56</v>
      </c>
      <c r="L959" t="b">
        <f t="shared" si="89"/>
        <v>1</v>
      </c>
      <c r="M959" t="b">
        <f t="shared" si="89"/>
        <v>0</v>
      </c>
      <c r="N959" t="b">
        <f t="shared" si="89"/>
        <v>1</v>
      </c>
      <c r="O959" t="b">
        <f t="shared" si="89"/>
        <v>1</v>
      </c>
      <c r="P959" t="b">
        <f t="shared" si="89"/>
        <v>0</v>
      </c>
      <c r="Q959" t="b">
        <f t="shared" si="89"/>
        <v>0</v>
      </c>
      <c r="R959" t="b">
        <f t="shared" si="89"/>
        <v>0</v>
      </c>
      <c r="S959" t="b">
        <f t="shared" si="89"/>
        <v>0</v>
      </c>
      <c r="T959" t="b">
        <f t="shared" si="89"/>
        <v>1</v>
      </c>
      <c r="U959" t="b">
        <f t="shared" si="89"/>
        <v>0</v>
      </c>
      <c r="V959" t="b">
        <f t="shared" si="89"/>
        <v>0</v>
      </c>
      <c r="W959" t="b">
        <f t="shared" si="89"/>
        <v>0</v>
      </c>
      <c r="X959" s="1">
        <v>1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1</v>
      </c>
      <c r="AE959" s="1">
        <v>0</v>
      </c>
      <c r="AF959" s="1">
        <v>1</v>
      </c>
      <c r="AG959" s="1">
        <v>4</v>
      </c>
      <c r="AH959" s="1">
        <v>1</v>
      </c>
      <c r="AI959" s="1">
        <v>3</v>
      </c>
      <c r="AJ959" s="1">
        <v>1</v>
      </c>
      <c r="AK959" s="1">
        <v>0</v>
      </c>
      <c r="AL959" s="1">
        <v>0</v>
      </c>
      <c r="AM959" s="1">
        <v>0</v>
      </c>
      <c r="AN959" s="1">
        <v>1</v>
      </c>
      <c r="AO959" s="1">
        <v>2</v>
      </c>
      <c r="AP959" s="1">
        <v>2</v>
      </c>
      <c r="AQ959" s="1">
        <v>0</v>
      </c>
      <c r="AR959" s="1">
        <f t="shared" si="86"/>
        <v>17</v>
      </c>
      <c r="AS959" s="13" t="s">
        <v>5904</v>
      </c>
    </row>
    <row r="960" spans="1:45" x14ac:dyDescent="0.25">
      <c r="A960" s="8" t="s">
        <v>5523</v>
      </c>
      <c r="B960" s="1" t="s">
        <v>5905</v>
      </c>
      <c r="C960" s="1" t="s">
        <v>76</v>
      </c>
      <c r="D960" s="1" t="s">
        <v>60</v>
      </c>
      <c r="E960" s="13" t="s">
        <v>5906</v>
      </c>
      <c r="F960" s="13" t="s">
        <v>5907</v>
      </c>
      <c r="G960" s="14" t="str">
        <f t="shared" si="84"/>
        <v>MTMHTIFLGLVCLLCAGYG</v>
      </c>
      <c r="H960" s="1" t="s">
        <v>13</v>
      </c>
      <c r="I960" s="1" t="s">
        <v>5908</v>
      </c>
      <c r="J960" s="1" t="s">
        <v>5909</v>
      </c>
      <c r="K960" s="1" t="s">
        <v>73</v>
      </c>
      <c r="L960" t="b">
        <f t="shared" si="89"/>
        <v>0</v>
      </c>
      <c r="M960" t="b">
        <f t="shared" si="89"/>
        <v>0</v>
      </c>
      <c r="N960" t="b">
        <f t="shared" si="89"/>
        <v>0</v>
      </c>
      <c r="O960" t="b">
        <f t="shared" si="89"/>
        <v>0</v>
      </c>
      <c r="P960" t="b">
        <f t="shared" si="89"/>
        <v>0</v>
      </c>
      <c r="Q960" t="b">
        <f t="shared" si="89"/>
        <v>0</v>
      </c>
      <c r="R960" t="b">
        <f t="shared" si="89"/>
        <v>0</v>
      </c>
      <c r="S960" t="b">
        <f t="shared" si="89"/>
        <v>0</v>
      </c>
      <c r="T960" t="b">
        <f t="shared" si="89"/>
        <v>0</v>
      </c>
      <c r="U960" t="b">
        <f t="shared" si="89"/>
        <v>0</v>
      </c>
      <c r="V960" t="b">
        <f t="shared" si="89"/>
        <v>0</v>
      </c>
      <c r="W960" t="b">
        <f t="shared" si="89"/>
        <v>0</v>
      </c>
      <c r="X960" s="1">
        <v>0</v>
      </c>
      <c r="Y960" s="1">
        <v>1</v>
      </c>
      <c r="Z960" s="1">
        <v>0</v>
      </c>
      <c r="AA960" s="1">
        <v>0</v>
      </c>
      <c r="AB960" s="1">
        <v>0</v>
      </c>
      <c r="AC960" s="1">
        <v>0</v>
      </c>
      <c r="AD960" s="1">
        <v>1</v>
      </c>
      <c r="AE960" s="1">
        <v>0</v>
      </c>
      <c r="AF960" s="1">
        <v>0</v>
      </c>
      <c r="AG960" s="1">
        <v>1</v>
      </c>
      <c r="AH960" s="1">
        <v>1</v>
      </c>
      <c r="AI960" s="1">
        <v>4</v>
      </c>
      <c r="AJ960" s="1">
        <v>1</v>
      </c>
      <c r="AK960" s="1">
        <v>1</v>
      </c>
      <c r="AL960" s="1">
        <v>0</v>
      </c>
      <c r="AM960" s="1">
        <v>1</v>
      </c>
      <c r="AN960" s="1">
        <v>1</v>
      </c>
      <c r="AO960" s="1">
        <v>2</v>
      </c>
      <c r="AP960" s="1">
        <v>3</v>
      </c>
      <c r="AQ960" s="1">
        <v>0</v>
      </c>
      <c r="AR960" s="1">
        <f t="shared" si="86"/>
        <v>17</v>
      </c>
      <c r="AS960" s="13" t="s">
        <v>5910</v>
      </c>
    </row>
    <row r="961" spans="1:45" x14ac:dyDescent="0.25">
      <c r="A961" s="8" t="s">
        <v>5523</v>
      </c>
      <c r="B961" s="1" t="s">
        <v>5911</v>
      </c>
      <c r="C961" s="1" t="s">
        <v>142</v>
      </c>
      <c r="D961" s="1" t="s">
        <v>143</v>
      </c>
      <c r="E961" s="13" t="s">
        <v>5912</v>
      </c>
      <c r="F961" s="13" t="s">
        <v>5913</v>
      </c>
      <c r="G961" s="14" t="str">
        <f t="shared" si="84"/>
        <v>MRTTVVALACLACAGLA</v>
      </c>
      <c r="H961" s="1" t="s">
        <v>13</v>
      </c>
      <c r="I961" s="1" t="s">
        <v>5914</v>
      </c>
      <c r="J961" s="1" t="s">
        <v>5915</v>
      </c>
      <c r="K961" s="1" t="s">
        <v>56</v>
      </c>
      <c r="L961" t="b">
        <f t="shared" si="89"/>
        <v>1</v>
      </c>
      <c r="M961" t="b">
        <f t="shared" si="89"/>
        <v>1</v>
      </c>
      <c r="N961" t="b">
        <f t="shared" si="89"/>
        <v>1</v>
      </c>
      <c r="O961" t="b">
        <f t="shared" si="89"/>
        <v>1</v>
      </c>
      <c r="P961" t="b">
        <f t="shared" si="89"/>
        <v>0</v>
      </c>
      <c r="Q961" t="b">
        <f t="shared" si="89"/>
        <v>0</v>
      </c>
      <c r="R961" t="b">
        <f t="shared" si="89"/>
        <v>0</v>
      </c>
      <c r="S961" t="b">
        <f t="shared" si="89"/>
        <v>0</v>
      </c>
      <c r="T961" t="b">
        <f t="shared" si="89"/>
        <v>0</v>
      </c>
      <c r="U961" t="b">
        <f t="shared" si="89"/>
        <v>0</v>
      </c>
      <c r="V961" t="b">
        <f t="shared" si="89"/>
        <v>1</v>
      </c>
      <c r="W961" t="b">
        <f t="shared" si="89"/>
        <v>0</v>
      </c>
      <c r="X961" s="1">
        <v>1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2</v>
      </c>
      <c r="AE961" s="1">
        <v>0</v>
      </c>
      <c r="AF961" s="1">
        <v>0</v>
      </c>
      <c r="AG961" s="1">
        <v>5</v>
      </c>
      <c r="AH961" s="1">
        <v>0</v>
      </c>
      <c r="AI961" s="1">
        <v>3</v>
      </c>
      <c r="AJ961" s="1">
        <v>2</v>
      </c>
      <c r="AK961" s="1">
        <v>0</v>
      </c>
      <c r="AL961" s="1">
        <v>0</v>
      </c>
      <c r="AM961" s="1">
        <v>0</v>
      </c>
      <c r="AN961" s="1">
        <v>1</v>
      </c>
      <c r="AO961" s="1">
        <v>2</v>
      </c>
      <c r="AP961" s="1">
        <v>1</v>
      </c>
      <c r="AQ961" s="1">
        <v>0</v>
      </c>
      <c r="AR961" s="1">
        <f t="shared" si="86"/>
        <v>17</v>
      </c>
      <c r="AS961" s="13" t="s">
        <v>5916</v>
      </c>
    </row>
    <row r="962" spans="1:45" x14ac:dyDescent="0.25">
      <c r="A962" s="8" t="s">
        <v>5523</v>
      </c>
      <c r="B962" s="1" t="s">
        <v>5917</v>
      </c>
      <c r="C962" s="1" t="s">
        <v>1172</v>
      </c>
      <c r="D962" s="1" t="s">
        <v>60</v>
      </c>
      <c r="E962" s="13" t="s">
        <v>5918</v>
      </c>
      <c r="F962" s="13" t="s">
        <v>5919</v>
      </c>
      <c r="G962" s="14" t="str">
        <f t="shared" si="84"/>
        <v>MRVIAFVLASLACWG</v>
      </c>
      <c r="H962" s="1" t="s">
        <v>13</v>
      </c>
      <c r="I962" s="1" t="s">
        <v>5920</v>
      </c>
      <c r="J962" s="1" t="s">
        <v>5921</v>
      </c>
      <c r="K962" s="1" t="s">
        <v>110</v>
      </c>
      <c r="L962" t="b">
        <f t="shared" si="89"/>
        <v>0</v>
      </c>
      <c r="M962" t="b">
        <f t="shared" si="89"/>
        <v>0</v>
      </c>
      <c r="N962" t="b">
        <f t="shared" si="89"/>
        <v>0</v>
      </c>
      <c r="O962" t="b">
        <f t="shared" si="89"/>
        <v>1</v>
      </c>
      <c r="P962" t="b">
        <f t="shared" si="89"/>
        <v>0</v>
      </c>
      <c r="Q962" t="b">
        <f t="shared" si="89"/>
        <v>0</v>
      </c>
      <c r="R962" t="b">
        <f t="shared" si="89"/>
        <v>0</v>
      </c>
      <c r="S962" t="b">
        <f t="shared" si="89"/>
        <v>0</v>
      </c>
      <c r="T962" t="b">
        <f t="shared" si="89"/>
        <v>0</v>
      </c>
      <c r="U962" t="b">
        <f t="shared" si="89"/>
        <v>1</v>
      </c>
      <c r="V962" t="b">
        <f t="shared" si="89"/>
        <v>0</v>
      </c>
      <c r="W962" t="b">
        <f t="shared" si="89"/>
        <v>0</v>
      </c>
      <c r="X962" s="1">
        <v>1</v>
      </c>
      <c r="Y962" s="1">
        <v>0</v>
      </c>
      <c r="Z962" s="1">
        <v>0</v>
      </c>
      <c r="AA962" s="1">
        <v>0</v>
      </c>
      <c r="AB962" s="1">
        <v>0</v>
      </c>
      <c r="AC962" s="1">
        <v>1</v>
      </c>
      <c r="AD962" s="1">
        <v>0</v>
      </c>
      <c r="AE962" s="1">
        <v>0</v>
      </c>
      <c r="AF962" s="1">
        <v>0</v>
      </c>
      <c r="AG962" s="1">
        <v>3</v>
      </c>
      <c r="AH962" s="1">
        <v>1</v>
      </c>
      <c r="AI962" s="1">
        <v>2</v>
      </c>
      <c r="AJ962" s="1">
        <v>2</v>
      </c>
      <c r="AK962" s="1">
        <v>1</v>
      </c>
      <c r="AL962" s="1">
        <v>1</v>
      </c>
      <c r="AM962" s="1">
        <v>0</v>
      </c>
      <c r="AN962" s="1">
        <v>1</v>
      </c>
      <c r="AO962" s="1">
        <v>1</v>
      </c>
      <c r="AP962" s="1">
        <v>1</v>
      </c>
      <c r="AQ962" s="1">
        <v>0</v>
      </c>
      <c r="AR962" s="1">
        <f t="shared" si="86"/>
        <v>15</v>
      </c>
      <c r="AS962" s="13" t="s">
        <v>5922</v>
      </c>
    </row>
    <row r="963" spans="1:45" x14ac:dyDescent="0.25">
      <c r="A963" s="8" t="s">
        <v>5523</v>
      </c>
      <c r="B963" s="1" t="s">
        <v>5923</v>
      </c>
      <c r="C963" s="1" t="s">
        <v>68</v>
      </c>
      <c r="D963" s="1" t="s">
        <v>51</v>
      </c>
      <c r="E963" s="13" t="s">
        <v>5924</v>
      </c>
      <c r="F963" s="13" t="s">
        <v>5925</v>
      </c>
      <c r="G963" s="14" t="str">
        <f t="shared" ref="G963:G1026" si="90">IF(E963&lt;&gt;"", LEFT(E963,LEN(E963)-LEN(F963)),"")</f>
        <v>MYKIAFAFACLACAGYG</v>
      </c>
      <c r="H963" s="1" t="s">
        <v>13</v>
      </c>
      <c r="I963" s="1" t="s">
        <v>5926</v>
      </c>
      <c r="J963" s="1" t="s">
        <v>5927</v>
      </c>
      <c r="K963" s="1" t="s">
        <v>56</v>
      </c>
      <c r="L963" t="b">
        <f t="shared" ref="L963:W978" si="91">ISNUMBER(SEARCH(L$2,$G963))</f>
        <v>1</v>
      </c>
      <c r="M963" t="b">
        <f t="shared" si="91"/>
        <v>1</v>
      </c>
      <c r="N963" t="b">
        <f t="shared" si="91"/>
        <v>1</v>
      </c>
      <c r="O963" t="b">
        <f t="shared" si="91"/>
        <v>1</v>
      </c>
      <c r="P963" t="b">
        <f t="shared" si="91"/>
        <v>0</v>
      </c>
      <c r="Q963" t="b">
        <f t="shared" si="91"/>
        <v>0</v>
      </c>
      <c r="R963" t="b">
        <f t="shared" si="91"/>
        <v>0</v>
      </c>
      <c r="S963" t="b">
        <f t="shared" si="91"/>
        <v>0</v>
      </c>
      <c r="T963" t="b">
        <f t="shared" si="91"/>
        <v>0</v>
      </c>
      <c r="U963" t="b">
        <f t="shared" si="91"/>
        <v>0</v>
      </c>
      <c r="V963" t="b">
        <f t="shared" si="91"/>
        <v>0</v>
      </c>
      <c r="W963" t="b">
        <f t="shared" si="91"/>
        <v>0</v>
      </c>
      <c r="X963" s="1">
        <v>0</v>
      </c>
      <c r="Y963" s="1">
        <v>0</v>
      </c>
      <c r="Z963" s="1">
        <v>1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5</v>
      </c>
      <c r="AH963" s="1">
        <v>1</v>
      </c>
      <c r="AI963" s="1">
        <v>1</v>
      </c>
      <c r="AJ963" s="1">
        <v>0</v>
      </c>
      <c r="AK963" s="1">
        <v>2</v>
      </c>
      <c r="AL963" s="1">
        <v>0</v>
      </c>
      <c r="AM963" s="1">
        <v>2</v>
      </c>
      <c r="AN963" s="1">
        <v>1</v>
      </c>
      <c r="AO963" s="1">
        <v>2</v>
      </c>
      <c r="AP963" s="1">
        <v>2</v>
      </c>
      <c r="AQ963" s="1">
        <v>0</v>
      </c>
      <c r="AR963" s="1">
        <f t="shared" ref="AR963:AR1026" si="92">LEN(AS963)</f>
        <v>17</v>
      </c>
      <c r="AS963" s="13" t="s">
        <v>5928</v>
      </c>
    </row>
    <row r="964" spans="1:45" x14ac:dyDescent="0.25">
      <c r="A964" s="8" t="s">
        <v>5523</v>
      </c>
      <c r="B964" s="1" t="s">
        <v>5929</v>
      </c>
      <c r="C964" s="1" t="s">
        <v>83</v>
      </c>
      <c r="D964" s="1" t="s">
        <v>51</v>
      </c>
      <c r="E964" s="13" t="s">
        <v>5930</v>
      </c>
      <c r="F964" s="13" t="s">
        <v>5931</v>
      </c>
      <c r="G964" s="14" t="str">
        <f t="shared" si="90"/>
        <v>MRKFAVLLACQVVAVQG</v>
      </c>
      <c r="H964" s="1" t="s">
        <v>13</v>
      </c>
      <c r="I964" s="1" t="s">
        <v>5932</v>
      </c>
      <c r="J964" s="1" t="s">
        <v>5933</v>
      </c>
      <c r="K964" s="1" t="s">
        <v>56</v>
      </c>
      <c r="L964" t="b">
        <f t="shared" si="91"/>
        <v>0</v>
      </c>
      <c r="M964" t="b">
        <f t="shared" si="91"/>
        <v>0</v>
      </c>
      <c r="N964" t="b">
        <f t="shared" si="91"/>
        <v>0</v>
      </c>
      <c r="O964" t="b">
        <f t="shared" si="91"/>
        <v>1</v>
      </c>
      <c r="P964" t="b">
        <f t="shared" si="91"/>
        <v>0</v>
      </c>
      <c r="Q964" t="b">
        <f t="shared" si="91"/>
        <v>0</v>
      </c>
      <c r="R964" t="b">
        <f t="shared" si="91"/>
        <v>1</v>
      </c>
      <c r="S964" t="b">
        <f t="shared" si="91"/>
        <v>0</v>
      </c>
      <c r="T964" t="b">
        <f t="shared" si="91"/>
        <v>0</v>
      </c>
      <c r="U964" t="b">
        <f t="shared" si="91"/>
        <v>0</v>
      </c>
      <c r="V964" t="b">
        <f t="shared" si="91"/>
        <v>0</v>
      </c>
      <c r="W964" t="b">
        <f t="shared" si="91"/>
        <v>0</v>
      </c>
      <c r="X964" s="1">
        <v>1</v>
      </c>
      <c r="Y964" s="1">
        <v>0</v>
      </c>
      <c r="Z964" s="1">
        <v>1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2</v>
      </c>
      <c r="AG964" s="1">
        <v>3</v>
      </c>
      <c r="AH964" s="1">
        <v>0</v>
      </c>
      <c r="AI964" s="1">
        <v>2</v>
      </c>
      <c r="AJ964" s="1">
        <v>4</v>
      </c>
      <c r="AK964" s="1">
        <v>1</v>
      </c>
      <c r="AL964" s="1">
        <v>0</v>
      </c>
      <c r="AM964" s="1">
        <v>0</v>
      </c>
      <c r="AN964" s="1">
        <v>1</v>
      </c>
      <c r="AO964" s="1">
        <v>1</v>
      </c>
      <c r="AP964" s="1">
        <v>1</v>
      </c>
      <c r="AQ964" s="1">
        <v>0</v>
      </c>
      <c r="AR964" s="1">
        <f t="shared" si="92"/>
        <v>17</v>
      </c>
      <c r="AS964" s="13" t="s">
        <v>5934</v>
      </c>
    </row>
    <row r="965" spans="1:45" x14ac:dyDescent="0.25">
      <c r="A965" s="8" t="s">
        <v>5523</v>
      </c>
      <c r="B965" s="1" t="s">
        <v>5935</v>
      </c>
      <c r="C965" s="1" t="s">
        <v>458</v>
      </c>
      <c r="D965" s="1" t="s">
        <v>60</v>
      </c>
      <c r="E965" s="13" t="s">
        <v>5936</v>
      </c>
      <c r="F965" s="13" t="s">
        <v>5937</v>
      </c>
      <c r="G965" s="14" t="str">
        <f t="shared" si="90"/>
        <v>XLTMMKSALAFALLACAGYG</v>
      </c>
      <c r="H965" s="1" t="s">
        <v>13</v>
      </c>
      <c r="I965" s="1" t="s">
        <v>5938</v>
      </c>
      <c r="J965" s="1" t="s">
        <v>5939</v>
      </c>
      <c r="K965" s="1" t="s">
        <v>95</v>
      </c>
      <c r="L965" t="b">
        <f t="shared" si="91"/>
        <v>1</v>
      </c>
      <c r="M965" t="b">
        <f t="shared" si="91"/>
        <v>0</v>
      </c>
      <c r="N965" t="b">
        <f t="shared" si="91"/>
        <v>0</v>
      </c>
      <c r="O965" t="b">
        <f t="shared" si="91"/>
        <v>1</v>
      </c>
      <c r="P965" t="b">
        <f t="shared" si="91"/>
        <v>0</v>
      </c>
      <c r="Q965" t="b">
        <f t="shared" si="91"/>
        <v>0</v>
      </c>
      <c r="R965" t="b">
        <f t="shared" si="91"/>
        <v>1</v>
      </c>
      <c r="S965" t="b">
        <f t="shared" si="91"/>
        <v>0</v>
      </c>
      <c r="T965" t="b">
        <f t="shared" si="91"/>
        <v>0</v>
      </c>
      <c r="U965" t="b">
        <f t="shared" si="91"/>
        <v>0</v>
      </c>
      <c r="V965" t="b">
        <f t="shared" si="91"/>
        <v>0</v>
      </c>
      <c r="W965" t="b">
        <f t="shared" si="91"/>
        <v>0</v>
      </c>
      <c r="X965" s="1">
        <v>0</v>
      </c>
      <c r="Y965" s="1">
        <v>0</v>
      </c>
      <c r="Z965" s="1">
        <v>1</v>
      </c>
      <c r="AA965" s="1">
        <v>0</v>
      </c>
      <c r="AB965" s="1">
        <v>0</v>
      </c>
      <c r="AC965" s="1">
        <v>1</v>
      </c>
      <c r="AD965" s="1">
        <v>0</v>
      </c>
      <c r="AE965" s="1">
        <v>0</v>
      </c>
      <c r="AF965" s="1">
        <v>0</v>
      </c>
      <c r="AG965" s="1">
        <v>5</v>
      </c>
      <c r="AH965" s="1">
        <v>0</v>
      </c>
      <c r="AI965" s="1">
        <v>3</v>
      </c>
      <c r="AJ965" s="1">
        <v>0</v>
      </c>
      <c r="AK965" s="1">
        <v>1</v>
      </c>
      <c r="AL965" s="1">
        <v>0</v>
      </c>
      <c r="AM965" s="1">
        <v>1</v>
      </c>
      <c r="AN965" s="1">
        <v>1</v>
      </c>
      <c r="AO965" s="1">
        <v>1</v>
      </c>
      <c r="AP965" s="1">
        <v>2</v>
      </c>
      <c r="AQ965" s="1">
        <v>0</v>
      </c>
      <c r="AR965" s="1">
        <f t="shared" si="92"/>
        <v>16</v>
      </c>
      <c r="AS965" s="13" t="s">
        <v>5940</v>
      </c>
    </row>
    <row r="966" spans="1:45" x14ac:dyDescent="0.25">
      <c r="A966" s="8" t="s">
        <v>5523</v>
      </c>
      <c r="B966" s="1" t="s">
        <v>5941</v>
      </c>
      <c r="C966" s="1" t="s">
        <v>5942</v>
      </c>
      <c r="D966" s="1" t="s">
        <v>51</v>
      </c>
      <c r="E966" s="13" t="s">
        <v>5943</v>
      </c>
      <c r="F966" s="13" t="s">
        <v>5944</v>
      </c>
      <c r="G966" s="14" t="str">
        <f t="shared" si="90"/>
        <v>MGVAGILGGALLCAIHG</v>
      </c>
      <c r="H966" s="1" t="s">
        <v>13</v>
      </c>
      <c r="I966" s="1" t="s">
        <v>5945</v>
      </c>
      <c r="J966" s="1" t="s">
        <v>5946</v>
      </c>
      <c r="K966" s="1" t="s">
        <v>56</v>
      </c>
      <c r="L966" t="b">
        <f t="shared" si="91"/>
        <v>0</v>
      </c>
      <c r="M966" t="b">
        <f t="shared" si="91"/>
        <v>0</v>
      </c>
      <c r="N966" t="b">
        <f t="shared" si="91"/>
        <v>0</v>
      </c>
      <c r="O966" t="b">
        <f t="shared" si="91"/>
        <v>0</v>
      </c>
      <c r="P966" t="b">
        <f t="shared" si="91"/>
        <v>0</v>
      </c>
      <c r="Q966" t="b">
        <f t="shared" si="91"/>
        <v>0</v>
      </c>
      <c r="R966" t="b">
        <f t="shared" si="91"/>
        <v>0</v>
      </c>
      <c r="S966" t="b">
        <f t="shared" si="91"/>
        <v>0</v>
      </c>
      <c r="T966" t="b">
        <f t="shared" si="91"/>
        <v>0</v>
      </c>
      <c r="U966" t="b">
        <f t="shared" si="91"/>
        <v>0</v>
      </c>
      <c r="V966" t="b">
        <f t="shared" si="91"/>
        <v>0</v>
      </c>
      <c r="W966" t="b">
        <f t="shared" si="91"/>
        <v>0</v>
      </c>
      <c r="X966" s="1">
        <v>0</v>
      </c>
      <c r="Y966" s="1">
        <v>1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3</v>
      </c>
      <c r="AH966" s="1">
        <v>2</v>
      </c>
      <c r="AI966" s="1">
        <v>2</v>
      </c>
      <c r="AJ966" s="1">
        <v>1</v>
      </c>
      <c r="AK966" s="1">
        <v>0</v>
      </c>
      <c r="AL966" s="1">
        <v>0</v>
      </c>
      <c r="AM966" s="1">
        <v>0</v>
      </c>
      <c r="AN966" s="1">
        <v>1</v>
      </c>
      <c r="AO966" s="1">
        <v>1</v>
      </c>
      <c r="AP966" s="1">
        <v>5</v>
      </c>
      <c r="AQ966" s="1">
        <v>0</v>
      </c>
      <c r="AR966" s="1">
        <f t="shared" si="92"/>
        <v>16</v>
      </c>
      <c r="AS966" s="13" t="s">
        <v>5947</v>
      </c>
    </row>
    <row r="967" spans="1:45" x14ac:dyDescent="0.25">
      <c r="A967" s="8" t="s">
        <v>5523</v>
      </c>
      <c r="B967" s="1" t="s">
        <v>5948</v>
      </c>
      <c r="C967" s="1" t="s">
        <v>68</v>
      </c>
      <c r="D967" s="1" t="s">
        <v>51</v>
      </c>
      <c r="E967" s="13" t="s">
        <v>5949</v>
      </c>
      <c r="F967" s="13" t="s">
        <v>5950</v>
      </c>
      <c r="G967" s="14" t="str">
        <f t="shared" si="90"/>
        <v>MFKTALVFLCLACAGHA</v>
      </c>
      <c r="H967" s="1" t="s">
        <v>13</v>
      </c>
      <c r="I967" s="1" t="s">
        <v>5951</v>
      </c>
      <c r="J967" s="1" t="s">
        <v>5952</v>
      </c>
      <c r="K967" s="1" t="s">
        <v>56</v>
      </c>
      <c r="L967" t="b">
        <f t="shared" si="91"/>
        <v>1</v>
      </c>
      <c r="M967" t="b">
        <f t="shared" si="91"/>
        <v>0</v>
      </c>
      <c r="N967" t="b">
        <f t="shared" si="91"/>
        <v>1</v>
      </c>
      <c r="O967" t="b">
        <f t="shared" si="91"/>
        <v>1</v>
      </c>
      <c r="P967" t="b">
        <f t="shared" si="91"/>
        <v>0</v>
      </c>
      <c r="Q967" t="b">
        <f t="shared" si="91"/>
        <v>1</v>
      </c>
      <c r="R967" t="b">
        <f t="shared" si="91"/>
        <v>0</v>
      </c>
      <c r="S967" t="b">
        <f t="shared" si="91"/>
        <v>0</v>
      </c>
      <c r="T967" t="b">
        <f t="shared" si="91"/>
        <v>0</v>
      </c>
      <c r="U967" t="b">
        <f t="shared" si="91"/>
        <v>0</v>
      </c>
      <c r="V967" t="b">
        <f t="shared" si="91"/>
        <v>0</v>
      </c>
      <c r="W967" t="b">
        <f t="shared" si="91"/>
        <v>0</v>
      </c>
      <c r="X967" s="1">
        <v>0</v>
      </c>
      <c r="Y967" s="1">
        <v>1</v>
      </c>
      <c r="Z967" s="1">
        <v>1</v>
      </c>
      <c r="AA967" s="1">
        <v>0</v>
      </c>
      <c r="AB967" s="1">
        <v>0</v>
      </c>
      <c r="AC967" s="1">
        <v>0</v>
      </c>
      <c r="AD967" s="1">
        <v>1</v>
      </c>
      <c r="AE967" s="1">
        <v>0</v>
      </c>
      <c r="AF967" s="1">
        <v>0</v>
      </c>
      <c r="AG967" s="1">
        <v>4</v>
      </c>
      <c r="AH967" s="1">
        <v>0</v>
      </c>
      <c r="AI967" s="1">
        <v>3</v>
      </c>
      <c r="AJ967" s="1">
        <v>1</v>
      </c>
      <c r="AK967" s="1">
        <v>2</v>
      </c>
      <c r="AL967" s="1">
        <v>0</v>
      </c>
      <c r="AM967" s="1">
        <v>0</v>
      </c>
      <c r="AN967" s="1">
        <v>1</v>
      </c>
      <c r="AO967" s="1">
        <v>2</v>
      </c>
      <c r="AP967" s="1">
        <v>1</v>
      </c>
      <c r="AQ967" s="1">
        <v>0</v>
      </c>
      <c r="AR967" s="1">
        <f t="shared" si="92"/>
        <v>17</v>
      </c>
      <c r="AS967" s="13" t="s">
        <v>5953</v>
      </c>
    </row>
    <row r="968" spans="1:45" x14ac:dyDescent="0.25">
      <c r="A968" s="8" t="s">
        <v>5523</v>
      </c>
      <c r="B968" s="1" t="s">
        <v>5954</v>
      </c>
      <c r="C968" s="1" t="s">
        <v>2100</v>
      </c>
      <c r="D968" s="1" t="s">
        <v>60</v>
      </c>
      <c r="E968" s="13" t="s">
        <v>5955</v>
      </c>
      <c r="F968" s="13" t="s">
        <v>5956</v>
      </c>
      <c r="G968" s="14" t="str">
        <f t="shared" si="90"/>
        <v>MRSVACVLAGFACIGQA</v>
      </c>
      <c r="H968" s="1" t="s">
        <v>13</v>
      </c>
      <c r="I968" s="1" t="s">
        <v>5957</v>
      </c>
      <c r="J968" s="1" t="s">
        <v>5958</v>
      </c>
      <c r="K968" s="1" t="s">
        <v>56</v>
      </c>
      <c r="L968" t="b">
        <f t="shared" si="91"/>
        <v>0</v>
      </c>
      <c r="M968" t="b">
        <f t="shared" si="91"/>
        <v>0</v>
      </c>
      <c r="N968" t="b">
        <f t="shared" si="91"/>
        <v>0</v>
      </c>
      <c r="O968" t="b">
        <f t="shared" si="91"/>
        <v>0</v>
      </c>
      <c r="P968" t="b">
        <f t="shared" si="91"/>
        <v>0</v>
      </c>
      <c r="Q968" t="b">
        <f t="shared" si="91"/>
        <v>0</v>
      </c>
      <c r="R968" t="b">
        <f t="shared" si="91"/>
        <v>0</v>
      </c>
      <c r="S968" t="b">
        <f t="shared" si="91"/>
        <v>0</v>
      </c>
      <c r="T968" t="b">
        <f t="shared" si="91"/>
        <v>0</v>
      </c>
      <c r="U968" t="b">
        <f t="shared" si="91"/>
        <v>1</v>
      </c>
      <c r="V968" t="b">
        <f t="shared" si="91"/>
        <v>0</v>
      </c>
      <c r="W968" t="b">
        <f t="shared" si="91"/>
        <v>0</v>
      </c>
      <c r="X968" s="1">
        <v>1</v>
      </c>
      <c r="Y968" s="1">
        <v>0</v>
      </c>
      <c r="Z968" s="1">
        <v>0</v>
      </c>
      <c r="AA968" s="1">
        <v>0</v>
      </c>
      <c r="AB968" s="1">
        <v>0</v>
      </c>
      <c r="AC968" s="1">
        <v>1</v>
      </c>
      <c r="AD968" s="1">
        <v>0</v>
      </c>
      <c r="AE968" s="1">
        <v>0</v>
      </c>
      <c r="AF968" s="1">
        <v>1</v>
      </c>
      <c r="AG968" s="1">
        <v>4</v>
      </c>
      <c r="AH968" s="1">
        <v>1</v>
      </c>
      <c r="AI968" s="1">
        <v>1</v>
      </c>
      <c r="AJ968" s="1">
        <v>2</v>
      </c>
      <c r="AK968" s="1">
        <v>1</v>
      </c>
      <c r="AL968" s="1">
        <v>0</v>
      </c>
      <c r="AM968" s="1">
        <v>0</v>
      </c>
      <c r="AN968" s="1">
        <v>1</v>
      </c>
      <c r="AO968" s="1">
        <v>2</v>
      </c>
      <c r="AP968" s="1">
        <v>2</v>
      </c>
      <c r="AQ968" s="1">
        <v>0</v>
      </c>
      <c r="AR968" s="1">
        <f t="shared" si="92"/>
        <v>17</v>
      </c>
      <c r="AS968" s="13" t="s">
        <v>5959</v>
      </c>
    </row>
    <row r="969" spans="1:45" x14ac:dyDescent="0.25">
      <c r="A969" s="8" t="s">
        <v>5523</v>
      </c>
      <c r="B969" s="1" t="s">
        <v>5960</v>
      </c>
      <c r="C969" s="1" t="s">
        <v>2100</v>
      </c>
      <c r="D969" s="1" t="s">
        <v>60</v>
      </c>
      <c r="E969" s="13" t="s">
        <v>5961</v>
      </c>
      <c r="F969" s="13" t="s">
        <v>5962</v>
      </c>
      <c r="G969" s="14" t="str">
        <f t="shared" si="90"/>
        <v>MRSLALVFICSVCVGSA</v>
      </c>
      <c r="H969" s="1" t="s">
        <v>13</v>
      </c>
      <c r="I969" s="1" t="s">
        <v>5963</v>
      </c>
      <c r="J969" s="1" t="s">
        <v>5964</v>
      </c>
      <c r="K969" s="1" t="s">
        <v>56</v>
      </c>
      <c r="L969" t="b">
        <f t="shared" si="91"/>
        <v>0</v>
      </c>
      <c r="M969" t="b">
        <f t="shared" si="91"/>
        <v>0</v>
      </c>
      <c r="N969" t="b">
        <f t="shared" si="91"/>
        <v>0</v>
      </c>
      <c r="O969" t="b">
        <f t="shared" si="91"/>
        <v>0</v>
      </c>
      <c r="P969" t="b">
        <f t="shared" si="91"/>
        <v>1</v>
      </c>
      <c r="Q969" t="b">
        <f t="shared" si="91"/>
        <v>0</v>
      </c>
      <c r="R969" t="b">
        <f t="shared" si="91"/>
        <v>0</v>
      </c>
      <c r="S969" t="b">
        <f t="shared" si="91"/>
        <v>0</v>
      </c>
      <c r="T969" t="b">
        <f t="shared" si="91"/>
        <v>0</v>
      </c>
      <c r="U969" t="b">
        <f t="shared" si="91"/>
        <v>0</v>
      </c>
      <c r="V969" t="b">
        <f t="shared" si="91"/>
        <v>0</v>
      </c>
      <c r="W969" t="b">
        <f t="shared" si="91"/>
        <v>0</v>
      </c>
      <c r="X969" s="1">
        <v>1</v>
      </c>
      <c r="Y969" s="1">
        <v>0</v>
      </c>
      <c r="Z969" s="1">
        <v>0</v>
      </c>
      <c r="AA969" s="1">
        <v>0</v>
      </c>
      <c r="AB969" s="1">
        <v>0</v>
      </c>
      <c r="AC969" s="1">
        <v>3</v>
      </c>
      <c r="AD969" s="1">
        <v>0</v>
      </c>
      <c r="AE969" s="1">
        <v>0</v>
      </c>
      <c r="AF969" s="1">
        <v>0</v>
      </c>
      <c r="AG969" s="1">
        <v>2</v>
      </c>
      <c r="AH969" s="1">
        <v>1</v>
      </c>
      <c r="AI969" s="1">
        <v>2</v>
      </c>
      <c r="AJ969" s="1">
        <v>3</v>
      </c>
      <c r="AK969" s="1">
        <v>1</v>
      </c>
      <c r="AL969" s="1">
        <v>0</v>
      </c>
      <c r="AM969" s="1">
        <v>0</v>
      </c>
      <c r="AN969" s="1">
        <v>1</v>
      </c>
      <c r="AO969" s="1">
        <v>2</v>
      </c>
      <c r="AP969" s="1">
        <v>1</v>
      </c>
      <c r="AQ969" s="1">
        <v>0</v>
      </c>
      <c r="AR969" s="1">
        <f t="shared" si="92"/>
        <v>17</v>
      </c>
      <c r="AS969" s="13" t="s">
        <v>5965</v>
      </c>
    </row>
    <row r="970" spans="1:45" x14ac:dyDescent="0.25">
      <c r="A970" s="8" t="s">
        <v>5523</v>
      </c>
      <c r="B970" s="1" t="s">
        <v>5966</v>
      </c>
      <c r="C970" s="1" t="s">
        <v>158</v>
      </c>
      <c r="D970" s="1" t="s">
        <v>143</v>
      </c>
      <c r="E970" s="13" t="s">
        <v>5967</v>
      </c>
      <c r="F970" s="13" t="s">
        <v>5968</v>
      </c>
      <c r="G970" s="14" t="str">
        <f t="shared" si="90"/>
        <v>MALRTIALFLACAAWVGPARR</v>
      </c>
      <c r="H970" s="1" t="s">
        <v>13</v>
      </c>
      <c r="I970" s="1" t="s">
        <v>5969</v>
      </c>
      <c r="J970" s="1" t="s">
        <v>5970</v>
      </c>
      <c r="K970" s="1" t="s">
        <v>65</v>
      </c>
      <c r="L970" t="b">
        <f t="shared" si="91"/>
        <v>1</v>
      </c>
      <c r="M970" t="b">
        <f t="shared" si="91"/>
        <v>0</v>
      </c>
      <c r="N970" t="b">
        <f t="shared" si="91"/>
        <v>0</v>
      </c>
      <c r="O970" t="b">
        <f t="shared" si="91"/>
        <v>1</v>
      </c>
      <c r="P970" t="b">
        <f t="shared" si="91"/>
        <v>0</v>
      </c>
      <c r="Q970" t="b">
        <f t="shared" si="91"/>
        <v>0</v>
      </c>
      <c r="R970" t="b">
        <f t="shared" si="91"/>
        <v>0</v>
      </c>
      <c r="S970" t="b">
        <f t="shared" si="91"/>
        <v>0</v>
      </c>
      <c r="T970" t="b">
        <f t="shared" si="91"/>
        <v>0</v>
      </c>
      <c r="U970" t="b">
        <f t="shared" si="91"/>
        <v>0</v>
      </c>
      <c r="V970" t="b">
        <f t="shared" si="91"/>
        <v>0</v>
      </c>
      <c r="W970" t="b">
        <f t="shared" si="91"/>
        <v>0</v>
      </c>
      <c r="X970" s="1">
        <v>1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1</v>
      </c>
      <c r="AE970" s="1">
        <v>0</v>
      </c>
      <c r="AF970" s="1">
        <v>0</v>
      </c>
      <c r="AG970" s="1">
        <v>5</v>
      </c>
      <c r="AH970" s="1">
        <v>1</v>
      </c>
      <c r="AI970" s="1">
        <v>3</v>
      </c>
      <c r="AJ970" s="1">
        <v>1</v>
      </c>
      <c r="AK970" s="1">
        <v>1</v>
      </c>
      <c r="AL970" s="1">
        <v>1</v>
      </c>
      <c r="AM970" s="1">
        <v>0</v>
      </c>
      <c r="AN970" s="1">
        <v>0</v>
      </c>
      <c r="AO970" s="1">
        <v>1</v>
      </c>
      <c r="AP970" s="1">
        <v>1</v>
      </c>
      <c r="AQ970" s="1">
        <v>1</v>
      </c>
      <c r="AR970" s="1">
        <f t="shared" si="92"/>
        <v>17</v>
      </c>
      <c r="AS970" s="13" t="s">
        <v>5971</v>
      </c>
    </row>
    <row r="971" spans="1:45" x14ac:dyDescent="0.25">
      <c r="A971" s="8" t="s">
        <v>5523</v>
      </c>
      <c r="B971" s="1" t="s">
        <v>5972</v>
      </c>
      <c r="C971" s="1" t="s">
        <v>2100</v>
      </c>
      <c r="D971" s="1" t="s">
        <v>60</v>
      </c>
      <c r="E971" s="13" t="s">
        <v>5973</v>
      </c>
      <c r="F971" s="13" t="s">
        <v>5974</v>
      </c>
      <c r="G971" s="14" t="str">
        <f t="shared" si="90"/>
        <v>MRLTALVFICLAGVSLA</v>
      </c>
      <c r="H971" s="1" t="s">
        <v>13</v>
      </c>
      <c r="I971" s="1" t="s">
        <v>5975</v>
      </c>
      <c r="J971" s="1" t="s">
        <v>5976</v>
      </c>
      <c r="K971" s="1" t="s">
        <v>56</v>
      </c>
      <c r="L971" t="b">
        <f t="shared" si="91"/>
        <v>0</v>
      </c>
      <c r="M971" t="b">
        <f t="shared" si="91"/>
        <v>0</v>
      </c>
      <c r="N971" t="b">
        <f t="shared" si="91"/>
        <v>1</v>
      </c>
      <c r="O971" t="b">
        <f t="shared" si="91"/>
        <v>0</v>
      </c>
      <c r="P971" t="b">
        <f t="shared" si="91"/>
        <v>0</v>
      </c>
      <c r="Q971" t="b">
        <f t="shared" si="91"/>
        <v>0</v>
      </c>
      <c r="R971" t="b">
        <f t="shared" si="91"/>
        <v>0</v>
      </c>
      <c r="S971" t="b">
        <f t="shared" si="91"/>
        <v>0</v>
      </c>
      <c r="T971" t="b">
        <f t="shared" si="91"/>
        <v>0</v>
      </c>
      <c r="U971" t="b">
        <f t="shared" si="91"/>
        <v>0</v>
      </c>
      <c r="V971" t="b">
        <f t="shared" si="91"/>
        <v>0</v>
      </c>
      <c r="W971" t="b">
        <f t="shared" si="91"/>
        <v>0</v>
      </c>
      <c r="X971" s="1">
        <v>1</v>
      </c>
      <c r="Y971" s="1">
        <v>0</v>
      </c>
      <c r="Z971" s="1">
        <v>0</v>
      </c>
      <c r="AA971" s="1">
        <v>0</v>
      </c>
      <c r="AB971" s="1">
        <v>0</v>
      </c>
      <c r="AC971" s="1">
        <v>1</v>
      </c>
      <c r="AD971" s="1">
        <v>1</v>
      </c>
      <c r="AE971" s="1">
        <v>0</v>
      </c>
      <c r="AF971" s="1">
        <v>0</v>
      </c>
      <c r="AG971" s="1">
        <v>3</v>
      </c>
      <c r="AH971" s="1">
        <v>1</v>
      </c>
      <c r="AI971" s="1">
        <v>4</v>
      </c>
      <c r="AJ971" s="1">
        <v>2</v>
      </c>
      <c r="AK971" s="1">
        <v>1</v>
      </c>
      <c r="AL971" s="1">
        <v>0</v>
      </c>
      <c r="AM971" s="1">
        <v>0</v>
      </c>
      <c r="AN971" s="1">
        <v>1</v>
      </c>
      <c r="AO971" s="1">
        <v>1</v>
      </c>
      <c r="AP971" s="1">
        <v>1</v>
      </c>
      <c r="AQ971" s="1">
        <v>0</v>
      </c>
      <c r="AR971" s="1">
        <f t="shared" si="92"/>
        <v>17</v>
      </c>
      <c r="AS971" s="13" t="s">
        <v>5977</v>
      </c>
    </row>
    <row r="972" spans="1:45" x14ac:dyDescent="0.25">
      <c r="A972" s="8" t="s">
        <v>5523</v>
      </c>
      <c r="B972" s="1" t="s">
        <v>5978</v>
      </c>
      <c r="C972" s="1" t="s">
        <v>5815</v>
      </c>
      <c r="D972" s="1" t="s">
        <v>51</v>
      </c>
      <c r="E972" s="13" t="s">
        <v>5979</v>
      </c>
      <c r="F972" s="13" t="s">
        <v>5980</v>
      </c>
      <c r="G972" s="14" t="str">
        <f t="shared" si="90"/>
        <v>MRTLAFVLICLACAGHS</v>
      </c>
      <c r="H972" s="1" t="s">
        <v>13</v>
      </c>
      <c r="I972" s="1" t="s">
        <v>5981</v>
      </c>
      <c r="J972" s="1" t="s">
        <v>5982</v>
      </c>
      <c r="K972" s="1" t="s">
        <v>56</v>
      </c>
      <c r="L972" t="b">
        <f t="shared" si="91"/>
        <v>1</v>
      </c>
      <c r="M972" t="b">
        <f t="shared" si="91"/>
        <v>0</v>
      </c>
      <c r="N972" t="b">
        <f t="shared" si="91"/>
        <v>1</v>
      </c>
      <c r="O972" t="b">
        <f t="shared" si="91"/>
        <v>1</v>
      </c>
      <c r="P972" t="b">
        <f t="shared" si="91"/>
        <v>0</v>
      </c>
      <c r="Q972" t="b">
        <f t="shared" si="91"/>
        <v>0</v>
      </c>
      <c r="R972" t="b">
        <f t="shared" si="91"/>
        <v>0</v>
      </c>
      <c r="S972" t="b">
        <f t="shared" si="91"/>
        <v>0</v>
      </c>
      <c r="T972" t="b">
        <f t="shared" si="91"/>
        <v>0</v>
      </c>
      <c r="U972" t="b">
        <f t="shared" si="91"/>
        <v>0</v>
      </c>
      <c r="V972" t="b">
        <f t="shared" si="91"/>
        <v>0</v>
      </c>
      <c r="W972" t="b">
        <f t="shared" si="91"/>
        <v>0</v>
      </c>
      <c r="X972" s="1">
        <v>1</v>
      </c>
      <c r="Y972" s="1">
        <v>1</v>
      </c>
      <c r="Z972" s="1">
        <v>0</v>
      </c>
      <c r="AA972" s="1">
        <v>0</v>
      </c>
      <c r="AB972" s="1">
        <v>0</v>
      </c>
      <c r="AC972" s="1">
        <v>1</v>
      </c>
      <c r="AD972" s="1">
        <v>1</v>
      </c>
      <c r="AE972" s="1">
        <v>0</v>
      </c>
      <c r="AF972" s="1">
        <v>0</v>
      </c>
      <c r="AG972" s="1">
        <v>3</v>
      </c>
      <c r="AH972" s="1">
        <v>1</v>
      </c>
      <c r="AI972" s="1">
        <v>3</v>
      </c>
      <c r="AJ972" s="1">
        <v>1</v>
      </c>
      <c r="AK972" s="1">
        <v>1</v>
      </c>
      <c r="AL972" s="1">
        <v>0</v>
      </c>
      <c r="AM972" s="1">
        <v>0</v>
      </c>
      <c r="AN972" s="1">
        <v>1</v>
      </c>
      <c r="AO972" s="1">
        <v>2</v>
      </c>
      <c r="AP972" s="1">
        <v>1</v>
      </c>
      <c r="AQ972" s="1">
        <v>0</v>
      </c>
      <c r="AR972" s="1">
        <f t="shared" si="92"/>
        <v>17</v>
      </c>
      <c r="AS972" s="13" t="s">
        <v>5820</v>
      </c>
    </row>
    <row r="973" spans="1:45" x14ac:dyDescent="0.25">
      <c r="A973" s="8" t="s">
        <v>5523</v>
      </c>
      <c r="B973" s="1" t="s">
        <v>5983</v>
      </c>
      <c r="C973" s="1" t="s">
        <v>1147</v>
      </c>
      <c r="D973" s="1" t="s">
        <v>51</v>
      </c>
      <c r="E973" s="13" t="s">
        <v>5984</v>
      </c>
      <c r="F973" s="13" t="s">
        <v>5985</v>
      </c>
      <c r="G973" s="14" t="str">
        <f t="shared" si="90"/>
        <v>MHKTAIFLACLACVGPAVA</v>
      </c>
      <c r="H973" s="1" t="s">
        <v>13</v>
      </c>
      <c r="I973" s="1" t="s">
        <v>5986</v>
      </c>
      <c r="J973" s="1" t="s">
        <v>5987</v>
      </c>
      <c r="K973" s="1" t="s">
        <v>73</v>
      </c>
      <c r="L973" t="b">
        <f t="shared" si="91"/>
        <v>0</v>
      </c>
      <c r="M973" t="b">
        <f t="shared" si="91"/>
        <v>1</v>
      </c>
      <c r="N973" t="b">
        <f t="shared" si="91"/>
        <v>1</v>
      </c>
      <c r="O973" t="b">
        <f t="shared" si="91"/>
        <v>1</v>
      </c>
      <c r="P973" t="b">
        <f t="shared" si="91"/>
        <v>0</v>
      </c>
      <c r="Q973" t="b">
        <f t="shared" si="91"/>
        <v>0</v>
      </c>
      <c r="R973" t="b">
        <f t="shared" si="91"/>
        <v>0</v>
      </c>
      <c r="S973" t="b">
        <f t="shared" si="91"/>
        <v>0</v>
      </c>
      <c r="T973" t="b">
        <f t="shared" si="91"/>
        <v>0</v>
      </c>
      <c r="U973" t="b">
        <f t="shared" si="91"/>
        <v>0</v>
      </c>
      <c r="V973" t="b">
        <f t="shared" si="91"/>
        <v>1</v>
      </c>
      <c r="W973" t="b">
        <f t="shared" si="91"/>
        <v>0</v>
      </c>
      <c r="X973" s="1">
        <v>0</v>
      </c>
      <c r="Y973" s="1">
        <v>1</v>
      </c>
      <c r="Z973" s="1">
        <v>1</v>
      </c>
      <c r="AA973" s="1">
        <v>0</v>
      </c>
      <c r="AB973" s="1">
        <v>0</v>
      </c>
      <c r="AC973" s="1">
        <v>0</v>
      </c>
      <c r="AD973" s="1">
        <v>1</v>
      </c>
      <c r="AE973" s="1">
        <v>0</v>
      </c>
      <c r="AF973" s="1">
        <v>0</v>
      </c>
      <c r="AG973" s="1">
        <v>4</v>
      </c>
      <c r="AH973" s="1">
        <v>1</v>
      </c>
      <c r="AI973" s="1">
        <v>2</v>
      </c>
      <c r="AJ973" s="1">
        <v>1</v>
      </c>
      <c r="AK973" s="1">
        <v>1</v>
      </c>
      <c r="AL973" s="1">
        <v>0</v>
      </c>
      <c r="AM973" s="1">
        <v>0</v>
      </c>
      <c r="AN973" s="1">
        <v>1</v>
      </c>
      <c r="AO973" s="1">
        <v>2</v>
      </c>
      <c r="AP973" s="1">
        <v>1</v>
      </c>
      <c r="AQ973" s="1">
        <v>1</v>
      </c>
      <c r="AR973" s="1">
        <f t="shared" si="92"/>
        <v>17</v>
      </c>
      <c r="AS973" s="13" t="s">
        <v>5988</v>
      </c>
    </row>
    <row r="974" spans="1:45" x14ac:dyDescent="0.25">
      <c r="A974" s="8" t="s">
        <v>5523</v>
      </c>
      <c r="B974" s="1" t="s">
        <v>5989</v>
      </c>
      <c r="C974" s="1" t="s">
        <v>68</v>
      </c>
      <c r="D974" s="1" t="s">
        <v>51</v>
      </c>
      <c r="E974" s="13" t="s">
        <v>5990</v>
      </c>
      <c r="F974" s="13" t="s">
        <v>5991</v>
      </c>
      <c r="G974" s="14" t="str">
        <f t="shared" si="90"/>
        <v>MRAAALLLVCVACASDA</v>
      </c>
      <c r="H974" s="1" t="s">
        <v>13</v>
      </c>
      <c r="I974" s="1" t="s">
        <v>5750</v>
      </c>
      <c r="J974" s="1" t="s">
        <v>5751</v>
      </c>
      <c r="K974" s="1" t="s">
        <v>56</v>
      </c>
      <c r="L974" t="b">
        <f t="shared" si="91"/>
        <v>1</v>
      </c>
      <c r="M974" t="b">
        <f t="shared" si="91"/>
        <v>0</v>
      </c>
      <c r="N974" t="b">
        <f t="shared" si="91"/>
        <v>0</v>
      </c>
      <c r="O974" t="b">
        <f t="shared" si="91"/>
        <v>0</v>
      </c>
      <c r="P974" t="b">
        <f t="shared" si="91"/>
        <v>0</v>
      </c>
      <c r="Q974" t="b">
        <f t="shared" si="91"/>
        <v>0</v>
      </c>
      <c r="R974" t="b">
        <f t="shared" si="91"/>
        <v>0</v>
      </c>
      <c r="S974" t="b">
        <f t="shared" si="91"/>
        <v>1</v>
      </c>
      <c r="T974" t="b">
        <f t="shared" si="91"/>
        <v>0</v>
      </c>
      <c r="U974" t="b">
        <f t="shared" si="91"/>
        <v>0</v>
      </c>
      <c r="V974" t="b">
        <f t="shared" si="91"/>
        <v>0</v>
      </c>
      <c r="W974" t="b">
        <f t="shared" si="91"/>
        <v>0</v>
      </c>
      <c r="X974" s="1">
        <v>1</v>
      </c>
      <c r="Y974" s="1">
        <v>0</v>
      </c>
      <c r="Z974" s="1">
        <v>0</v>
      </c>
      <c r="AA974" s="1">
        <v>1</v>
      </c>
      <c r="AB974" s="1">
        <v>0</v>
      </c>
      <c r="AC974" s="1">
        <v>1</v>
      </c>
      <c r="AD974" s="1">
        <v>0</v>
      </c>
      <c r="AE974" s="1">
        <v>0</v>
      </c>
      <c r="AF974" s="1">
        <v>0</v>
      </c>
      <c r="AG974" s="1">
        <v>6</v>
      </c>
      <c r="AH974" s="1">
        <v>0</v>
      </c>
      <c r="AI974" s="1">
        <v>3</v>
      </c>
      <c r="AJ974" s="1">
        <v>2</v>
      </c>
      <c r="AK974" s="1">
        <v>0</v>
      </c>
      <c r="AL974" s="1">
        <v>0</v>
      </c>
      <c r="AM974" s="1">
        <v>0</v>
      </c>
      <c r="AN974" s="1">
        <v>1</v>
      </c>
      <c r="AO974" s="1">
        <v>2</v>
      </c>
      <c r="AP974" s="1">
        <v>0</v>
      </c>
      <c r="AQ974" s="1">
        <v>0</v>
      </c>
      <c r="AR974" s="1">
        <f t="shared" si="92"/>
        <v>17</v>
      </c>
      <c r="AS974" s="13" t="s">
        <v>5752</v>
      </c>
    </row>
    <row r="975" spans="1:45" x14ac:dyDescent="0.25">
      <c r="A975" s="8" t="s">
        <v>5523</v>
      </c>
      <c r="B975" s="1" t="s">
        <v>5992</v>
      </c>
      <c r="C975" s="1" t="s">
        <v>2100</v>
      </c>
      <c r="D975" s="1" t="s">
        <v>60</v>
      </c>
      <c r="E975" s="13" t="s">
        <v>5993</v>
      </c>
      <c r="F975" s="13" t="s">
        <v>5994</v>
      </c>
      <c r="G975" s="14" t="str">
        <f t="shared" si="90"/>
        <v>MRSALLVLVCMLGVGHA</v>
      </c>
      <c r="H975" s="1" t="s">
        <v>13</v>
      </c>
      <c r="I975" s="1" t="s">
        <v>5995</v>
      </c>
      <c r="J975" s="1" t="s">
        <v>5996</v>
      </c>
      <c r="K975" s="1" t="s">
        <v>56</v>
      </c>
      <c r="L975" t="b">
        <f t="shared" si="91"/>
        <v>0</v>
      </c>
      <c r="M975" t="b">
        <f t="shared" si="91"/>
        <v>0</v>
      </c>
      <c r="N975" t="b">
        <f t="shared" si="91"/>
        <v>0</v>
      </c>
      <c r="O975" t="b">
        <f t="shared" si="91"/>
        <v>0</v>
      </c>
      <c r="P975" t="b">
        <f t="shared" si="91"/>
        <v>0</v>
      </c>
      <c r="Q975" t="b">
        <f t="shared" si="91"/>
        <v>0</v>
      </c>
      <c r="R975" t="b">
        <f t="shared" si="91"/>
        <v>0</v>
      </c>
      <c r="S975" t="b">
        <f t="shared" si="91"/>
        <v>0</v>
      </c>
      <c r="T975" t="b">
        <f t="shared" si="91"/>
        <v>1</v>
      </c>
      <c r="U975" t="b">
        <f t="shared" si="91"/>
        <v>0</v>
      </c>
      <c r="V975" t="b">
        <f t="shared" si="91"/>
        <v>0</v>
      </c>
      <c r="W975" t="b">
        <f t="shared" si="91"/>
        <v>0</v>
      </c>
      <c r="X975" s="1">
        <v>1</v>
      </c>
      <c r="Y975" s="1">
        <v>1</v>
      </c>
      <c r="Z975" s="1">
        <v>0</v>
      </c>
      <c r="AA975" s="1">
        <v>0</v>
      </c>
      <c r="AB975" s="1">
        <v>0</v>
      </c>
      <c r="AC975" s="1">
        <v>1</v>
      </c>
      <c r="AD975" s="1">
        <v>0</v>
      </c>
      <c r="AE975" s="1">
        <v>0</v>
      </c>
      <c r="AF975" s="1">
        <v>0</v>
      </c>
      <c r="AG975" s="1">
        <v>2</v>
      </c>
      <c r="AH975" s="1">
        <v>0</v>
      </c>
      <c r="AI975" s="1">
        <v>4</v>
      </c>
      <c r="AJ975" s="1">
        <v>3</v>
      </c>
      <c r="AK975" s="1">
        <v>0</v>
      </c>
      <c r="AL975" s="1">
        <v>0</v>
      </c>
      <c r="AM975" s="1">
        <v>0</v>
      </c>
      <c r="AN975" s="1">
        <v>2</v>
      </c>
      <c r="AO975" s="1">
        <v>1</v>
      </c>
      <c r="AP975" s="1">
        <v>2</v>
      </c>
      <c r="AQ975" s="1">
        <v>0</v>
      </c>
      <c r="AR975" s="1">
        <f t="shared" si="92"/>
        <v>17</v>
      </c>
      <c r="AS975" s="13" t="s">
        <v>5997</v>
      </c>
    </row>
    <row r="976" spans="1:45" x14ac:dyDescent="0.25">
      <c r="A976" s="8" t="s">
        <v>5523</v>
      </c>
      <c r="B976" s="1" t="s">
        <v>5998</v>
      </c>
      <c r="C976" s="1" t="s">
        <v>369</v>
      </c>
      <c r="D976" s="1" t="s">
        <v>51</v>
      </c>
      <c r="E976" s="13" t="s">
        <v>5999</v>
      </c>
      <c r="F976" s="13" t="s">
        <v>6000</v>
      </c>
      <c r="G976" s="14" t="str">
        <f t="shared" si="90"/>
        <v>MRTVALALACLACAGHG</v>
      </c>
      <c r="H976" s="1" t="s">
        <v>13</v>
      </c>
      <c r="I976" s="1" t="s">
        <v>6001</v>
      </c>
      <c r="J976" s="1" t="s">
        <v>6002</v>
      </c>
      <c r="K976" s="1" t="s">
        <v>56</v>
      </c>
      <c r="L976" t="b">
        <f t="shared" si="91"/>
        <v>1</v>
      </c>
      <c r="M976" t="b">
        <f t="shared" si="91"/>
        <v>1</v>
      </c>
      <c r="N976" t="b">
        <f t="shared" si="91"/>
        <v>1</v>
      </c>
      <c r="O976" t="b">
        <f t="shared" si="91"/>
        <v>1</v>
      </c>
      <c r="P976" t="b">
        <f t="shared" si="91"/>
        <v>1</v>
      </c>
      <c r="Q976" t="b">
        <f t="shared" si="91"/>
        <v>0</v>
      </c>
      <c r="R976" t="b">
        <f t="shared" si="91"/>
        <v>0</v>
      </c>
      <c r="S976" t="b">
        <f t="shared" si="91"/>
        <v>0</v>
      </c>
      <c r="T976" t="b">
        <f t="shared" si="91"/>
        <v>0</v>
      </c>
      <c r="U976" t="b">
        <f t="shared" si="91"/>
        <v>0</v>
      </c>
      <c r="V976" t="b">
        <f t="shared" si="91"/>
        <v>1</v>
      </c>
      <c r="W976" t="b">
        <f t="shared" si="91"/>
        <v>1</v>
      </c>
      <c r="X976" s="1">
        <v>1</v>
      </c>
      <c r="Y976" s="1">
        <v>1</v>
      </c>
      <c r="Z976" s="1">
        <v>0</v>
      </c>
      <c r="AA976" s="1">
        <v>0</v>
      </c>
      <c r="AB976" s="1">
        <v>0</v>
      </c>
      <c r="AC976" s="1">
        <v>0</v>
      </c>
      <c r="AD976" s="1">
        <v>1</v>
      </c>
      <c r="AE976" s="1">
        <v>0</v>
      </c>
      <c r="AF976" s="1">
        <v>0</v>
      </c>
      <c r="AG976" s="1">
        <v>5</v>
      </c>
      <c r="AH976" s="1">
        <v>0</v>
      </c>
      <c r="AI976" s="1">
        <v>3</v>
      </c>
      <c r="AJ976" s="1">
        <v>1</v>
      </c>
      <c r="AK976" s="1">
        <v>0</v>
      </c>
      <c r="AL976" s="1">
        <v>0</v>
      </c>
      <c r="AM976" s="1">
        <v>0</v>
      </c>
      <c r="AN976" s="1">
        <v>1</v>
      </c>
      <c r="AO976" s="1">
        <v>2</v>
      </c>
      <c r="AP976" s="1">
        <v>2</v>
      </c>
      <c r="AQ976" s="1">
        <v>0</v>
      </c>
      <c r="AR976" s="1">
        <f t="shared" si="92"/>
        <v>17</v>
      </c>
      <c r="AS976" s="13" t="s">
        <v>6003</v>
      </c>
    </row>
    <row r="977" spans="1:45" x14ac:dyDescent="0.25">
      <c r="A977" s="8" t="s">
        <v>5523</v>
      </c>
      <c r="B977" s="1" t="s">
        <v>6004</v>
      </c>
      <c r="C977" s="1" t="s">
        <v>68</v>
      </c>
      <c r="D977" s="1" t="s">
        <v>51</v>
      </c>
      <c r="E977" s="13" t="s">
        <v>6005</v>
      </c>
      <c r="F977" s="13" t="s">
        <v>6006</v>
      </c>
      <c r="G977" s="14" t="str">
        <f t="shared" si="90"/>
        <v>MNKIAVAFACLACVGCG</v>
      </c>
      <c r="H977" s="1" t="s">
        <v>13</v>
      </c>
      <c r="I977" s="1" t="s">
        <v>6007</v>
      </c>
      <c r="J977" s="1" t="s">
        <v>6008</v>
      </c>
      <c r="K977" s="1" t="s">
        <v>56</v>
      </c>
      <c r="L977" t="b">
        <f t="shared" si="91"/>
        <v>0</v>
      </c>
      <c r="M977" t="b">
        <f t="shared" si="91"/>
        <v>1</v>
      </c>
      <c r="N977" t="b">
        <f t="shared" si="91"/>
        <v>1</v>
      </c>
      <c r="O977" t="b">
        <f t="shared" si="91"/>
        <v>1</v>
      </c>
      <c r="P977" t="b">
        <f t="shared" si="91"/>
        <v>0</v>
      </c>
      <c r="Q977" t="b">
        <f t="shared" si="91"/>
        <v>0</v>
      </c>
      <c r="R977" t="b">
        <f t="shared" si="91"/>
        <v>0</v>
      </c>
      <c r="S977" t="b">
        <f t="shared" si="91"/>
        <v>0</v>
      </c>
      <c r="T977" t="b">
        <f t="shared" si="91"/>
        <v>0</v>
      </c>
      <c r="U977" t="b">
        <f t="shared" si="91"/>
        <v>0</v>
      </c>
      <c r="V977" t="b">
        <f t="shared" si="91"/>
        <v>0</v>
      </c>
      <c r="W977" t="b">
        <f t="shared" si="91"/>
        <v>0</v>
      </c>
      <c r="X977" s="1">
        <v>0</v>
      </c>
      <c r="Y977" s="1">
        <v>0</v>
      </c>
      <c r="Z977" s="1">
        <v>1</v>
      </c>
      <c r="AA977" s="1">
        <v>0</v>
      </c>
      <c r="AB977" s="1">
        <v>0</v>
      </c>
      <c r="AC977" s="1">
        <v>0</v>
      </c>
      <c r="AD977" s="1">
        <v>0</v>
      </c>
      <c r="AE977" s="1">
        <v>1</v>
      </c>
      <c r="AF977" s="1">
        <v>0</v>
      </c>
      <c r="AG977" s="1">
        <v>4</v>
      </c>
      <c r="AH977" s="1">
        <v>1</v>
      </c>
      <c r="AI977" s="1">
        <v>1</v>
      </c>
      <c r="AJ977" s="1">
        <v>2</v>
      </c>
      <c r="AK977" s="1">
        <v>1</v>
      </c>
      <c r="AL977" s="1">
        <v>0</v>
      </c>
      <c r="AM977" s="1">
        <v>0</v>
      </c>
      <c r="AN977" s="1">
        <v>1</v>
      </c>
      <c r="AO977" s="1">
        <v>3</v>
      </c>
      <c r="AP977" s="1">
        <v>2</v>
      </c>
      <c r="AQ977" s="1">
        <v>0</v>
      </c>
      <c r="AR977" s="1">
        <f t="shared" si="92"/>
        <v>17</v>
      </c>
      <c r="AS977" s="13" t="s">
        <v>6009</v>
      </c>
    </row>
    <row r="978" spans="1:45" x14ac:dyDescent="0.25">
      <c r="A978" s="8" t="s">
        <v>5523</v>
      </c>
      <c r="B978" s="1" t="s">
        <v>6010</v>
      </c>
      <c r="C978" s="1" t="s">
        <v>2100</v>
      </c>
      <c r="D978" s="1" t="s">
        <v>60</v>
      </c>
      <c r="E978" s="13" t="s">
        <v>6011</v>
      </c>
      <c r="F978" s="13" t="s">
        <v>6012</v>
      </c>
      <c r="G978" s="14" t="str">
        <f t="shared" si="90"/>
        <v>MRSIVLALACMASSGHA</v>
      </c>
      <c r="H978" s="1" t="s">
        <v>13</v>
      </c>
      <c r="I978" s="1" t="s">
        <v>6013</v>
      </c>
      <c r="J978" s="1" t="s">
        <v>6014</v>
      </c>
      <c r="K978" s="1" t="s">
        <v>56</v>
      </c>
      <c r="L978" t="b">
        <f t="shared" si="91"/>
        <v>0</v>
      </c>
      <c r="M978" t="b">
        <f t="shared" si="91"/>
        <v>0</v>
      </c>
      <c r="N978" t="b">
        <f t="shared" si="91"/>
        <v>0</v>
      </c>
      <c r="O978" t="b">
        <f t="shared" si="91"/>
        <v>1</v>
      </c>
      <c r="P978" t="b">
        <f t="shared" si="91"/>
        <v>1</v>
      </c>
      <c r="Q978" t="b">
        <f t="shared" si="91"/>
        <v>0</v>
      </c>
      <c r="R978" t="b">
        <f t="shared" si="91"/>
        <v>0</v>
      </c>
      <c r="S978" t="b">
        <f t="shared" si="91"/>
        <v>0</v>
      </c>
      <c r="T978" t="b">
        <f t="shared" si="91"/>
        <v>0</v>
      </c>
      <c r="U978" t="b">
        <f t="shared" si="91"/>
        <v>1</v>
      </c>
      <c r="V978" t="b">
        <f t="shared" si="91"/>
        <v>0</v>
      </c>
      <c r="W978" t="b">
        <f t="shared" si="91"/>
        <v>0</v>
      </c>
      <c r="X978" s="1">
        <v>1</v>
      </c>
      <c r="Y978" s="1">
        <v>1</v>
      </c>
      <c r="Z978" s="1">
        <v>0</v>
      </c>
      <c r="AA978" s="1">
        <v>0</v>
      </c>
      <c r="AB978" s="1">
        <v>0</v>
      </c>
      <c r="AC978" s="1">
        <v>3</v>
      </c>
      <c r="AD978" s="1">
        <v>0</v>
      </c>
      <c r="AE978" s="1">
        <v>0</v>
      </c>
      <c r="AF978" s="1">
        <v>0</v>
      </c>
      <c r="AG978" s="1">
        <v>4</v>
      </c>
      <c r="AH978" s="1">
        <v>1</v>
      </c>
      <c r="AI978" s="1">
        <v>2</v>
      </c>
      <c r="AJ978" s="1">
        <v>1</v>
      </c>
      <c r="AK978" s="1">
        <v>0</v>
      </c>
      <c r="AL978" s="1">
        <v>0</v>
      </c>
      <c r="AM978" s="1">
        <v>0</v>
      </c>
      <c r="AN978" s="1">
        <v>2</v>
      </c>
      <c r="AO978" s="1">
        <v>1</v>
      </c>
      <c r="AP978" s="1">
        <v>1</v>
      </c>
      <c r="AQ978" s="1">
        <v>0</v>
      </c>
      <c r="AR978" s="1">
        <f t="shared" si="92"/>
        <v>17</v>
      </c>
      <c r="AS978" s="13" t="s">
        <v>6015</v>
      </c>
    </row>
    <row r="979" spans="1:45" x14ac:dyDescent="0.25">
      <c r="A979" s="8" t="s">
        <v>5523</v>
      </c>
      <c r="B979" s="1" t="s">
        <v>6016</v>
      </c>
      <c r="C979" s="1" t="s">
        <v>5754</v>
      </c>
      <c r="D979" s="1" t="s">
        <v>51</v>
      </c>
      <c r="E979" s="13" t="s">
        <v>6017</v>
      </c>
      <c r="F979" s="13" t="s">
        <v>6018</v>
      </c>
      <c r="G979" s="14" t="str">
        <f t="shared" si="90"/>
        <v>MRVALFVLAALAFASHG</v>
      </c>
      <c r="H979" s="1" t="s">
        <v>13</v>
      </c>
      <c r="I979" s="1" t="s">
        <v>6019</v>
      </c>
      <c r="J979" s="1" t="s">
        <v>6020</v>
      </c>
      <c r="K979" s="1" t="s">
        <v>56</v>
      </c>
      <c r="L979" t="b">
        <f t="shared" ref="L979:W994" si="93">ISNUMBER(SEARCH(L$2,$G979))</f>
        <v>0</v>
      </c>
      <c r="M979" t="b">
        <f t="shared" si="93"/>
        <v>0</v>
      </c>
      <c r="N979" t="b">
        <f t="shared" si="93"/>
        <v>0</v>
      </c>
      <c r="O979" t="b">
        <f t="shared" si="93"/>
        <v>0</v>
      </c>
      <c r="P979" t="b">
        <f t="shared" si="93"/>
        <v>0</v>
      </c>
      <c r="Q979" t="b">
        <f t="shared" si="93"/>
        <v>0</v>
      </c>
      <c r="R979" t="b">
        <f t="shared" si="93"/>
        <v>0</v>
      </c>
      <c r="S979" t="b">
        <f t="shared" si="93"/>
        <v>0</v>
      </c>
      <c r="T979" t="b">
        <f t="shared" si="93"/>
        <v>0</v>
      </c>
      <c r="U979" t="b">
        <f t="shared" si="93"/>
        <v>1</v>
      </c>
      <c r="V979" t="b">
        <f t="shared" si="93"/>
        <v>0</v>
      </c>
      <c r="W979" t="b">
        <f t="shared" si="93"/>
        <v>0</v>
      </c>
      <c r="X979" s="1">
        <v>1</v>
      </c>
      <c r="Y979" s="1">
        <v>1</v>
      </c>
      <c r="Z979" s="1">
        <v>0</v>
      </c>
      <c r="AA979" s="1">
        <v>0</v>
      </c>
      <c r="AB979" s="1">
        <v>0</v>
      </c>
      <c r="AC979" s="1">
        <v>1</v>
      </c>
      <c r="AD979" s="1">
        <v>0</v>
      </c>
      <c r="AE979" s="1">
        <v>0</v>
      </c>
      <c r="AF979" s="1">
        <v>0</v>
      </c>
      <c r="AG979" s="1">
        <v>5</v>
      </c>
      <c r="AH979" s="1">
        <v>0</v>
      </c>
      <c r="AI979" s="1">
        <v>3</v>
      </c>
      <c r="AJ979" s="1">
        <v>2</v>
      </c>
      <c r="AK979" s="1">
        <v>2</v>
      </c>
      <c r="AL979" s="1">
        <v>0</v>
      </c>
      <c r="AM979" s="1">
        <v>0</v>
      </c>
      <c r="AN979" s="1">
        <v>1</v>
      </c>
      <c r="AO979" s="1">
        <v>0</v>
      </c>
      <c r="AP979" s="1">
        <v>1</v>
      </c>
      <c r="AQ979" s="1">
        <v>0</v>
      </c>
      <c r="AR979" s="1">
        <f t="shared" si="92"/>
        <v>17</v>
      </c>
      <c r="AS979" s="13" t="s">
        <v>6021</v>
      </c>
    </row>
    <row r="980" spans="1:45" x14ac:dyDescent="0.25">
      <c r="A980" s="8" t="s">
        <v>5523</v>
      </c>
      <c r="B980" s="1" t="s">
        <v>6022</v>
      </c>
      <c r="C980" s="1" t="s">
        <v>222</v>
      </c>
      <c r="D980" s="1" t="s">
        <v>51</v>
      </c>
      <c r="E980" s="13" t="s">
        <v>6023</v>
      </c>
      <c r="F980" s="13" t="s">
        <v>6024</v>
      </c>
      <c r="G980" s="14" t="str">
        <f t="shared" si="90"/>
        <v>MRVTAVVLACLAFSGQA</v>
      </c>
      <c r="H980" s="1" t="s">
        <v>13</v>
      </c>
      <c r="I980" s="1" t="s">
        <v>6025</v>
      </c>
      <c r="J980" s="1" t="s">
        <v>6026</v>
      </c>
      <c r="K980" s="1" t="s">
        <v>56</v>
      </c>
      <c r="L980" t="b">
        <f t="shared" si="93"/>
        <v>0</v>
      </c>
      <c r="M980" t="b">
        <f t="shared" si="93"/>
        <v>1</v>
      </c>
      <c r="N980" t="b">
        <f t="shared" si="93"/>
        <v>1</v>
      </c>
      <c r="O980" t="b">
        <f t="shared" si="93"/>
        <v>1</v>
      </c>
      <c r="P980" t="b">
        <f t="shared" si="93"/>
        <v>0</v>
      </c>
      <c r="Q980" t="b">
        <f t="shared" si="93"/>
        <v>0</v>
      </c>
      <c r="R980" t="b">
        <f t="shared" si="93"/>
        <v>0</v>
      </c>
      <c r="S980" t="b">
        <f t="shared" si="93"/>
        <v>0</v>
      </c>
      <c r="T980" t="b">
        <f t="shared" si="93"/>
        <v>0</v>
      </c>
      <c r="U980" t="b">
        <f t="shared" si="93"/>
        <v>1</v>
      </c>
      <c r="V980" t="b">
        <f t="shared" si="93"/>
        <v>0</v>
      </c>
      <c r="W980" t="b">
        <f t="shared" si="93"/>
        <v>0</v>
      </c>
      <c r="X980" s="1">
        <v>1</v>
      </c>
      <c r="Y980" s="1">
        <v>0</v>
      </c>
      <c r="Z980" s="1">
        <v>0</v>
      </c>
      <c r="AA980" s="1">
        <v>0</v>
      </c>
      <c r="AB980" s="1">
        <v>0</v>
      </c>
      <c r="AC980" s="1">
        <v>1</v>
      </c>
      <c r="AD980" s="1">
        <v>1</v>
      </c>
      <c r="AE980" s="1">
        <v>0</v>
      </c>
      <c r="AF980" s="1">
        <v>1</v>
      </c>
      <c r="AG980" s="1">
        <v>4</v>
      </c>
      <c r="AH980" s="1">
        <v>0</v>
      </c>
      <c r="AI980" s="1">
        <v>2</v>
      </c>
      <c r="AJ980" s="1">
        <v>3</v>
      </c>
      <c r="AK980" s="1">
        <v>1</v>
      </c>
      <c r="AL980" s="1">
        <v>0</v>
      </c>
      <c r="AM980" s="1">
        <v>0</v>
      </c>
      <c r="AN980" s="1">
        <v>1</v>
      </c>
      <c r="AO980" s="1">
        <v>1</v>
      </c>
      <c r="AP980" s="1">
        <v>1</v>
      </c>
      <c r="AQ980" s="1">
        <v>0</v>
      </c>
      <c r="AR980" s="1">
        <f t="shared" si="92"/>
        <v>17</v>
      </c>
      <c r="AS980" s="13" t="s">
        <v>6027</v>
      </c>
    </row>
    <row r="981" spans="1:45" x14ac:dyDescent="0.25">
      <c r="A981" s="8" t="s">
        <v>5523</v>
      </c>
      <c r="B981" s="1" t="s">
        <v>6028</v>
      </c>
      <c r="C981" s="1" t="s">
        <v>430</v>
      </c>
      <c r="D981" s="1" t="s">
        <v>60</v>
      </c>
      <c r="E981" s="13" t="s">
        <v>6029</v>
      </c>
      <c r="F981" s="13" t="s">
        <v>6030</v>
      </c>
      <c r="G981" s="14" t="str">
        <f t="shared" si="90"/>
        <v>MRMLAIVLAHWTCAG</v>
      </c>
      <c r="H981" s="1" t="s">
        <v>13</v>
      </c>
      <c r="I981" s="1" t="s">
        <v>6031</v>
      </c>
      <c r="J981" s="1" t="s">
        <v>6032</v>
      </c>
      <c r="K981" s="1" t="s">
        <v>56</v>
      </c>
      <c r="L981" t="b">
        <f t="shared" si="93"/>
        <v>0</v>
      </c>
      <c r="M981" t="b">
        <f t="shared" si="93"/>
        <v>0</v>
      </c>
      <c r="N981" t="b">
        <f t="shared" si="93"/>
        <v>0</v>
      </c>
      <c r="O981" t="b">
        <f t="shared" si="93"/>
        <v>0</v>
      </c>
      <c r="P981" t="b">
        <f t="shared" si="93"/>
        <v>0</v>
      </c>
      <c r="Q981" t="b">
        <f t="shared" si="93"/>
        <v>0</v>
      </c>
      <c r="R981" t="b">
        <f t="shared" si="93"/>
        <v>0</v>
      </c>
      <c r="S981" t="b">
        <f t="shared" si="93"/>
        <v>0</v>
      </c>
      <c r="T981" t="b">
        <f t="shared" si="93"/>
        <v>0</v>
      </c>
      <c r="U981" t="b">
        <f t="shared" si="93"/>
        <v>1</v>
      </c>
      <c r="V981" t="b">
        <f t="shared" si="93"/>
        <v>0</v>
      </c>
      <c r="W981" t="b">
        <f t="shared" si="93"/>
        <v>0</v>
      </c>
      <c r="X981" s="1">
        <v>1</v>
      </c>
      <c r="Y981" s="1">
        <v>1</v>
      </c>
      <c r="Z981" s="1">
        <v>0</v>
      </c>
      <c r="AA981" s="1">
        <v>0</v>
      </c>
      <c r="AB981" s="1">
        <v>0</v>
      </c>
      <c r="AC981" s="1">
        <v>0</v>
      </c>
      <c r="AD981" s="1">
        <v>1</v>
      </c>
      <c r="AE981" s="1">
        <v>0</v>
      </c>
      <c r="AF981" s="1">
        <v>0</v>
      </c>
      <c r="AG981" s="1">
        <v>3</v>
      </c>
      <c r="AH981" s="1">
        <v>1</v>
      </c>
      <c r="AI981" s="1">
        <v>2</v>
      </c>
      <c r="AJ981" s="1">
        <v>1</v>
      </c>
      <c r="AK981" s="1">
        <v>0</v>
      </c>
      <c r="AL981" s="1">
        <v>1</v>
      </c>
      <c r="AM981" s="1">
        <v>0</v>
      </c>
      <c r="AN981" s="1">
        <v>2</v>
      </c>
      <c r="AO981" s="1">
        <v>1</v>
      </c>
      <c r="AP981" s="1">
        <v>1</v>
      </c>
      <c r="AQ981" s="1">
        <v>0</v>
      </c>
      <c r="AR981" s="1">
        <f t="shared" si="92"/>
        <v>15</v>
      </c>
      <c r="AS981" s="13" t="s">
        <v>6033</v>
      </c>
    </row>
    <row r="982" spans="1:45" x14ac:dyDescent="0.25">
      <c r="A982" s="8" t="s">
        <v>5523</v>
      </c>
      <c r="B982" s="1" t="s">
        <v>6034</v>
      </c>
      <c r="C982" s="1" t="s">
        <v>718</v>
      </c>
      <c r="D982" s="1" t="s">
        <v>60</v>
      </c>
      <c r="E982" s="13" t="s">
        <v>6035</v>
      </c>
      <c r="F982" s="13" t="s">
        <v>6036</v>
      </c>
      <c r="G982" s="14" t="str">
        <f t="shared" si="90"/>
        <v>MYKAVLALACWACTGHG</v>
      </c>
      <c r="H982" s="1" t="s">
        <v>13</v>
      </c>
      <c r="I982" s="1" t="s">
        <v>6037</v>
      </c>
      <c r="J982" s="1" t="s">
        <v>6038</v>
      </c>
      <c r="K982" s="1" t="s">
        <v>56</v>
      </c>
      <c r="L982" t="b">
        <f t="shared" si="93"/>
        <v>0</v>
      </c>
      <c r="M982" t="b">
        <f t="shared" si="93"/>
        <v>0</v>
      </c>
      <c r="N982" t="b">
        <f t="shared" si="93"/>
        <v>0</v>
      </c>
      <c r="O982" t="b">
        <f t="shared" si="93"/>
        <v>1</v>
      </c>
      <c r="P982" t="b">
        <f t="shared" si="93"/>
        <v>1</v>
      </c>
      <c r="Q982" t="b">
        <f t="shared" si="93"/>
        <v>0</v>
      </c>
      <c r="R982" t="b">
        <f t="shared" si="93"/>
        <v>0</v>
      </c>
      <c r="S982" t="b">
        <f t="shared" si="93"/>
        <v>0</v>
      </c>
      <c r="T982" t="b">
        <f t="shared" si="93"/>
        <v>0</v>
      </c>
      <c r="U982" t="b">
        <f t="shared" si="93"/>
        <v>1</v>
      </c>
      <c r="V982" t="b">
        <f t="shared" si="93"/>
        <v>0</v>
      </c>
      <c r="W982" t="b">
        <f t="shared" si="93"/>
        <v>1</v>
      </c>
      <c r="X982" s="1">
        <v>0</v>
      </c>
      <c r="Y982" s="1">
        <v>1</v>
      </c>
      <c r="Z982" s="1">
        <v>1</v>
      </c>
      <c r="AA982" s="1">
        <v>0</v>
      </c>
      <c r="AB982" s="1">
        <v>0</v>
      </c>
      <c r="AC982" s="1">
        <v>0</v>
      </c>
      <c r="AD982" s="1">
        <v>1</v>
      </c>
      <c r="AE982" s="1">
        <v>0</v>
      </c>
      <c r="AF982" s="1">
        <v>0</v>
      </c>
      <c r="AG982" s="1">
        <v>4</v>
      </c>
      <c r="AH982" s="1">
        <v>0</v>
      </c>
      <c r="AI982" s="1">
        <v>2</v>
      </c>
      <c r="AJ982" s="1">
        <v>1</v>
      </c>
      <c r="AK982" s="1">
        <v>0</v>
      </c>
      <c r="AL982" s="1">
        <v>1</v>
      </c>
      <c r="AM982" s="1">
        <v>1</v>
      </c>
      <c r="AN982" s="1">
        <v>1</v>
      </c>
      <c r="AO982" s="1">
        <v>2</v>
      </c>
      <c r="AP982" s="1">
        <v>2</v>
      </c>
      <c r="AQ982" s="1">
        <v>0</v>
      </c>
      <c r="AR982" s="1">
        <f t="shared" si="92"/>
        <v>17</v>
      </c>
      <c r="AS982" s="13" t="s">
        <v>6039</v>
      </c>
    </row>
    <row r="983" spans="1:45" x14ac:dyDescent="0.25">
      <c r="A983" s="8" t="s">
        <v>5523</v>
      </c>
      <c r="B983" s="1" t="s">
        <v>6040</v>
      </c>
      <c r="C983" s="1" t="s">
        <v>1172</v>
      </c>
      <c r="D983" s="1" t="s">
        <v>60</v>
      </c>
      <c r="E983" s="13" t="s">
        <v>6041</v>
      </c>
      <c r="F983" s="13" t="s">
        <v>6042</v>
      </c>
      <c r="G983" s="14" t="str">
        <f t="shared" si="90"/>
        <v>MGKLVAAFFLLPCFIHAQG</v>
      </c>
      <c r="H983" s="1" t="s">
        <v>13</v>
      </c>
      <c r="I983" s="1" t="s">
        <v>6043</v>
      </c>
      <c r="J983" s="1" t="s">
        <v>6044</v>
      </c>
      <c r="K983" s="1" t="s">
        <v>73</v>
      </c>
      <c r="L983" t="b">
        <f t="shared" si="93"/>
        <v>0</v>
      </c>
      <c r="M983" t="b">
        <f t="shared" si="93"/>
        <v>0</v>
      </c>
      <c r="N983" t="b">
        <f t="shared" si="93"/>
        <v>0</v>
      </c>
      <c r="O983" t="b">
        <f t="shared" si="93"/>
        <v>0</v>
      </c>
      <c r="P983" t="b">
        <f t="shared" si="93"/>
        <v>0</v>
      </c>
      <c r="Q983" t="b">
        <f t="shared" si="93"/>
        <v>0</v>
      </c>
      <c r="R983" t="b">
        <f t="shared" si="93"/>
        <v>0</v>
      </c>
      <c r="S983" t="b">
        <f t="shared" si="93"/>
        <v>0</v>
      </c>
      <c r="T983" t="b">
        <f t="shared" si="93"/>
        <v>0</v>
      </c>
      <c r="U983" t="b">
        <f t="shared" si="93"/>
        <v>0</v>
      </c>
      <c r="V983" t="b">
        <f t="shared" si="93"/>
        <v>0</v>
      </c>
      <c r="W983" t="b">
        <f t="shared" si="93"/>
        <v>0</v>
      </c>
      <c r="X983" s="1">
        <v>0</v>
      </c>
      <c r="Y983" s="1">
        <v>1</v>
      </c>
      <c r="Z983" s="1">
        <v>1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1</v>
      </c>
      <c r="AH983" s="1">
        <v>1</v>
      </c>
      <c r="AI983" s="1">
        <v>3</v>
      </c>
      <c r="AJ983" s="1">
        <v>1</v>
      </c>
      <c r="AK983" s="1">
        <v>2</v>
      </c>
      <c r="AL983" s="1">
        <v>0</v>
      </c>
      <c r="AM983" s="1">
        <v>0</v>
      </c>
      <c r="AN983" s="1">
        <v>1</v>
      </c>
      <c r="AO983" s="1">
        <v>1</v>
      </c>
      <c r="AP983" s="1">
        <v>2</v>
      </c>
      <c r="AQ983" s="1">
        <v>0</v>
      </c>
      <c r="AR983" s="1">
        <f t="shared" si="92"/>
        <v>14</v>
      </c>
      <c r="AS983" s="13" t="s">
        <v>6045</v>
      </c>
    </row>
    <row r="984" spans="1:45" x14ac:dyDescent="0.25">
      <c r="A984" s="8" t="s">
        <v>5523</v>
      </c>
      <c r="B984" s="1" t="s">
        <v>6046</v>
      </c>
      <c r="C984" s="1" t="s">
        <v>458</v>
      </c>
      <c r="D984" s="1" t="s">
        <v>60</v>
      </c>
      <c r="E984" s="13" t="s">
        <v>6047</v>
      </c>
      <c r="F984" s="13" t="s">
        <v>6048</v>
      </c>
      <c r="G984" s="14" t="str">
        <f t="shared" si="90"/>
        <v>MMKSALALTVACMACVGYG</v>
      </c>
      <c r="H984" s="1" t="s">
        <v>13</v>
      </c>
      <c r="I984" s="1" t="s">
        <v>6049</v>
      </c>
      <c r="J984" s="1" t="s">
        <v>6050</v>
      </c>
      <c r="K984" s="1" t="s">
        <v>73</v>
      </c>
      <c r="L984" t="b">
        <f t="shared" si="93"/>
        <v>0</v>
      </c>
      <c r="M984" t="b">
        <f t="shared" si="93"/>
        <v>0</v>
      </c>
      <c r="N984" t="b">
        <f t="shared" si="93"/>
        <v>0</v>
      </c>
      <c r="O984" t="b">
        <f t="shared" si="93"/>
        <v>0</v>
      </c>
      <c r="P984" t="b">
        <f t="shared" si="93"/>
        <v>1</v>
      </c>
      <c r="Q984" t="b">
        <f t="shared" si="93"/>
        <v>0</v>
      </c>
      <c r="R984" t="b">
        <f t="shared" si="93"/>
        <v>0</v>
      </c>
      <c r="S984" t="b">
        <f t="shared" si="93"/>
        <v>0</v>
      </c>
      <c r="T984" t="b">
        <f t="shared" si="93"/>
        <v>0</v>
      </c>
      <c r="U984" t="b">
        <f t="shared" si="93"/>
        <v>0</v>
      </c>
      <c r="V984" t="b">
        <f t="shared" si="93"/>
        <v>0</v>
      </c>
      <c r="W984" t="b">
        <f t="shared" si="93"/>
        <v>0</v>
      </c>
      <c r="X984" s="1">
        <v>0</v>
      </c>
      <c r="Y984" s="1">
        <v>0</v>
      </c>
      <c r="Z984" s="1">
        <v>1</v>
      </c>
      <c r="AA984" s="1">
        <v>0</v>
      </c>
      <c r="AB984" s="1">
        <v>0</v>
      </c>
      <c r="AC984" s="1">
        <v>1</v>
      </c>
      <c r="AD984" s="1">
        <v>1</v>
      </c>
      <c r="AE984" s="1">
        <v>0</v>
      </c>
      <c r="AF984" s="1">
        <v>0</v>
      </c>
      <c r="AG984" s="1">
        <v>4</v>
      </c>
      <c r="AH984" s="1">
        <v>0</v>
      </c>
      <c r="AI984" s="1">
        <v>2</v>
      </c>
      <c r="AJ984" s="1">
        <v>2</v>
      </c>
      <c r="AK984" s="1">
        <v>0</v>
      </c>
      <c r="AL984" s="1">
        <v>0</v>
      </c>
      <c r="AM984" s="1">
        <v>1</v>
      </c>
      <c r="AN984" s="1">
        <v>1</v>
      </c>
      <c r="AO984" s="1">
        <v>2</v>
      </c>
      <c r="AP984" s="1">
        <v>2</v>
      </c>
      <c r="AQ984" s="1">
        <v>0</v>
      </c>
      <c r="AR984" s="1">
        <f t="shared" si="92"/>
        <v>17</v>
      </c>
      <c r="AS984" s="13" t="s">
        <v>6051</v>
      </c>
    </row>
    <row r="985" spans="1:45" x14ac:dyDescent="0.25">
      <c r="A985" s="8" t="s">
        <v>5523</v>
      </c>
      <c r="B985" s="1" t="s">
        <v>6052</v>
      </c>
      <c r="C985" s="1" t="s">
        <v>83</v>
      </c>
      <c r="D985" s="1" t="s">
        <v>51</v>
      </c>
      <c r="E985" s="13" t="s">
        <v>6053</v>
      </c>
      <c r="F985" s="13" t="s">
        <v>6054</v>
      </c>
      <c r="G985" s="14" t="str">
        <f t="shared" si="90"/>
        <v>MNKIALVLACLACVGYG</v>
      </c>
      <c r="H985" s="1" t="s">
        <v>13</v>
      </c>
      <c r="I985" s="1" t="s">
        <v>6055</v>
      </c>
      <c r="J985" s="1" t="s">
        <v>6056</v>
      </c>
      <c r="K985" s="1" t="s">
        <v>56</v>
      </c>
      <c r="L985" t="b">
        <f t="shared" si="93"/>
        <v>0</v>
      </c>
      <c r="M985" t="b">
        <f t="shared" si="93"/>
        <v>1</v>
      </c>
      <c r="N985" t="b">
        <f t="shared" si="93"/>
        <v>1</v>
      </c>
      <c r="O985" t="b">
        <f t="shared" si="93"/>
        <v>1</v>
      </c>
      <c r="P985" t="b">
        <f t="shared" si="93"/>
        <v>0</v>
      </c>
      <c r="Q985" t="b">
        <f t="shared" si="93"/>
        <v>0</v>
      </c>
      <c r="R985" t="b">
        <f t="shared" si="93"/>
        <v>0</v>
      </c>
      <c r="S985" t="b">
        <f t="shared" si="93"/>
        <v>0</v>
      </c>
      <c r="T985" t="b">
        <f t="shared" si="93"/>
        <v>1</v>
      </c>
      <c r="U985" t="b">
        <f t="shared" si="93"/>
        <v>1</v>
      </c>
      <c r="V985" t="b">
        <f t="shared" si="93"/>
        <v>1</v>
      </c>
      <c r="W985" t="b">
        <f t="shared" si="93"/>
        <v>0</v>
      </c>
      <c r="X985" s="1">
        <v>0</v>
      </c>
      <c r="Y985" s="1">
        <v>0</v>
      </c>
      <c r="Z985" s="1">
        <v>1</v>
      </c>
      <c r="AA985" s="1">
        <v>0</v>
      </c>
      <c r="AB985" s="1">
        <v>0</v>
      </c>
      <c r="AC985" s="1">
        <v>0</v>
      </c>
      <c r="AD985" s="1">
        <v>0</v>
      </c>
      <c r="AE985" s="1">
        <v>1</v>
      </c>
      <c r="AF985" s="1">
        <v>0</v>
      </c>
      <c r="AG985" s="1">
        <v>3</v>
      </c>
      <c r="AH985" s="1">
        <v>1</v>
      </c>
      <c r="AI985" s="1">
        <v>3</v>
      </c>
      <c r="AJ985" s="1">
        <v>2</v>
      </c>
      <c r="AK985" s="1">
        <v>0</v>
      </c>
      <c r="AL985" s="1">
        <v>0</v>
      </c>
      <c r="AM985" s="1">
        <v>1</v>
      </c>
      <c r="AN985" s="1">
        <v>1</v>
      </c>
      <c r="AO985" s="1">
        <v>2</v>
      </c>
      <c r="AP985" s="1">
        <v>2</v>
      </c>
      <c r="AQ985" s="1">
        <v>0</v>
      </c>
      <c r="AR985" s="1">
        <f t="shared" si="92"/>
        <v>17</v>
      </c>
      <c r="AS985" s="13" t="s">
        <v>6057</v>
      </c>
    </row>
    <row r="986" spans="1:45" x14ac:dyDescent="0.25">
      <c r="A986" s="8" t="s">
        <v>5523</v>
      </c>
      <c r="B986" s="1" t="s">
        <v>6058</v>
      </c>
      <c r="C986" s="1" t="s">
        <v>2100</v>
      </c>
      <c r="D986" s="1" t="s">
        <v>60</v>
      </c>
      <c r="E986" s="13" t="s">
        <v>6059</v>
      </c>
      <c r="F986" s="13" t="s">
        <v>6060</v>
      </c>
      <c r="G986" s="14" t="str">
        <f t="shared" si="90"/>
        <v>MRSLVLICLVCVCSA</v>
      </c>
      <c r="H986" s="1" t="s">
        <v>13</v>
      </c>
      <c r="I986" s="1" t="s">
        <v>6061</v>
      </c>
      <c r="J986" s="1" t="s">
        <v>6062</v>
      </c>
      <c r="K986" s="1" t="s">
        <v>110</v>
      </c>
      <c r="L986" t="b">
        <f t="shared" si="93"/>
        <v>0</v>
      </c>
      <c r="M986" t="b">
        <f t="shared" si="93"/>
        <v>0</v>
      </c>
      <c r="N986" t="b">
        <f t="shared" si="93"/>
        <v>0</v>
      </c>
      <c r="O986" t="b">
        <f t="shared" si="93"/>
        <v>0</v>
      </c>
      <c r="P986" t="b">
        <f t="shared" si="93"/>
        <v>0</v>
      </c>
      <c r="Q986" t="b">
        <f t="shared" si="93"/>
        <v>0</v>
      </c>
      <c r="R986" t="b">
        <f t="shared" si="93"/>
        <v>0</v>
      </c>
      <c r="S986" t="b">
        <f t="shared" si="93"/>
        <v>0</v>
      </c>
      <c r="T986" t="b">
        <f t="shared" si="93"/>
        <v>1</v>
      </c>
      <c r="U986" t="b">
        <f t="shared" si="93"/>
        <v>0</v>
      </c>
      <c r="V986" t="b">
        <f t="shared" si="93"/>
        <v>0</v>
      </c>
      <c r="W986" t="b">
        <f t="shared" si="93"/>
        <v>0</v>
      </c>
      <c r="X986" s="1">
        <v>1</v>
      </c>
      <c r="Y986" s="1">
        <v>0</v>
      </c>
      <c r="Z986" s="1">
        <v>0</v>
      </c>
      <c r="AA986" s="1">
        <v>0</v>
      </c>
      <c r="AB986" s="1">
        <v>0</v>
      </c>
      <c r="AC986" s="1">
        <v>2</v>
      </c>
      <c r="AD986" s="1">
        <v>0</v>
      </c>
      <c r="AE986" s="1">
        <v>0</v>
      </c>
      <c r="AF986" s="1">
        <v>0</v>
      </c>
      <c r="AG986" s="1">
        <v>1</v>
      </c>
      <c r="AH986" s="1">
        <v>1</v>
      </c>
      <c r="AI986" s="1">
        <v>3</v>
      </c>
      <c r="AJ986" s="1">
        <v>3</v>
      </c>
      <c r="AK986" s="1">
        <v>0</v>
      </c>
      <c r="AL986" s="1">
        <v>0</v>
      </c>
      <c r="AM986" s="1">
        <v>0</v>
      </c>
      <c r="AN986" s="1">
        <v>1</v>
      </c>
      <c r="AO986" s="1">
        <v>3</v>
      </c>
      <c r="AP986" s="1">
        <v>0</v>
      </c>
      <c r="AQ986" s="1">
        <v>0</v>
      </c>
      <c r="AR986" s="1">
        <f t="shared" si="92"/>
        <v>15</v>
      </c>
      <c r="AS986" s="13" t="s">
        <v>6063</v>
      </c>
    </row>
    <row r="987" spans="1:45" x14ac:dyDescent="0.25">
      <c r="A987" s="8" t="s">
        <v>5523</v>
      </c>
      <c r="B987" s="1" t="s">
        <v>6064</v>
      </c>
      <c r="C987" s="1" t="s">
        <v>1536</v>
      </c>
      <c r="D987" s="1" t="s">
        <v>51</v>
      </c>
      <c r="E987" s="13" t="s">
        <v>6065</v>
      </c>
      <c r="F987" s="13" t="s">
        <v>6066</v>
      </c>
      <c r="G987" s="14" t="str">
        <f t="shared" si="90"/>
        <v>MRGIIFLLACLAFEPSAA</v>
      </c>
      <c r="H987" s="1" t="s">
        <v>13</v>
      </c>
      <c r="I987" s="1" t="s">
        <v>6067</v>
      </c>
      <c r="J987" s="1" t="s">
        <v>6068</v>
      </c>
      <c r="K987" s="1" t="s">
        <v>148</v>
      </c>
      <c r="L987" t="b">
        <f t="shared" si="93"/>
        <v>0</v>
      </c>
      <c r="M987" t="b">
        <f t="shared" si="93"/>
        <v>1</v>
      </c>
      <c r="N987" t="b">
        <f t="shared" si="93"/>
        <v>1</v>
      </c>
      <c r="O987" t="b">
        <f t="shared" si="93"/>
        <v>1</v>
      </c>
      <c r="P987" t="b">
        <f t="shared" si="93"/>
        <v>0</v>
      </c>
      <c r="Q987" t="b">
        <f t="shared" si="93"/>
        <v>0</v>
      </c>
      <c r="R987" t="b">
        <f t="shared" si="93"/>
        <v>1</v>
      </c>
      <c r="S987" t="b">
        <f t="shared" si="93"/>
        <v>0</v>
      </c>
      <c r="T987" t="b">
        <f t="shared" si="93"/>
        <v>0</v>
      </c>
      <c r="U987" t="b">
        <f t="shared" si="93"/>
        <v>0</v>
      </c>
      <c r="V987" t="b">
        <f t="shared" si="93"/>
        <v>0</v>
      </c>
      <c r="W987" t="b">
        <f t="shared" si="93"/>
        <v>0</v>
      </c>
      <c r="X987" s="1">
        <v>1</v>
      </c>
      <c r="Y987" s="1">
        <v>0</v>
      </c>
      <c r="Z987" s="1">
        <v>0</v>
      </c>
      <c r="AA987" s="1">
        <v>0</v>
      </c>
      <c r="AB987" s="1">
        <v>1</v>
      </c>
      <c r="AC987" s="1">
        <v>1</v>
      </c>
      <c r="AD987" s="1">
        <v>0</v>
      </c>
      <c r="AE987" s="1">
        <v>0</v>
      </c>
      <c r="AF987" s="1">
        <v>0</v>
      </c>
      <c r="AG987" s="1">
        <v>3</v>
      </c>
      <c r="AH987" s="1">
        <v>2</v>
      </c>
      <c r="AI987" s="1">
        <v>3</v>
      </c>
      <c r="AJ987" s="1">
        <v>0</v>
      </c>
      <c r="AK987" s="1">
        <v>2</v>
      </c>
      <c r="AL987" s="1">
        <v>0</v>
      </c>
      <c r="AM987" s="1">
        <v>0</v>
      </c>
      <c r="AN987" s="1">
        <v>1</v>
      </c>
      <c r="AO987" s="1">
        <v>1</v>
      </c>
      <c r="AP987" s="1">
        <v>1</v>
      </c>
      <c r="AQ987" s="1">
        <v>1</v>
      </c>
      <c r="AR987" s="1">
        <f t="shared" si="92"/>
        <v>17</v>
      </c>
      <c r="AS987" s="13" t="s">
        <v>6069</v>
      </c>
    </row>
    <row r="988" spans="1:45" x14ac:dyDescent="0.25">
      <c r="A988" s="8" t="s">
        <v>5523</v>
      </c>
      <c r="B988" s="1" t="s">
        <v>6070</v>
      </c>
      <c r="C988" s="1" t="s">
        <v>1147</v>
      </c>
      <c r="D988" s="1" t="s">
        <v>51</v>
      </c>
      <c r="E988" s="13" t="s">
        <v>6071</v>
      </c>
      <c r="F988" s="13" t="s">
        <v>6072</v>
      </c>
      <c r="G988" s="14" t="str">
        <f t="shared" si="90"/>
        <v>MRASLFVLASLACASQG</v>
      </c>
      <c r="H988" s="1" t="s">
        <v>13</v>
      </c>
      <c r="I988" s="1" t="s">
        <v>6073</v>
      </c>
      <c r="J988" s="1" t="s">
        <v>6074</v>
      </c>
      <c r="K988" s="1" t="s">
        <v>56</v>
      </c>
      <c r="L988" t="b">
        <f t="shared" si="93"/>
        <v>1</v>
      </c>
      <c r="M988" t="b">
        <f t="shared" si="93"/>
        <v>0</v>
      </c>
      <c r="N988" t="b">
        <f t="shared" si="93"/>
        <v>0</v>
      </c>
      <c r="O988" t="b">
        <f t="shared" si="93"/>
        <v>1</v>
      </c>
      <c r="P988" t="b">
        <f t="shared" si="93"/>
        <v>0</v>
      </c>
      <c r="Q988" t="b">
        <f t="shared" si="93"/>
        <v>0</v>
      </c>
      <c r="R988" t="b">
        <f t="shared" si="93"/>
        <v>0</v>
      </c>
      <c r="S988" t="b">
        <f t="shared" si="93"/>
        <v>0</v>
      </c>
      <c r="T988" t="b">
        <f t="shared" si="93"/>
        <v>0</v>
      </c>
      <c r="U988" t="b">
        <f t="shared" si="93"/>
        <v>1</v>
      </c>
      <c r="V988" t="b">
        <f t="shared" si="93"/>
        <v>0</v>
      </c>
      <c r="W988" t="b">
        <f t="shared" si="93"/>
        <v>0</v>
      </c>
      <c r="X988" s="1">
        <v>1</v>
      </c>
      <c r="Y988" s="1">
        <v>0</v>
      </c>
      <c r="Z988" s="1">
        <v>0</v>
      </c>
      <c r="AA988" s="1">
        <v>0</v>
      </c>
      <c r="AB988" s="1">
        <v>0</v>
      </c>
      <c r="AC988" s="1">
        <v>3</v>
      </c>
      <c r="AD988" s="1">
        <v>0</v>
      </c>
      <c r="AE988" s="1">
        <v>0</v>
      </c>
      <c r="AF988" s="1">
        <v>1</v>
      </c>
      <c r="AG988" s="1">
        <v>4</v>
      </c>
      <c r="AH988" s="1">
        <v>0</v>
      </c>
      <c r="AI988" s="1">
        <v>3</v>
      </c>
      <c r="AJ988" s="1">
        <v>1</v>
      </c>
      <c r="AK988" s="1">
        <v>1</v>
      </c>
      <c r="AL988" s="1">
        <v>0</v>
      </c>
      <c r="AM988" s="1">
        <v>0</v>
      </c>
      <c r="AN988" s="1">
        <v>1</v>
      </c>
      <c r="AO988" s="1">
        <v>1</v>
      </c>
      <c r="AP988" s="1">
        <v>1</v>
      </c>
      <c r="AQ988" s="1">
        <v>0</v>
      </c>
      <c r="AR988" s="1">
        <f t="shared" si="92"/>
        <v>17</v>
      </c>
      <c r="AS988" s="13" t="s">
        <v>6075</v>
      </c>
    </row>
    <row r="989" spans="1:45" x14ac:dyDescent="0.25">
      <c r="A989" s="8" t="s">
        <v>5523</v>
      </c>
      <c r="B989" s="1" t="s">
        <v>6076</v>
      </c>
      <c r="C989" s="1" t="s">
        <v>68</v>
      </c>
      <c r="D989" s="1" t="s">
        <v>51</v>
      </c>
      <c r="E989" s="13" t="s">
        <v>6077</v>
      </c>
      <c r="F989" s="13" t="s">
        <v>6078</v>
      </c>
      <c r="G989" s="14" t="str">
        <f t="shared" si="90"/>
        <v>MSFVRRAVCISLFCLVLGSEG</v>
      </c>
      <c r="H989" s="1" t="s">
        <v>13</v>
      </c>
      <c r="I989" s="1" t="s">
        <v>5805</v>
      </c>
      <c r="J989" s="1" t="s">
        <v>5806</v>
      </c>
      <c r="K989" s="1" t="s">
        <v>65</v>
      </c>
      <c r="L989" t="b">
        <f t="shared" si="93"/>
        <v>0</v>
      </c>
      <c r="M989" t="b">
        <f t="shared" si="93"/>
        <v>0</v>
      </c>
      <c r="N989" t="b">
        <f t="shared" si="93"/>
        <v>0</v>
      </c>
      <c r="O989" t="b">
        <f t="shared" si="93"/>
        <v>0</v>
      </c>
      <c r="P989" t="b">
        <f t="shared" si="93"/>
        <v>0</v>
      </c>
      <c r="Q989" t="b">
        <f t="shared" si="93"/>
        <v>0</v>
      </c>
      <c r="R989" t="b">
        <f t="shared" si="93"/>
        <v>0</v>
      </c>
      <c r="S989" t="b">
        <f t="shared" si="93"/>
        <v>0</v>
      </c>
      <c r="T989" t="b">
        <f t="shared" si="93"/>
        <v>1</v>
      </c>
      <c r="U989" t="b">
        <f t="shared" si="93"/>
        <v>0</v>
      </c>
      <c r="V989" t="b">
        <f t="shared" si="93"/>
        <v>0</v>
      </c>
      <c r="W989" t="b">
        <f t="shared" si="93"/>
        <v>0</v>
      </c>
      <c r="X989" s="1">
        <v>2</v>
      </c>
      <c r="Y989" s="1">
        <v>0</v>
      </c>
      <c r="Z989" s="1">
        <v>0</v>
      </c>
      <c r="AA989" s="1">
        <v>0</v>
      </c>
      <c r="AB989" s="1">
        <v>0</v>
      </c>
      <c r="AC989" s="1">
        <v>1</v>
      </c>
      <c r="AD989" s="1">
        <v>0</v>
      </c>
      <c r="AE989" s="1">
        <v>0</v>
      </c>
      <c r="AF989" s="1">
        <v>0</v>
      </c>
      <c r="AG989" s="1">
        <v>1</v>
      </c>
      <c r="AH989" s="1">
        <v>1</v>
      </c>
      <c r="AI989" s="1">
        <v>2</v>
      </c>
      <c r="AJ989" s="1">
        <v>3</v>
      </c>
      <c r="AK989" s="1">
        <v>1</v>
      </c>
      <c r="AL989" s="1">
        <v>0</v>
      </c>
      <c r="AM989" s="1">
        <v>0</v>
      </c>
      <c r="AN989" s="1">
        <v>0</v>
      </c>
      <c r="AO989" s="1">
        <v>2</v>
      </c>
      <c r="AP989" s="1">
        <v>2</v>
      </c>
      <c r="AQ989" s="1">
        <v>0</v>
      </c>
      <c r="AR989" s="1">
        <f t="shared" si="92"/>
        <v>15</v>
      </c>
      <c r="AS989" s="13" t="s">
        <v>5807</v>
      </c>
    </row>
    <row r="990" spans="1:45" x14ac:dyDescent="0.25">
      <c r="A990" s="8" t="s">
        <v>5523</v>
      </c>
      <c r="B990" s="1" t="s">
        <v>6079</v>
      </c>
      <c r="C990" s="1" t="s">
        <v>76</v>
      </c>
      <c r="D990" s="1" t="s">
        <v>60</v>
      </c>
      <c r="E990" s="13" t="s">
        <v>6080</v>
      </c>
      <c r="F990" s="13" t="s">
        <v>6081</v>
      </c>
      <c r="G990" s="14" t="str">
        <f t="shared" si="90"/>
        <v>MHKTLLVLAFLASTCRG</v>
      </c>
      <c r="H990" s="1" t="s">
        <v>13</v>
      </c>
      <c r="I990" s="1" t="s">
        <v>5593</v>
      </c>
      <c r="J990" s="1" t="s">
        <v>5594</v>
      </c>
      <c r="K990" s="1" t="s">
        <v>56</v>
      </c>
      <c r="L990" t="b">
        <f t="shared" si="93"/>
        <v>0</v>
      </c>
      <c r="M990" t="b">
        <f t="shared" si="93"/>
        <v>0</v>
      </c>
      <c r="N990" t="b">
        <f t="shared" si="93"/>
        <v>0</v>
      </c>
      <c r="O990" t="b">
        <f t="shared" si="93"/>
        <v>0</v>
      </c>
      <c r="P990" t="b">
        <f t="shared" si="93"/>
        <v>0</v>
      </c>
      <c r="Q990" t="b">
        <f t="shared" si="93"/>
        <v>0</v>
      </c>
      <c r="R990" t="b">
        <f t="shared" si="93"/>
        <v>0</v>
      </c>
      <c r="S990" t="b">
        <f t="shared" si="93"/>
        <v>0</v>
      </c>
      <c r="T990" t="b">
        <f t="shared" si="93"/>
        <v>1</v>
      </c>
      <c r="U990" t="b">
        <f t="shared" si="93"/>
        <v>1</v>
      </c>
      <c r="V990" t="b">
        <f t="shared" si="93"/>
        <v>0</v>
      </c>
      <c r="W990" t="b">
        <f t="shared" si="93"/>
        <v>0</v>
      </c>
      <c r="X990" s="1">
        <v>1</v>
      </c>
      <c r="Y990" s="1">
        <v>1</v>
      </c>
      <c r="Z990" s="1">
        <v>1</v>
      </c>
      <c r="AA990" s="1">
        <v>0</v>
      </c>
      <c r="AB990" s="1">
        <v>0</v>
      </c>
      <c r="AC990" s="1">
        <v>1</v>
      </c>
      <c r="AD990" s="1">
        <v>2</v>
      </c>
      <c r="AE990" s="1">
        <v>0</v>
      </c>
      <c r="AF990" s="1">
        <v>0</v>
      </c>
      <c r="AG990" s="1">
        <v>2</v>
      </c>
      <c r="AH990" s="1">
        <v>0</v>
      </c>
      <c r="AI990" s="1">
        <v>4</v>
      </c>
      <c r="AJ990" s="1">
        <v>1</v>
      </c>
      <c r="AK990" s="1">
        <v>1</v>
      </c>
      <c r="AL990" s="1">
        <v>0</v>
      </c>
      <c r="AM990" s="1">
        <v>0</v>
      </c>
      <c r="AN990" s="1">
        <v>1</v>
      </c>
      <c r="AO990" s="1">
        <v>1</v>
      </c>
      <c r="AP990" s="1">
        <v>1</v>
      </c>
      <c r="AQ990" s="1">
        <v>0</v>
      </c>
      <c r="AR990" s="1">
        <f t="shared" si="92"/>
        <v>17</v>
      </c>
      <c r="AS990" s="13" t="s">
        <v>5595</v>
      </c>
    </row>
    <row r="991" spans="1:45" x14ac:dyDescent="0.25">
      <c r="A991" s="8" t="s">
        <v>5523</v>
      </c>
      <c r="B991" s="1" t="s">
        <v>6082</v>
      </c>
      <c r="C991" s="1" t="s">
        <v>83</v>
      </c>
      <c r="D991" s="1" t="s">
        <v>51</v>
      </c>
      <c r="E991" s="13" t="s">
        <v>6083</v>
      </c>
      <c r="F991" s="13" t="s">
        <v>6084</v>
      </c>
      <c r="G991" s="14" t="str">
        <f t="shared" si="90"/>
        <v>MNKVTLVLTCLAFVGYG</v>
      </c>
      <c r="H991" s="1" t="s">
        <v>13</v>
      </c>
      <c r="I991" s="1" t="s">
        <v>6085</v>
      </c>
      <c r="J991" s="1" t="s">
        <v>6086</v>
      </c>
      <c r="K991" s="1" t="s">
        <v>56</v>
      </c>
      <c r="L991" t="b">
        <f t="shared" si="93"/>
        <v>0</v>
      </c>
      <c r="M991" t="b">
        <f t="shared" si="93"/>
        <v>0</v>
      </c>
      <c r="N991" t="b">
        <f t="shared" si="93"/>
        <v>1</v>
      </c>
      <c r="O991" t="b">
        <f t="shared" si="93"/>
        <v>0</v>
      </c>
      <c r="P991" t="b">
        <f t="shared" si="93"/>
        <v>0</v>
      </c>
      <c r="Q991" t="b">
        <f t="shared" si="93"/>
        <v>0</v>
      </c>
      <c r="R991" t="b">
        <f t="shared" si="93"/>
        <v>0</v>
      </c>
      <c r="S991" t="b">
        <f t="shared" si="93"/>
        <v>0</v>
      </c>
      <c r="T991" t="b">
        <f t="shared" si="93"/>
        <v>1</v>
      </c>
      <c r="U991" t="b">
        <f t="shared" si="93"/>
        <v>0</v>
      </c>
      <c r="V991" t="b">
        <f t="shared" si="93"/>
        <v>0</v>
      </c>
      <c r="W991" t="b">
        <f t="shared" si="93"/>
        <v>0</v>
      </c>
      <c r="X991" s="1">
        <v>0</v>
      </c>
      <c r="Y991" s="1">
        <v>0</v>
      </c>
      <c r="Z991" s="1">
        <v>1</v>
      </c>
      <c r="AA991" s="1">
        <v>0</v>
      </c>
      <c r="AB991" s="1">
        <v>0</v>
      </c>
      <c r="AC991" s="1">
        <v>0</v>
      </c>
      <c r="AD991" s="1">
        <v>2</v>
      </c>
      <c r="AE991" s="1">
        <v>1</v>
      </c>
      <c r="AF991" s="1">
        <v>0</v>
      </c>
      <c r="AG991" s="1">
        <v>1</v>
      </c>
      <c r="AH991" s="1">
        <v>0</v>
      </c>
      <c r="AI991" s="1">
        <v>3</v>
      </c>
      <c r="AJ991" s="1">
        <v>3</v>
      </c>
      <c r="AK991" s="1">
        <v>1</v>
      </c>
      <c r="AL991" s="1">
        <v>0</v>
      </c>
      <c r="AM991" s="1">
        <v>1</v>
      </c>
      <c r="AN991" s="1">
        <v>1</v>
      </c>
      <c r="AO991" s="1">
        <v>1</v>
      </c>
      <c r="AP991" s="1">
        <v>2</v>
      </c>
      <c r="AQ991" s="1">
        <v>0</v>
      </c>
      <c r="AR991" s="1">
        <f t="shared" si="92"/>
        <v>17</v>
      </c>
      <c r="AS991" s="13" t="s">
        <v>6087</v>
      </c>
    </row>
    <row r="992" spans="1:45" x14ac:dyDescent="0.25">
      <c r="A992" s="8" t="s">
        <v>5523</v>
      </c>
      <c r="B992" s="1" t="s">
        <v>6088</v>
      </c>
      <c r="C992" s="1" t="s">
        <v>165</v>
      </c>
      <c r="D992" s="1" t="s">
        <v>60</v>
      </c>
      <c r="E992" s="13" t="s">
        <v>6089</v>
      </c>
      <c r="F992" s="13" t="s">
        <v>6090</v>
      </c>
      <c r="G992" s="14" t="str">
        <f t="shared" si="90"/>
        <v>MQTVAILLACLAGTSG</v>
      </c>
      <c r="H992" s="1" t="s">
        <v>13</v>
      </c>
      <c r="I992" s="1" t="s">
        <v>6091</v>
      </c>
      <c r="J992" s="1" t="s">
        <v>6092</v>
      </c>
      <c r="K992" s="1" t="s">
        <v>88</v>
      </c>
      <c r="L992" t="b">
        <f t="shared" si="93"/>
        <v>0</v>
      </c>
      <c r="M992" t="b">
        <f t="shared" si="93"/>
        <v>1</v>
      </c>
      <c r="N992" t="b">
        <f t="shared" si="93"/>
        <v>1</v>
      </c>
      <c r="O992" t="b">
        <f t="shared" si="93"/>
        <v>1</v>
      </c>
      <c r="P992" t="b">
        <f t="shared" si="93"/>
        <v>0</v>
      </c>
      <c r="Q992" t="b">
        <f t="shared" si="93"/>
        <v>0</v>
      </c>
      <c r="R992" t="b">
        <f t="shared" si="93"/>
        <v>1</v>
      </c>
      <c r="S992" t="b">
        <f t="shared" si="93"/>
        <v>0</v>
      </c>
      <c r="T992" t="b">
        <f t="shared" si="93"/>
        <v>0</v>
      </c>
      <c r="U992" t="b">
        <f t="shared" si="93"/>
        <v>0</v>
      </c>
      <c r="V992" t="b">
        <f t="shared" si="93"/>
        <v>0</v>
      </c>
      <c r="W992" t="b">
        <f t="shared" si="93"/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1</v>
      </c>
      <c r="AD992" s="1">
        <v>2</v>
      </c>
      <c r="AE992" s="1">
        <v>0</v>
      </c>
      <c r="AF992" s="1">
        <v>1</v>
      </c>
      <c r="AG992" s="1">
        <v>3</v>
      </c>
      <c r="AH992" s="1">
        <v>1</v>
      </c>
      <c r="AI992" s="1">
        <v>3</v>
      </c>
      <c r="AJ992" s="1">
        <v>1</v>
      </c>
      <c r="AK992" s="1">
        <v>0</v>
      </c>
      <c r="AL992" s="1">
        <v>0</v>
      </c>
      <c r="AM992" s="1">
        <v>0</v>
      </c>
      <c r="AN992" s="1">
        <v>1</v>
      </c>
      <c r="AO992" s="1">
        <v>1</v>
      </c>
      <c r="AP992" s="1">
        <v>2</v>
      </c>
      <c r="AQ992" s="1">
        <v>0</v>
      </c>
      <c r="AR992" s="1">
        <f t="shared" si="92"/>
        <v>16</v>
      </c>
      <c r="AS992" s="13" t="s">
        <v>5801</v>
      </c>
    </row>
    <row r="993" spans="1:45" x14ac:dyDescent="0.25">
      <c r="A993" s="8" t="s">
        <v>5523</v>
      </c>
      <c r="B993" s="1" t="s">
        <v>6093</v>
      </c>
      <c r="C993" s="1" t="s">
        <v>5754</v>
      </c>
      <c r="D993" s="1" t="s">
        <v>51</v>
      </c>
      <c r="E993" s="13" t="s">
        <v>6094</v>
      </c>
      <c r="F993" s="13" t="s">
        <v>6095</v>
      </c>
      <c r="G993" s="14" t="str">
        <f t="shared" si="90"/>
        <v>MRVTLFVLAALAVTGYG</v>
      </c>
      <c r="H993" s="1" t="s">
        <v>13</v>
      </c>
      <c r="I993" s="1" t="s">
        <v>5757</v>
      </c>
      <c r="J993" s="1" t="s">
        <v>5758</v>
      </c>
      <c r="K993" s="1" t="s">
        <v>56</v>
      </c>
      <c r="L993" t="b">
        <f t="shared" si="93"/>
        <v>0</v>
      </c>
      <c r="M993" t="b">
        <f t="shared" si="93"/>
        <v>0</v>
      </c>
      <c r="N993" t="b">
        <f t="shared" si="93"/>
        <v>0</v>
      </c>
      <c r="O993" t="b">
        <f t="shared" si="93"/>
        <v>0</v>
      </c>
      <c r="P993" t="b">
        <f t="shared" si="93"/>
        <v>0</v>
      </c>
      <c r="Q993" t="b">
        <f t="shared" si="93"/>
        <v>0</v>
      </c>
      <c r="R993" t="b">
        <f t="shared" si="93"/>
        <v>0</v>
      </c>
      <c r="S993" t="b">
        <f t="shared" si="93"/>
        <v>0</v>
      </c>
      <c r="T993" t="b">
        <f t="shared" si="93"/>
        <v>0</v>
      </c>
      <c r="U993" t="b">
        <f t="shared" si="93"/>
        <v>1</v>
      </c>
      <c r="V993" t="b">
        <f t="shared" si="93"/>
        <v>0</v>
      </c>
      <c r="W993" t="b">
        <f t="shared" si="93"/>
        <v>0</v>
      </c>
      <c r="X993" s="1">
        <v>1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2</v>
      </c>
      <c r="AE993" s="1">
        <v>0</v>
      </c>
      <c r="AF993" s="1">
        <v>0</v>
      </c>
      <c r="AG993" s="1">
        <v>3</v>
      </c>
      <c r="AH993" s="1">
        <v>0</v>
      </c>
      <c r="AI993" s="1">
        <v>3</v>
      </c>
      <c r="AJ993" s="1">
        <v>3</v>
      </c>
      <c r="AK993" s="1">
        <v>1</v>
      </c>
      <c r="AL993" s="1">
        <v>0</v>
      </c>
      <c r="AM993" s="1">
        <v>1</v>
      </c>
      <c r="AN993" s="1">
        <v>1</v>
      </c>
      <c r="AO993" s="1">
        <v>0</v>
      </c>
      <c r="AP993" s="1">
        <v>2</v>
      </c>
      <c r="AQ993" s="1">
        <v>0</v>
      </c>
      <c r="AR993" s="1">
        <f t="shared" si="92"/>
        <v>17</v>
      </c>
      <c r="AS993" s="13" t="s">
        <v>5759</v>
      </c>
    </row>
    <row r="994" spans="1:45" x14ac:dyDescent="0.25">
      <c r="A994" s="8" t="s">
        <v>5523</v>
      </c>
      <c r="B994" s="1" t="s">
        <v>6096</v>
      </c>
      <c r="C994" s="1" t="s">
        <v>2100</v>
      </c>
      <c r="D994" s="1" t="s">
        <v>60</v>
      </c>
      <c r="E994" s="13" t="s">
        <v>6097</v>
      </c>
      <c r="F994" s="13" t="s">
        <v>6098</v>
      </c>
      <c r="G994" s="14" t="str">
        <f t="shared" si="90"/>
        <v>MRLTALVFICLAGVSLA</v>
      </c>
      <c r="H994" s="1" t="s">
        <v>13</v>
      </c>
      <c r="I994" s="1" t="s">
        <v>6099</v>
      </c>
      <c r="J994" s="1" t="s">
        <v>6100</v>
      </c>
      <c r="K994" s="1" t="s">
        <v>56</v>
      </c>
      <c r="L994" t="b">
        <f t="shared" si="93"/>
        <v>0</v>
      </c>
      <c r="M994" t="b">
        <f t="shared" si="93"/>
        <v>0</v>
      </c>
      <c r="N994" t="b">
        <f t="shared" si="93"/>
        <v>1</v>
      </c>
      <c r="O994" t="b">
        <f t="shared" si="93"/>
        <v>0</v>
      </c>
      <c r="P994" t="b">
        <f t="shared" si="93"/>
        <v>0</v>
      </c>
      <c r="Q994" t="b">
        <f t="shared" si="93"/>
        <v>0</v>
      </c>
      <c r="R994" t="b">
        <f t="shared" si="93"/>
        <v>0</v>
      </c>
      <c r="S994" t="b">
        <f t="shared" si="93"/>
        <v>0</v>
      </c>
      <c r="T994" t="b">
        <f t="shared" si="93"/>
        <v>0</v>
      </c>
      <c r="U994" t="b">
        <f t="shared" si="93"/>
        <v>0</v>
      </c>
      <c r="V994" t="b">
        <f t="shared" si="93"/>
        <v>0</v>
      </c>
      <c r="W994" t="b">
        <f t="shared" si="93"/>
        <v>0</v>
      </c>
      <c r="X994" s="1">
        <v>1</v>
      </c>
      <c r="Y994" s="1">
        <v>0</v>
      </c>
      <c r="Z994" s="1">
        <v>0</v>
      </c>
      <c r="AA994" s="1">
        <v>0</v>
      </c>
      <c r="AB994" s="1">
        <v>0</v>
      </c>
      <c r="AC994" s="1">
        <v>1</v>
      </c>
      <c r="AD994" s="1">
        <v>1</v>
      </c>
      <c r="AE994" s="1">
        <v>0</v>
      </c>
      <c r="AF994" s="1">
        <v>0</v>
      </c>
      <c r="AG994" s="1">
        <v>3</v>
      </c>
      <c r="AH994" s="1">
        <v>1</v>
      </c>
      <c r="AI994" s="1">
        <v>4</v>
      </c>
      <c r="AJ994" s="1">
        <v>2</v>
      </c>
      <c r="AK994" s="1">
        <v>1</v>
      </c>
      <c r="AL994" s="1">
        <v>0</v>
      </c>
      <c r="AM994" s="1">
        <v>0</v>
      </c>
      <c r="AN994" s="1">
        <v>1</v>
      </c>
      <c r="AO994" s="1">
        <v>1</v>
      </c>
      <c r="AP994" s="1">
        <v>1</v>
      </c>
      <c r="AQ994" s="1">
        <v>0</v>
      </c>
      <c r="AR994" s="1">
        <f t="shared" si="92"/>
        <v>17</v>
      </c>
      <c r="AS994" s="13" t="s">
        <v>5977</v>
      </c>
    </row>
    <row r="995" spans="1:45" x14ac:dyDescent="0.25">
      <c r="A995" s="8" t="s">
        <v>5523</v>
      </c>
      <c r="B995" s="1" t="s">
        <v>6101</v>
      </c>
      <c r="C995" s="1" t="s">
        <v>68</v>
      </c>
      <c r="D995" s="1" t="s">
        <v>51</v>
      </c>
      <c r="E995" s="13" t="s">
        <v>6102</v>
      </c>
      <c r="F995" s="13" t="s">
        <v>6103</v>
      </c>
      <c r="G995" s="14" t="str">
        <f t="shared" si="90"/>
        <v>MQTIAIVFACLACAGHG</v>
      </c>
      <c r="H995" s="1" t="s">
        <v>13</v>
      </c>
      <c r="I995" s="1" t="s">
        <v>6104</v>
      </c>
      <c r="J995" s="1" t="s">
        <v>6105</v>
      </c>
      <c r="K995" s="1" t="s">
        <v>56</v>
      </c>
      <c r="L995" t="b">
        <f t="shared" ref="L995:W1010" si="94">ISNUMBER(SEARCH(L$2,$G995))</f>
        <v>1</v>
      </c>
      <c r="M995" t="b">
        <f t="shared" si="94"/>
        <v>1</v>
      </c>
      <c r="N995" t="b">
        <f t="shared" si="94"/>
        <v>1</v>
      </c>
      <c r="O995" t="b">
        <f t="shared" si="94"/>
        <v>1</v>
      </c>
      <c r="P995" t="b">
        <f t="shared" si="94"/>
        <v>0</v>
      </c>
      <c r="Q995" t="b">
        <f t="shared" si="94"/>
        <v>0</v>
      </c>
      <c r="R995" t="b">
        <f t="shared" si="94"/>
        <v>0</v>
      </c>
      <c r="S995" t="b">
        <f t="shared" si="94"/>
        <v>0</v>
      </c>
      <c r="T995" t="b">
        <f t="shared" si="94"/>
        <v>0</v>
      </c>
      <c r="U995" t="b">
        <f t="shared" si="94"/>
        <v>0</v>
      </c>
      <c r="V995" t="b">
        <f t="shared" si="94"/>
        <v>0</v>
      </c>
      <c r="W995" t="b">
        <f t="shared" si="94"/>
        <v>1</v>
      </c>
      <c r="X995" s="1">
        <v>0</v>
      </c>
      <c r="Y995" s="1">
        <v>1</v>
      </c>
      <c r="Z995" s="1">
        <v>0</v>
      </c>
      <c r="AA995" s="1">
        <v>0</v>
      </c>
      <c r="AB995" s="1">
        <v>0</v>
      </c>
      <c r="AC995" s="1">
        <v>0</v>
      </c>
      <c r="AD995" s="1">
        <v>1</v>
      </c>
      <c r="AE995" s="1">
        <v>0</v>
      </c>
      <c r="AF995" s="1">
        <v>1</v>
      </c>
      <c r="AG995" s="1">
        <v>4</v>
      </c>
      <c r="AH995" s="1">
        <v>2</v>
      </c>
      <c r="AI995" s="1">
        <v>1</v>
      </c>
      <c r="AJ995" s="1">
        <v>1</v>
      </c>
      <c r="AK995" s="1">
        <v>1</v>
      </c>
      <c r="AL995" s="1">
        <v>0</v>
      </c>
      <c r="AM995" s="1">
        <v>0</v>
      </c>
      <c r="AN995" s="1">
        <v>1</v>
      </c>
      <c r="AO995" s="1">
        <v>2</v>
      </c>
      <c r="AP995" s="1">
        <v>2</v>
      </c>
      <c r="AQ995" s="1">
        <v>0</v>
      </c>
      <c r="AR995" s="1">
        <f t="shared" si="92"/>
        <v>17</v>
      </c>
      <c r="AS995" s="13" t="s">
        <v>6106</v>
      </c>
    </row>
    <row r="996" spans="1:45" x14ac:dyDescent="0.25">
      <c r="A996" s="8" t="s">
        <v>5523</v>
      </c>
      <c r="B996" s="1" t="s">
        <v>6107</v>
      </c>
      <c r="C996" s="1" t="s">
        <v>68</v>
      </c>
      <c r="D996" s="1" t="s">
        <v>51</v>
      </c>
      <c r="E996" s="13" t="s">
        <v>6108</v>
      </c>
      <c r="F996" s="13" t="s">
        <v>6109</v>
      </c>
      <c r="G996" s="14" t="str">
        <f t="shared" si="90"/>
        <v>MRAVVLALACLACAGHG</v>
      </c>
      <c r="H996" s="1" t="s">
        <v>13</v>
      </c>
      <c r="I996" s="1" t="s">
        <v>6110</v>
      </c>
      <c r="J996" s="1" t="s">
        <v>6111</v>
      </c>
      <c r="K996" s="1" t="s">
        <v>56</v>
      </c>
      <c r="L996" t="b">
        <f t="shared" si="94"/>
        <v>1</v>
      </c>
      <c r="M996" t="b">
        <f t="shared" si="94"/>
        <v>1</v>
      </c>
      <c r="N996" t="b">
        <f t="shared" si="94"/>
        <v>1</v>
      </c>
      <c r="O996" t="b">
        <f t="shared" si="94"/>
        <v>1</v>
      </c>
      <c r="P996" t="b">
        <f t="shared" si="94"/>
        <v>1</v>
      </c>
      <c r="Q996" t="b">
        <f t="shared" si="94"/>
        <v>0</v>
      </c>
      <c r="R996" t="b">
        <f t="shared" si="94"/>
        <v>0</v>
      </c>
      <c r="S996" t="b">
        <f t="shared" si="94"/>
        <v>0</v>
      </c>
      <c r="T996" t="b">
        <f t="shared" si="94"/>
        <v>0</v>
      </c>
      <c r="U996" t="b">
        <f t="shared" si="94"/>
        <v>1</v>
      </c>
      <c r="V996" t="b">
        <f t="shared" si="94"/>
        <v>1</v>
      </c>
      <c r="W996" t="b">
        <f t="shared" si="94"/>
        <v>1</v>
      </c>
      <c r="X996" s="1">
        <v>1</v>
      </c>
      <c r="Y996" s="1">
        <v>1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5</v>
      </c>
      <c r="AH996" s="1">
        <v>0</v>
      </c>
      <c r="AI996" s="1">
        <v>3</v>
      </c>
      <c r="AJ996" s="1">
        <v>2</v>
      </c>
      <c r="AK996" s="1">
        <v>0</v>
      </c>
      <c r="AL996" s="1">
        <v>0</v>
      </c>
      <c r="AM996" s="1">
        <v>0</v>
      </c>
      <c r="AN996" s="1">
        <v>1</v>
      </c>
      <c r="AO996" s="1">
        <v>2</v>
      </c>
      <c r="AP996" s="1">
        <v>2</v>
      </c>
      <c r="AQ996" s="1">
        <v>0</v>
      </c>
      <c r="AR996" s="1">
        <f t="shared" si="92"/>
        <v>17</v>
      </c>
      <c r="AS996" s="13" t="s">
        <v>6112</v>
      </c>
    </row>
    <row r="997" spans="1:45" x14ac:dyDescent="0.25">
      <c r="A997" s="8" t="s">
        <v>5523</v>
      </c>
      <c r="B997" s="1" t="s">
        <v>6113</v>
      </c>
      <c r="C997" s="1" t="s">
        <v>165</v>
      </c>
      <c r="D997" s="1" t="s">
        <v>60</v>
      </c>
      <c r="E997" s="13" t="s">
        <v>6114</v>
      </c>
      <c r="F997" s="13" t="s">
        <v>6115</v>
      </c>
      <c r="G997" s="14" t="str">
        <f t="shared" si="90"/>
        <v>MCTVALVLACLACAGHA</v>
      </c>
      <c r="H997" s="1" t="s">
        <v>13</v>
      </c>
      <c r="I997" s="1" t="s">
        <v>6116</v>
      </c>
      <c r="J997" s="1" t="s">
        <v>6117</v>
      </c>
      <c r="K997" s="1" t="s">
        <v>56</v>
      </c>
      <c r="L997" t="b">
        <f t="shared" si="94"/>
        <v>1</v>
      </c>
      <c r="M997" t="b">
        <f t="shared" si="94"/>
        <v>1</v>
      </c>
      <c r="N997" t="b">
        <f t="shared" si="94"/>
        <v>1</v>
      </c>
      <c r="O997" t="b">
        <f t="shared" si="94"/>
        <v>1</v>
      </c>
      <c r="P997" t="b">
        <f t="shared" si="94"/>
        <v>0</v>
      </c>
      <c r="Q997" t="b">
        <f t="shared" si="94"/>
        <v>0</v>
      </c>
      <c r="R997" t="b">
        <f t="shared" si="94"/>
        <v>0</v>
      </c>
      <c r="S997" t="b">
        <f t="shared" si="94"/>
        <v>0</v>
      </c>
      <c r="T997" t="b">
        <f t="shared" si="94"/>
        <v>1</v>
      </c>
      <c r="U997" t="b">
        <f t="shared" si="94"/>
        <v>1</v>
      </c>
      <c r="V997" t="b">
        <f t="shared" si="94"/>
        <v>1</v>
      </c>
      <c r="W997" t="b">
        <f t="shared" si="94"/>
        <v>0</v>
      </c>
      <c r="X997" s="1">
        <v>0</v>
      </c>
      <c r="Y997" s="1">
        <v>1</v>
      </c>
      <c r="Z997" s="1">
        <v>0</v>
      </c>
      <c r="AA997" s="1">
        <v>0</v>
      </c>
      <c r="AB997" s="1">
        <v>0</v>
      </c>
      <c r="AC997" s="1">
        <v>0</v>
      </c>
      <c r="AD997" s="1">
        <v>1</v>
      </c>
      <c r="AE997" s="1">
        <v>0</v>
      </c>
      <c r="AF997" s="1">
        <v>0</v>
      </c>
      <c r="AG997" s="1">
        <v>5</v>
      </c>
      <c r="AH997" s="1">
        <v>0</v>
      </c>
      <c r="AI997" s="1">
        <v>3</v>
      </c>
      <c r="AJ997" s="1">
        <v>2</v>
      </c>
      <c r="AK997" s="1">
        <v>0</v>
      </c>
      <c r="AL997" s="1">
        <v>0</v>
      </c>
      <c r="AM997" s="1">
        <v>0</v>
      </c>
      <c r="AN997" s="1">
        <v>1</v>
      </c>
      <c r="AO997" s="1">
        <v>3</v>
      </c>
      <c r="AP997" s="1">
        <v>1</v>
      </c>
      <c r="AQ997" s="1">
        <v>0</v>
      </c>
      <c r="AR997" s="1">
        <f t="shared" si="92"/>
        <v>17</v>
      </c>
      <c r="AS997" s="13" t="s">
        <v>6118</v>
      </c>
    </row>
    <row r="998" spans="1:45" x14ac:dyDescent="0.25">
      <c r="A998" s="8" t="s">
        <v>5523</v>
      </c>
      <c r="B998" s="1" t="s">
        <v>6119</v>
      </c>
      <c r="C998" s="1" t="s">
        <v>68</v>
      </c>
      <c r="D998" s="1" t="s">
        <v>51</v>
      </c>
      <c r="E998" s="13" t="s">
        <v>6120</v>
      </c>
      <c r="F998" s="13" t="s">
        <v>6121</v>
      </c>
      <c r="G998" s="14" t="str">
        <f t="shared" si="90"/>
        <v>MHRIALTFFCLACAGHG</v>
      </c>
      <c r="H998" s="1" t="s">
        <v>13</v>
      </c>
      <c r="I998" s="1" t="s">
        <v>6122</v>
      </c>
      <c r="J998" s="1" t="s">
        <v>6123</v>
      </c>
      <c r="K998" s="1" t="s">
        <v>56</v>
      </c>
      <c r="L998" t="b">
        <f t="shared" si="94"/>
        <v>1</v>
      </c>
      <c r="M998" t="b">
        <f t="shared" si="94"/>
        <v>0</v>
      </c>
      <c r="N998" t="b">
        <f t="shared" si="94"/>
        <v>1</v>
      </c>
      <c r="O998" t="b">
        <f t="shared" si="94"/>
        <v>1</v>
      </c>
      <c r="P998" t="b">
        <f t="shared" si="94"/>
        <v>0</v>
      </c>
      <c r="Q998" t="b">
        <f t="shared" si="94"/>
        <v>0</v>
      </c>
      <c r="R998" t="b">
        <f t="shared" si="94"/>
        <v>0</v>
      </c>
      <c r="S998" t="b">
        <f t="shared" si="94"/>
        <v>0</v>
      </c>
      <c r="T998" t="b">
        <f t="shared" si="94"/>
        <v>0</v>
      </c>
      <c r="U998" t="b">
        <f t="shared" si="94"/>
        <v>0</v>
      </c>
      <c r="V998" t="b">
        <f t="shared" si="94"/>
        <v>0</v>
      </c>
      <c r="W998" t="b">
        <f t="shared" si="94"/>
        <v>1</v>
      </c>
      <c r="X998" s="1">
        <v>1</v>
      </c>
      <c r="Y998" s="1">
        <v>2</v>
      </c>
      <c r="Z998" s="1">
        <v>0</v>
      </c>
      <c r="AA998" s="1">
        <v>0</v>
      </c>
      <c r="AB998" s="1">
        <v>0</v>
      </c>
      <c r="AC998" s="1">
        <v>0</v>
      </c>
      <c r="AD998" s="1">
        <v>1</v>
      </c>
      <c r="AE998" s="1">
        <v>0</v>
      </c>
      <c r="AF998" s="1">
        <v>0</v>
      </c>
      <c r="AG998" s="1">
        <v>3</v>
      </c>
      <c r="AH998" s="1">
        <v>1</v>
      </c>
      <c r="AI998" s="1">
        <v>2</v>
      </c>
      <c r="AJ998" s="1">
        <v>0</v>
      </c>
      <c r="AK998" s="1">
        <v>2</v>
      </c>
      <c r="AL998" s="1">
        <v>0</v>
      </c>
      <c r="AM998" s="1">
        <v>0</v>
      </c>
      <c r="AN998" s="1">
        <v>1</v>
      </c>
      <c r="AO998" s="1">
        <v>2</v>
      </c>
      <c r="AP998" s="1">
        <v>2</v>
      </c>
      <c r="AQ998" s="1">
        <v>0</v>
      </c>
      <c r="AR998" s="1">
        <f t="shared" si="92"/>
        <v>17</v>
      </c>
      <c r="AS998" s="13" t="s">
        <v>6124</v>
      </c>
    </row>
    <row r="999" spans="1:45" x14ac:dyDescent="0.25">
      <c r="A999" s="8" t="s">
        <v>5523</v>
      </c>
      <c r="B999" s="1" t="s">
        <v>6125</v>
      </c>
      <c r="C999" s="1" t="s">
        <v>1536</v>
      </c>
      <c r="D999" s="1" t="s">
        <v>51</v>
      </c>
      <c r="E999" s="13" t="s">
        <v>6126</v>
      </c>
      <c r="F999" s="13" t="s">
        <v>6127</v>
      </c>
      <c r="G999" s="14" t="str">
        <f t="shared" si="90"/>
        <v>MQKLALVVACLACAGHG</v>
      </c>
      <c r="H999" s="1" t="s">
        <v>13</v>
      </c>
      <c r="I999" s="1" t="s">
        <v>5793</v>
      </c>
      <c r="J999" s="1" t="s">
        <v>5794</v>
      </c>
      <c r="K999" s="1" t="s">
        <v>56</v>
      </c>
      <c r="L999" t="b">
        <f t="shared" si="94"/>
        <v>1</v>
      </c>
      <c r="M999" t="b">
        <f t="shared" si="94"/>
        <v>1</v>
      </c>
      <c r="N999" t="b">
        <f t="shared" si="94"/>
        <v>1</v>
      </c>
      <c r="O999" t="b">
        <f t="shared" si="94"/>
        <v>1</v>
      </c>
      <c r="P999" t="b">
        <f t="shared" si="94"/>
        <v>1</v>
      </c>
      <c r="Q999" t="b">
        <f t="shared" si="94"/>
        <v>0</v>
      </c>
      <c r="R999" t="b">
        <f t="shared" si="94"/>
        <v>0</v>
      </c>
      <c r="S999" t="b">
        <f t="shared" si="94"/>
        <v>0</v>
      </c>
      <c r="T999" t="b">
        <f t="shared" si="94"/>
        <v>0</v>
      </c>
      <c r="U999" t="b">
        <f t="shared" si="94"/>
        <v>0</v>
      </c>
      <c r="V999" t="b">
        <f t="shared" si="94"/>
        <v>0</v>
      </c>
      <c r="W999" t="b">
        <f t="shared" si="94"/>
        <v>1</v>
      </c>
      <c r="X999" s="1">
        <v>0</v>
      </c>
      <c r="Y999" s="1">
        <v>1</v>
      </c>
      <c r="Z999" s="1">
        <v>1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1</v>
      </c>
      <c r="AG999" s="1">
        <v>4</v>
      </c>
      <c r="AH999" s="1">
        <v>0</v>
      </c>
      <c r="AI999" s="1">
        <v>3</v>
      </c>
      <c r="AJ999" s="1">
        <v>2</v>
      </c>
      <c r="AK999" s="1">
        <v>0</v>
      </c>
      <c r="AL999" s="1">
        <v>0</v>
      </c>
      <c r="AM999" s="1">
        <v>0</v>
      </c>
      <c r="AN999" s="1">
        <v>1</v>
      </c>
      <c r="AO999" s="1">
        <v>2</v>
      </c>
      <c r="AP999" s="1">
        <v>2</v>
      </c>
      <c r="AQ999" s="1">
        <v>0</v>
      </c>
      <c r="AR999" s="1">
        <f t="shared" si="92"/>
        <v>17</v>
      </c>
      <c r="AS999" s="13" t="s">
        <v>5795</v>
      </c>
    </row>
    <row r="1000" spans="1:45" x14ac:dyDescent="0.25">
      <c r="A1000" s="8" t="s">
        <v>5523</v>
      </c>
      <c r="B1000" s="1" t="s">
        <v>6128</v>
      </c>
      <c r="C1000" s="1" t="s">
        <v>68</v>
      </c>
      <c r="D1000" s="1" t="s">
        <v>51</v>
      </c>
      <c r="E1000" s="13" t="s">
        <v>6129</v>
      </c>
      <c r="F1000" s="13" t="s">
        <v>6130</v>
      </c>
      <c r="G1000" s="14" t="str">
        <f t="shared" si="90"/>
        <v>MHKFALALACLACAGYA</v>
      </c>
      <c r="H1000" s="1" t="s">
        <v>13</v>
      </c>
      <c r="I1000" s="1" t="s">
        <v>6131</v>
      </c>
      <c r="J1000" s="1" t="s">
        <v>6132</v>
      </c>
      <c r="K1000" s="1" t="s">
        <v>56</v>
      </c>
      <c r="L1000" t="b">
        <f t="shared" si="94"/>
        <v>1</v>
      </c>
      <c r="M1000" t="b">
        <f t="shared" si="94"/>
        <v>1</v>
      </c>
      <c r="N1000" t="b">
        <f t="shared" si="94"/>
        <v>1</v>
      </c>
      <c r="O1000" t="b">
        <f t="shared" si="94"/>
        <v>1</v>
      </c>
      <c r="P1000" t="b">
        <f t="shared" si="94"/>
        <v>1</v>
      </c>
      <c r="Q1000" t="b">
        <f t="shared" si="94"/>
        <v>0</v>
      </c>
      <c r="R1000" t="b">
        <f t="shared" si="94"/>
        <v>0</v>
      </c>
      <c r="S1000" t="b">
        <f t="shared" si="94"/>
        <v>0</v>
      </c>
      <c r="T1000" t="b">
        <f t="shared" si="94"/>
        <v>0</v>
      </c>
      <c r="U1000" t="b">
        <f t="shared" si="94"/>
        <v>0</v>
      </c>
      <c r="V1000" t="b">
        <f t="shared" si="94"/>
        <v>1</v>
      </c>
      <c r="W1000" t="b">
        <f t="shared" si="94"/>
        <v>0</v>
      </c>
      <c r="X1000" s="1">
        <v>0</v>
      </c>
      <c r="Y1000" s="1">
        <v>1</v>
      </c>
      <c r="Z1000" s="1">
        <v>1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6</v>
      </c>
      <c r="AH1000" s="1">
        <v>0</v>
      </c>
      <c r="AI1000" s="1">
        <v>3</v>
      </c>
      <c r="AJ1000" s="1">
        <v>0</v>
      </c>
      <c r="AK1000" s="1">
        <v>1</v>
      </c>
      <c r="AL1000" s="1">
        <v>0</v>
      </c>
      <c r="AM1000" s="1">
        <v>1</v>
      </c>
      <c r="AN1000" s="1">
        <v>1</v>
      </c>
      <c r="AO1000" s="1">
        <v>2</v>
      </c>
      <c r="AP1000" s="1">
        <v>1</v>
      </c>
      <c r="AQ1000" s="1">
        <v>0</v>
      </c>
      <c r="AR1000" s="1">
        <f t="shared" si="92"/>
        <v>17</v>
      </c>
      <c r="AS1000" s="13" t="s">
        <v>6133</v>
      </c>
    </row>
    <row r="1001" spans="1:45" x14ac:dyDescent="0.25">
      <c r="A1001" s="8" t="s">
        <v>5523</v>
      </c>
      <c r="B1001" s="1" t="s">
        <v>6134</v>
      </c>
      <c r="C1001" s="1" t="s">
        <v>165</v>
      </c>
      <c r="D1001" s="1" t="s">
        <v>60</v>
      </c>
      <c r="E1001" s="13" t="s">
        <v>6135</v>
      </c>
      <c r="F1001" s="13" t="s">
        <v>6136</v>
      </c>
      <c r="G1001" s="14" t="str">
        <f t="shared" si="90"/>
        <v>MQKFALVLACLASASHA</v>
      </c>
      <c r="H1001" s="1" t="s">
        <v>13</v>
      </c>
      <c r="I1001" s="1" t="s">
        <v>6137</v>
      </c>
      <c r="J1001" s="1" t="s">
        <v>6138</v>
      </c>
      <c r="K1001" s="1" t="s">
        <v>56</v>
      </c>
      <c r="L1001" t="b">
        <f t="shared" si="94"/>
        <v>0</v>
      </c>
      <c r="M1001" t="b">
        <f t="shared" si="94"/>
        <v>1</v>
      </c>
      <c r="N1001" t="b">
        <f t="shared" si="94"/>
        <v>1</v>
      </c>
      <c r="O1001" t="b">
        <f t="shared" si="94"/>
        <v>1</v>
      </c>
      <c r="P1001" t="b">
        <f t="shared" si="94"/>
        <v>0</v>
      </c>
      <c r="Q1001" t="b">
        <f t="shared" si="94"/>
        <v>0</v>
      </c>
      <c r="R1001" t="b">
        <f t="shared" si="94"/>
        <v>0</v>
      </c>
      <c r="S1001" t="b">
        <f t="shared" si="94"/>
        <v>0</v>
      </c>
      <c r="T1001" t="b">
        <f t="shared" si="94"/>
        <v>1</v>
      </c>
      <c r="U1001" t="b">
        <f t="shared" si="94"/>
        <v>1</v>
      </c>
      <c r="V1001" t="b">
        <f t="shared" si="94"/>
        <v>0</v>
      </c>
      <c r="W1001" t="b">
        <f t="shared" si="94"/>
        <v>0</v>
      </c>
      <c r="X1001" s="1">
        <v>0</v>
      </c>
      <c r="Y1001" s="1">
        <v>1</v>
      </c>
      <c r="Z1001" s="1">
        <v>1</v>
      </c>
      <c r="AA1001" s="1">
        <v>0</v>
      </c>
      <c r="AB1001" s="1">
        <v>0</v>
      </c>
      <c r="AC1001" s="1">
        <v>2</v>
      </c>
      <c r="AD1001" s="1">
        <v>0</v>
      </c>
      <c r="AE1001" s="1">
        <v>0</v>
      </c>
      <c r="AF1001" s="1">
        <v>1</v>
      </c>
      <c r="AG1001" s="1">
        <v>5</v>
      </c>
      <c r="AH1001" s="1">
        <v>0</v>
      </c>
      <c r="AI1001" s="1">
        <v>3</v>
      </c>
      <c r="AJ1001" s="1">
        <v>1</v>
      </c>
      <c r="AK1001" s="1">
        <v>1</v>
      </c>
      <c r="AL1001" s="1">
        <v>0</v>
      </c>
      <c r="AM1001" s="1">
        <v>0</v>
      </c>
      <c r="AN1001" s="1">
        <v>1</v>
      </c>
      <c r="AO1001" s="1">
        <v>1</v>
      </c>
      <c r="AP1001" s="1">
        <v>0</v>
      </c>
      <c r="AQ1001" s="1">
        <v>0</v>
      </c>
      <c r="AR1001" s="1">
        <f t="shared" si="92"/>
        <v>17</v>
      </c>
      <c r="AS1001" s="13" t="s">
        <v>6139</v>
      </c>
    </row>
    <row r="1002" spans="1:45" x14ac:dyDescent="0.25">
      <c r="A1002" s="8" t="s">
        <v>5523</v>
      </c>
      <c r="B1002" s="1" t="s">
        <v>6140</v>
      </c>
      <c r="C1002" s="1" t="s">
        <v>594</v>
      </c>
      <c r="D1002" s="1" t="s">
        <v>51</v>
      </c>
      <c r="E1002" s="13" t="s">
        <v>6141</v>
      </c>
      <c r="F1002" s="13" t="s">
        <v>6142</v>
      </c>
      <c r="G1002" s="14" t="str">
        <f t="shared" si="90"/>
        <v>MRTITFLLACLACVADA</v>
      </c>
      <c r="H1002" s="1" t="s">
        <v>13</v>
      </c>
      <c r="I1002" s="1" t="s">
        <v>6143</v>
      </c>
      <c r="J1002" s="1" t="s">
        <v>6144</v>
      </c>
      <c r="K1002" s="1" t="s">
        <v>56</v>
      </c>
      <c r="L1002" t="b">
        <f t="shared" si="94"/>
        <v>0</v>
      </c>
      <c r="M1002" t="b">
        <f t="shared" si="94"/>
        <v>1</v>
      </c>
      <c r="N1002" t="b">
        <f t="shared" si="94"/>
        <v>1</v>
      </c>
      <c r="O1002" t="b">
        <f t="shared" si="94"/>
        <v>1</v>
      </c>
      <c r="P1002" t="b">
        <f t="shared" si="94"/>
        <v>0</v>
      </c>
      <c r="Q1002" t="b">
        <f t="shared" si="94"/>
        <v>0</v>
      </c>
      <c r="R1002" t="b">
        <f t="shared" si="94"/>
        <v>1</v>
      </c>
      <c r="S1002" t="b">
        <f t="shared" si="94"/>
        <v>0</v>
      </c>
      <c r="T1002" t="b">
        <f t="shared" si="94"/>
        <v>0</v>
      </c>
      <c r="U1002" t="b">
        <f t="shared" si="94"/>
        <v>0</v>
      </c>
      <c r="V1002" t="b">
        <f t="shared" si="94"/>
        <v>1</v>
      </c>
      <c r="W1002" t="b">
        <f t="shared" si="94"/>
        <v>0</v>
      </c>
      <c r="X1002" s="1">
        <v>1</v>
      </c>
      <c r="Y1002" s="1">
        <v>0</v>
      </c>
      <c r="Z1002" s="1">
        <v>0</v>
      </c>
      <c r="AA1002" s="1">
        <v>1</v>
      </c>
      <c r="AB1002" s="1">
        <v>0</v>
      </c>
      <c r="AC1002" s="1">
        <v>0</v>
      </c>
      <c r="AD1002" s="1">
        <v>2</v>
      </c>
      <c r="AE1002" s="1">
        <v>0</v>
      </c>
      <c r="AF1002" s="1">
        <v>0</v>
      </c>
      <c r="AG1002" s="1">
        <v>4</v>
      </c>
      <c r="AH1002" s="1">
        <v>1</v>
      </c>
      <c r="AI1002" s="1">
        <v>3</v>
      </c>
      <c r="AJ1002" s="1">
        <v>1</v>
      </c>
      <c r="AK1002" s="1">
        <v>1</v>
      </c>
      <c r="AL1002" s="1">
        <v>0</v>
      </c>
      <c r="AM1002" s="1">
        <v>0</v>
      </c>
      <c r="AN1002" s="1">
        <v>1</v>
      </c>
      <c r="AO1002" s="1">
        <v>2</v>
      </c>
      <c r="AP1002" s="1">
        <v>0</v>
      </c>
      <c r="AQ1002" s="1">
        <v>0</v>
      </c>
      <c r="AR1002" s="1">
        <f t="shared" si="92"/>
        <v>17</v>
      </c>
      <c r="AS1002" s="13" t="s">
        <v>6145</v>
      </c>
    </row>
    <row r="1003" spans="1:45" x14ac:dyDescent="0.25">
      <c r="A1003" s="8" t="s">
        <v>5523</v>
      </c>
      <c r="B1003" s="1" t="s">
        <v>6146</v>
      </c>
      <c r="C1003" s="1" t="s">
        <v>326</v>
      </c>
      <c r="D1003" s="1" t="s">
        <v>51</v>
      </c>
      <c r="E1003" s="13" t="s">
        <v>6147</v>
      </c>
      <c r="F1003" s="13" t="s">
        <v>6148</v>
      </c>
      <c r="G1003" s="14" t="str">
        <f t="shared" si="90"/>
        <v>MHRVALVLACLAWTGHG</v>
      </c>
      <c r="H1003" s="1" t="s">
        <v>13</v>
      </c>
      <c r="I1003" s="1" t="s">
        <v>6149</v>
      </c>
      <c r="J1003" s="1" t="s">
        <v>6150</v>
      </c>
      <c r="K1003" s="1" t="s">
        <v>56</v>
      </c>
      <c r="L1003" t="b">
        <f t="shared" si="94"/>
        <v>0</v>
      </c>
      <c r="M1003" t="b">
        <f t="shared" si="94"/>
        <v>1</v>
      </c>
      <c r="N1003" t="b">
        <f t="shared" si="94"/>
        <v>1</v>
      </c>
      <c r="O1003" t="b">
        <f t="shared" si="94"/>
        <v>1</v>
      </c>
      <c r="P1003" t="b">
        <f t="shared" si="94"/>
        <v>0</v>
      </c>
      <c r="Q1003" t="b">
        <f t="shared" si="94"/>
        <v>0</v>
      </c>
      <c r="R1003" t="b">
        <f t="shared" si="94"/>
        <v>0</v>
      </c>
      <c r="S1003" t="b">
        <f t="shared" si="94"/>
        <v>0</v>
      </c>
      <c r="T1003" t="b">
        <f t="shared" si="94"/>
        <v>1</v>
      </c>
      <c r="U1003" t="b">
        <f t="shared" si="94"/>
        <v>1</v>
      </c>
      <c r="V1003" t="b">
        <f t="shared" si="94"/>
        <v>0</v>
      </c>
      <c r="W1003" t="b">
        <f t="shared" si="94"/>
        <v>1</v>
      </c>
      <c r="X1003" s="1">
        <v>1</v>
      </c>
      <c r="Y1003" s="1">
        <v>2</v>
      </c>
      <c r="Z1003" s="1">
        <v>0</v>
      </c>
      <c r="AA1003" s="1">
        <v>0</v>
      </c>
      <c r="AB1003" s="1">
        <v>0</v>
      </c>
      <c r="AC1003" s="1">
        <v>0</v>
      </c>
      <c r="AD1003" s="1">
        <v>1</v>
      </c>
      <c r="AE1003" s="1">
        <v>0</v>
      </c>
      <c r="AF1003" s="1">
        <v>0</v>
      </c>
      <c r="AG1003" s="1">
        <v>3</v>
      </c>
      <c r="AH1003" s="1">
        <v>0</v>
      </c>
      <c r="AI1003" s="1">
        <v>3</v>
      </c>
      <c r="AJ1003" s="1">
        <v>2</v>
      </c>
      <c r="AK1003" s="1">
        <v>0</v>
      </c>
      <c r="AL1003" s="1">
        <v>1</v>
      </c>
      <c r="AM1003" s="1">
        <v>0</v>
      </c>
      <c r="AN1003" s="1">
        <v>1</v>
      </c>
      <c r="AO1003" s="1">
        <v>1</v>
      </c>
      <c r="AP1003" s="1">
        <v>2</v>
      </c>
      <c r="AQ1003" s="1">
        <v>0</v>
      </c>
      <c r="AR1003" s="1">
        <f t="shared" si="92"/>
        <v>17</v>
      </c>
      <c r="AS1003" s="13" t="s">
        <v>6151</v>
      </c>
    </row>
    <row r="1004" spans="1:45" x14ac:dyDescent="0.25">
      <c r="A1004" s="8" t="s">
        <v>5523</v>
      </c>
      <c r="B1004" s="1" t="s">
        <v>6152</v>
      </c>
      <c r="C1004" s="1" t="s">
        <v>68</v>
      </c>
      <c r="D1004" s="1" t="s">
        <v>51</v>
      </c>
      <c r="E1004" s="13" t="s">
        <v>6153</v>
      </c>
      <c r="F1004" s="13" t="s">
        <v>6154</v>
      </c>
      <c r="G1004" s="14" t="str">
        <f t="shared" si="90"/>
        <v>MQTIAIVFACLACAGHG</v>
      </c>
      <c r="H1004" s="1" t="s">
        <v>13</v>
      </c>
      <c r="I1004" s="1" t="s">
        <v>6104</v>
      </c>
      <c r="J1004" s="1" t="s">
        <v>6105</v>
      </c>
      <c r="K1004" s="1" t="s">
        <v>56</v>
      </c>
      <c r="L1004" t="b">
        <f t="shared" si="94"/>
        <v>1</v>
      </c>
      <c r="M1004" t="b">
        <f t="shared" si="94"/>
        <v>1</v>
      </c>
      <c r="N1004" t="b">
        <f t="shared" si="94"/>
        <v>1</v>
      </c>
      <c r="O1004" t="b">
        <f t="shared" si="94"/>
        <v>1</v>
      </c>
      <c r="P1004" t="b">
        <f t="shared" si="94"/>
        <v>0</v>
      </c>
      <c r="Q1004" t="b">
        <f t="shared" si="94"/>
        <v>0</v>
      </c>
      <c r="R1004" t="b">
        <f t="shared" si="94"/>
        <v>0</v>
      </c>
      <c r="S1004" t="b">
        <f t="shared" si="94"/>
        <v>0</v>
      </c>
      <c r="T1004" t="b">
        <f t="shared" si="94"/>
        <v>0</v>
      </c>
      <c r="U1004" t="b">
        <f t="shared" si="94"/>
        <v>0</v>
      </c>
      <c r="V1004" t="b">
        <f t="shared" si="94"/>
        <v>0</v>
      </c>
      <c r="W1004" t="b">
        <f t="shared" si="94"/>
        <v>1</v>
      </c>
      <c r="X1004" s="1">
        <v>0</v>
      </c>
      <c r="Y1004" s="1">
        <v>1</v>
      </c>
      <c r="Z1004" s="1">
        <v>0</v>
      </c>
      <c r="AA1004" s="1">
        <v>0</v>
      </c>
      <c r="AB1004" s="1">
        <v>0</v>
      </c>
      <c r="AC1004" s="1">
        <v>0</v>
      </c>
      <c r="AD1004" s="1">
        <v>1</v>
      </c>
      <c r="AE1004" s="1">
        <v>0</v>
      </c>
      <c r="AF1004" s="1">
        <v>1</v>
      </c>
      <c r="AG1004" s="1">
        <v>4</v>
      </c>
      <c r="AH1004" s="1">
        <v>2</v>
      </c>
      <c r="AI1004" s="1">
        <v>1</v>
      </c>
      <c r="AJ1004" s="1">
        <v>1</v>
      </c>
      <c r="AK1004" s="1">
        <v>1</v>
      </c>
      <c r="AL1004" s="1">
        <v>0</v>
      </c>
      <c r="AM1004" s="1">
        <v>0</v>
      </c>
      <c r="AN1004" s="1">
        <v>1</v>
      </c>
      <c r="AO1004" s="1">
        <v>2</v>
      </c>
      <c r="AP1004" s="1">
        <v>2</v>
      </c>
      <c r="AQ1004" s="1">
        <v>0</v>
      </c>
      <c r="AR1004" s="1">
        <f t="shared" si="92"/>
        <v>17</v>
      </c>
      <c r="AS1004" s="13" t="s">
        <v>6106</v>
      </c>
    </row>
    <row r="1005" spans="1:45" x14ac:dyDescent="0.25">
      <c r="A1005" s="8" t="s">
        <v>5523</v>
      </c>
      <c r="B1005" s="1" t="s">
        <v>6155</v>
      </c>
      <c r="C1005" s="1" t="s">
        <v>165</v>
      </c>
      <c r="D1005" s="1" t="s">
        <v>60</v>
      </c>
      <c r="E1005" s="13" t="s">
        <v>6156</v>
      </c>
      <c r="F1005" s="13" t="s">
        <v>6157</v>
      </c>
      <c r="G1005" s="14" t="str">
        <f t="shared" si="90"/>
        <v>MQKFALVLACLASASHA</v>
      </c>
      <c r="H1005" s="1" t="s">
        <v>13</v>
      </c>
      <c r="I1005" s="1" t="s">
        <v>6137</v>
      </c>
      <c r="J1005" s="1" t="s">
        <v>6138</v>
      </c>
      <c r="K1005" s="1" t="s">
        <v>56</v>
      </c>
      <c r="L1005" t="b">
        <f t="shared" si="94"/>
        <v>0</v>
      </c>
      <c r="M1005" t="b">
        <f t="shared" si="94"/>
        <v>1</v>
      </c>
      <c r="N1005" t="b">
        <f t="shared" si="94"/>
        <v>1</v>
      </c>
      <c r="O1005" t="b">
        <f t="shared" si="94"/>
        <v>1</v>
      </c>
      <c r="P1005" t="b">
        <f t="shared" si="94"/>
        <v>0</v>
      </c>
      <c r="Q1005" t="b">
        <f t="shared" si="94"/>
        <v>0</v>
      </c>
      <c r="R1005" t="b">
        <f t="shared" si="94"/>
        <v>0</v>
      </c>
      <c r="S1005" t="b">
        <f t="shared" si="94"/>
        <v>0</v>
      </c>
      <c r="T1005" t="b">
        <f t="shared" si="94"/>
        <v>1</v>
      </c>
      <c r="U1005" t="b">
        <f t="shared" si="94"/>
        <v>1</v>
      </c>
      <c r="V1005" t="b">
        <f t="shared" si="94"/>
        <v>0</v>
      </c>
      <c r="W1005" t="b">
        <f t="shared" si="94"/>
        <v>0</v>
      </c>
      <c r="X1005" s="1">
        <v>0</v>
      </c>
      <c r="Y1005" s="1">
        <v>1</v>
      </c>
      <c r="Z1005" s="1">
        <v>1</v>
      </c>
      <c r="AA1005" s="1">
        <v>0</v>
      </c>
      <c r="AB1005" s="1">
        <v>0</v>
      </c>
      <c r="AC1005" s="1">
        <v>2</v>
      </c>
      <c r="AD1005" s="1">
        <v>0</v>
      </c>
      <c r="AE1005" s="1">
        <v>0</v>
      </c>
      <c r="AF1005" s="1">
        <v>1</v>
      </c>
      <c r="AG1005" s="1">
        <v>5</v>
      </c>
      <c r="AH1005" s="1">
        <v>0</v>
      </c>
      <c r="AI1005" s="1">
        <v>3</v>
      </c>
      <c r="AJ1005" s="1">
        <v>1</v>
      </c>
      <c r="AK1005" s="1">
        <v>1</v>
      </c>
      <c r="AL1005" s="1">
        <v>0</v>
      </c>
      <c r="AM1005" s="1">
        <v>0</v>
      </c>
      <c r="AN1005" s="1">
        <v>1</v>
      </c>
      <c r="AO1005" s="1">
        <v>1</v>
      </c>
      <c r="AP1005" s="1">
        <v>0</v>
      </c>
      <c r="AQ1005" s="1">
        <v>0</v>
      </c>
      <c r="AR1005" s="1">
        <f t="shared" si="92"/>
        <v>17</v>
      </c>
      <c r="AS1005" s="13" t="s">
        <v>6139</v>
      </c>
    </row>
    <row r="1006" spans="1:45" x14ac:dyDescent="0.25">
      <c r="A1006" s="8" t="s">
        <v>5523</v>
      </c>
      <c r="B1006" s="1" t="s">
        <v>6158</v>
      </c>
      <c r="C1006" s="1" t="s">
        <v>2100</v>
      </c>
      <c r="D1006" s="1" t="s">
        <v>60</v>
      </c>
      <c r="E1006" s="13" t="s">
        <v>6159</v>
      </c>
      <c r="F1006" s="13" t="s">
        <v>6160</v>
      </c>
      <c r="G1006" s="14" t="str">
        <f t="shared" si="90"/>
        <v>XFVLVFACVTCAAHG</v>
      </c>
      <c r="H1006" s="1" t="s">
        <v>13</v>
      </c>
      <c r="I1006" s="1" t="s">
        <v>6161</v>
      </c>
      <c r="J1006" s="1" t="s">
        <v>6162</v>
      </c>
      <c r="K1006" s="1" t="s">
        <v>110</v>
      </c>
      <c r="L1006" t="b">
        <f t="shared" si="94"/>
        <v>0</v>
      </c>
      <c r="M1006" t="b">
        <f t="shared" si="94"/>
        <v>0</v>
      </c>
      <c r="N1006" t="b">
        <f t="shared" si="94"/>
        <v>0</v>
      </c>
      <c r="O1006" t="b">
        <f t="shared" si="94"/>
        <v>0</v>
      </c>
      <c r="P1006" t="b">
        <f t="shared" si="94"/>
        <v>0</v>
      </c>
      <c r="Q1006" t="b">
        <f t="shared" si="94"/>
        <v>0</v>
      </c>
      <c r="R1006" t="b">
        <f t="shared" si="94"/>
        <v>0</v>
      </c>
      <c r="S1006" t="b">
        <f t="shared" si="94"/>
        <v>0</v>
      </c>
      <c r="T1006" t="b">
        <f t="shared" si="94"/>
        <v>0</v>
      </c>
      <c r="U1006" t="b">
        <f t="shared" si="94"/>
        <v>0</v>
      </c>
      <c r="V1006" t="b">
        <f t="shared" si="94"/>
        <v>0</v>
      </c>
      <c r="W1006" t="b">
        <f t="shared" si="94"/>
        <v>0</v>
      </c>
      <c r="X1006" s="1">
        <v>0</v>
      </c>
      <c r="Y1006" s="1">
        <v>1</v>
      </c>
      <c r="Z1006" s="1">
        <v>0</v>
      </c>
      <c r="AA1006" s="1">
        <v>0</v>
      </c>
      <c r="AB1006" s="1">
        <v>0</v>
      </c>
      <c r="AC1006" s="1">
        <v>0</v>
      </c>
      <c r="AD1006" s="1">
        <v>1</v>
      </c>
      <c r="AE1006" s="1">
        <v>0</v>
      </c>
      <c r="AF1006" s="1">
        <v>0</v>
      </c>
      <c r="AG1006" s="1">
        <v>3</v>
      </c>
      <c r="AH1006" s="1">
        <v>0</v>
      </c>
      <c r="AI1006" s="1">
        <v>1</v>
      </c>
      <c r="AJ1006" s="1">
        <v>3</v>
      </c>
      <c r="AK1006" s="1">
        <v>2</v>
      </c>
      <c r="AL1006" s="1">
        <v>0</v>
      </c>
      <c r="AM1006" s="1">
        <v>0</v>
      </c>
      <c r="AN1006" s="1">
        <v>0</v>
      </c>
      <c r="AO1006" s="1">
        <v>2</v>
      </c>
      <c r="AP1006" s="1">
        <v>1</v>
      </c>
      <c r="AQ1006" s="1">
        <v>0</v>
      </c>
      <c r="AR1006" s="1">
        <f t="shared" si="92"/>
        <v>15</v>
      </c>
      <c r="AS1006" s="13" t="s">
        <v>6163</v>
      </c>
    </row>
    <row r="1007" spans="1:45" x14ac:dyDescent="0.25">
      <c r="A1007" s="8" t="s">
        <v>5523</v>
      </c>
      <c r="B1007" s="1" t="s">
        <v>6164</v>
      </c>
      <c r="C1007" s="1" t="s">
        <v>194</v>
      </c>
      <c r="D1007" s="1" t="s">
        <v>60</v>
      </c>
      <c r="E1007" s="13" t="s">
        <v>6165</v>
      </c>
      <c r="F1007" s="13" t="s">
        <v>6166</v>
      </c>
      <c r="G1007" s="14" t="str">
        <f t="shared" si="90"/>
        <v>LGHMAALVLACLFWVGHS</v>
      </c>
      <c r="H1007" s="1" t="s">
        <v>13</v>
      </c>
      <c r="I1007" s="1" t="s">
        <v>6167</v>
      </c>
      <c r="J1007" s="1" t="s">
        <v>6168</v>
      </c>
      <c r="K1007" s="1" t="s">
        <v>148</v>
      </c>
      <c r="L1007" t="b">
        <f t="shared" si="94"/>
        <v>0</v>
      </c>
      <c r="M1007" t="b">
        <f t="shared" si="94"/>
        <v>1</v>
      </c>
      <c r="N1007" t="b">
        <f t="shared" si="94"/>
        <v>0</v>
      </c>
      <c r="O1007" t="b">
        <f t="shared" si="94"/>
        <v>1</v>
      </c>
      <c r="P1007" t="b">
        <f t="shared" si="94"/>
        <v>0</v>
      </c>
      <c r="Q1007" t="b">
        <f t="shared" si="94"/>
        <v>0</v>
      </c>
      <c r="R1007" t="b">
        <f t="shared" si="94"/>
        <v>0</v>
      </c>
      <c r="S1007" t="b">
        <f t="shared" si="94"/>
        <v>0</v>
      </c>
      <c r="T1007" t="b">
        <f t="shared" si="94"/>
        <v>1</v>
      </c>
      <c r="U1007" t="b">
        <f t="shared" si="94"/>
        <v>1</v>
      </c>
      <c r="V1007" t="b">
        <f t="shared" si="94"/>
        <v>0</v>
      </c>
      <c r="W1007" t="b">
        <f t="shared" si="94"/>
        <v>0</v>
      </c>
      <c r="X1007" s="1">
        <v>0</v>
      </c>
      <c r="Y1007" s="1">
        <v>2</v>
      </c>
      <c r="Z1007" s="1">
        <v>0</v>
      </c>
      <c r="AA1007" s="1">
        <v>0</v>
      </c>
      <c r="AB1007" s="1">
        <v>0</v>
      </c>
      <c r="AC1007" s="1">
        <v>1</v>
      </c>
      <c r="AD1007" s="1">
        <v>0</v>
      </c>
      <c r="AE1007" s="1">
        <v>0</v>
      </c>
      <c r="AF1007" s="1">
        <v>0</v>
      </c>
      <c r="AG1007" s="1">
        <v>3</v>
      </c>
      <c r="AH1007" s="1">
        <v>0</v>
      </c>
      <c r="AI1007" s="1">
        <v>3</v>
      </c>
      <c r="AJ1007" s="1">
        <v>2</v>
      </c>
      <c r="AK1007" s="1">
        <v>1</v>
      </c>
      <c r="AL1007" s="1">
        <v>1</v>
      </c>
      <c r="AM1007" s="1">
        <v>0</v>
      </c>
      <c r="AN1007" s="1">
        <v>1</v>
      </c>
      <c r="AO1007" s="1">
        <v>1</v>
      </c>
      <c r="AP1007" s="1">
        <v>2</v>
      </c>
      <c r="AQ1007" s="1">
        <v>0</v>
      </c>
      <c r="AR1007" s="1">
        <f t="shared" si="92"/>
        <v>17</v>
      </c>
      <c r="AS1007" s="13" t="s">
        <v>6169</v>
      </c>
    </row>
    <row r="1008" spans="1:45" x14ac:dyDescent="0.25">
      <c r="A1008" s="8" t="s">
        <v>5523</v>
      </c>
      <c r="B1008" s="1" t="s">
        <v>6170</v>
      </c>
      <c r="C1008" s="1" t="s">
        <v>194</v>
      </c>
      <c r="D1008" s="1" t="s">
        <v>60</v>
      </c>
      <c r="E1008" s="13" t="s">
        <v>6171</v>
      </c>
      <c r="F1008" s="13" t="s">
        <v>6172</v>
      </c>
      <c r="G1008" s="14" t="str">
        <f t="shared" si="90"/>
        <v>MHICWFQLVCVACVGYG</v>
      </c>
      <c r="H1008" s="1" t="s">
        <v>13</v>
      </c>
      <c r="I1008" s="1" t="s">
        <v>6173</v>
      </c>
      <c r="J1008" s="1" t="s">
        <v>6174</v>
      </c>
      <c r="K1008" s="1" t="s">
        <v>56</v>
      </c>
      <c r="L1008" t="b">
        <f t="shared" si="94"/>
        <v>0</v>
      </c>
      <c r="M1008" t="b">
        <f t="shared" si="94"/>
        <v>0</v>
      </c>
      <c r="N1008" t="b">
        <f t="shared" si="94"/>
        <v>0</v>
      </c>
      <c r="O1008" t="b">
        <f t="shared" si="94"/>
        <v>0</v>
      </c>
      <c r="P1008" t="b">
        <f t="shared" si="94"/>
        <v>0</v>
      </c>
      <c r="Q1008" t="b">
        <f t="shared" si="94"/>
        <v>0</v>
      </c>
      <c r="R1008" t="b">
        <f t="shared" si="94"/>
        <v>0</v>
      </c>
      <c r="S1008" t="b">
        <f t="shared" si="94"/>
        <v>0</v>
      </c>
      <c r="T1008" t="b">
        <f t="shared" si="94"/>
        <v>0</v>
      </c>
      <c r="U1008" t="b">
        <f t="shared" si="94"/>
        <v>0</v>
      </c>
      <c r="V1008" t="b">
        <f t="shared" si="94"/>
        <v>0</v>
      </c>
      <c r="W1008" t="b">
        <f t="shared" si="94"/>
        <v>0</v>
      </c>
      <c r="X1008" s="1">
        <v>0</v>
      </c>
      <c r="Y1008" s="1">
        <v>1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1</v>
      </c>
      <c r="AG1008" s="1">
        <v>1</v>
      </c>
      <c r="AH1008" s="1">
        <v>1</v>
      </c>
      <c r="AI1008" s="1">
        <v>1</v>
      </c>
      <c r="AJ1008" s="1">
        <v>3</v>
      </c>
      <c r="AK1008" s="1">
        <v>1</v>
      </c>
      <c r="AL1008" s="1">
        <v>1</v>
      </c>
      <c r="AM1008" s="1">
        <v>1</v>
      </c>
      <c r="AN1008" s="1">
        <v>1</v>
      </c>
      <c r="AO1008" s="1">
        <v>3</v>
      </c>
      <c r="AP1008" s="1">
        <v>2</v>
      </c>
      <c r="AQ1008" s="1">
        <v>0</v>
      </c>
      <c r="AR1008" s="1">
        <f t="shared" si="92"/>
        <v>17</v>
      </c>
      <c r="AS1008" s="13" t="s">
        <v>6175</v>
      </c>
    </row>
    <row r="1009" spans="1:45" x14ac:dyDescent="0.25">
      <c r="A1009" s="8" t="s">
        <v>5523</v>
      </c>
      <c r="B1009" s="1" t="s">
        <v>6176</v>
      </c>
      <c r="C1009" s="1" t="s">
        <v>68</v>
      </c>
      <c r="D1009" s="1" t="s">
        <v>51</v>
      </c>
      <c r="E1009" s="13" t="s">
        <v>6177</v>
      </c>
      <c r="F1009" s="13" t="s">
        <v>6178</v>
      </c>
      <c r="G1009" s="14" t="str">
        <f t="shared" si="90"/>
        <v>MMRTVSLALFCLACVGHG</v>
      </c>
      <c r="H1009" s="1" t="s">
        <v>13</v>
      </c>
      <c r="I1009" s="1" t="s">
        <v>6179</v>
      </c>
      <c r="J1009" s="1" t="s">
        <v>6180</v>
      </c>
      <c r="K1009" s="1" t="s">
        <v>148</v>
      </c>
      <c r="L1009" t="b">
        <f t="shared" si="94"/>
        <v>0</v>
      </c>
      <c r="M1009" t="b">
        <f t="shared" si="94"/>
        <v>0</v>
      </c>
      <c r="N1009" t="b">
        <f t="shared" si="94"/>
        <v>1</v>
      </c>
      <c r="O1009" t="b">
        <f t="shared" si="94"/>
        <v>1</v>
      </c>
      <c r="P1009" t="b">
        <f t="shared" si="94"/>
        <v>1</v>
      </c>
      <c r="Q1009" t="b">
        <f t="shared" si="94"/>
        <v>0</v>
      </c>
      <c r="R1009" t="b">
        <f t="shared" si="94"/>
        <v>0</v>
      </c>
      <c r="S1009" t="b">
        <f t="shared" si="94"/>
        <v>0</v>
      </c>
      <c r="T1009" t="b">
        <f t="shared" si="94"/>
        <v>0</v>
      </c>
      <c r="U1009" t="b">
        <f t="shared" si="94"/>
        <v>0</v>
      </c>
      <c r="V1009" t="b">
        <f t="shared" si="94"/>
        <v>0</v>
      </c>
      <c r="W1009" t="b">
        <f t="shared" si="94"/>
        <v>1</v>
      </c>
      <c r="X1009" s="1">
        <v>1</v>
      </c>
      <c r="Y1009" s="1">
        <v>1</v>
      </c>
      <c r="Z1009" s="1">
        <v>0</v>
      </c>
      <c r="AA1009" s="1">
        <v>0</v>
      </c>
      <c r="AB1009" s="1">
        <v>0</v>
      </c>
      <c r="AC1009" s="1">
        <v>1</v>
      </c>
      <c r="AD1009" s="1">
        <v>1</v>
      </c>
      <c r="AE1009" s="1">
        <v>0</v>
      </c>
      <c r="AF1009" s="1">
        <v>0</v>
      </c>
      <c r="AG1009" s="1">
        <v>2</v>
      </c>
      <c r="AH1009" s="1">
        <v>0</v>
      </c>
      <c r="AI1009" s="1">
        <v>3</v>
      </c>
      <c r="AJ1009" s="1">
        <v>2</v>
      </c>
      <c r="AK1009" s="1">
        <v>1</v>
      </c>
      <c r="AL1009" s="1">
        <v>0</v>
      </c>
      <c r="AM1009" s="1">
        <v>0</v>
      </c>
      <c r="AN1009" s="1">
        <v>1</v>
      </c>
      <c r="AO1009" s="1">
        <v>2</v>
      </c>
      <c r="AP1009" s="1">
        <v>2</v>
      </c>
      <c r="AQ1009" s="1">
        <v>0</v>
      </c>
      <c r="AR1009" s="1">
        <f t="shared" si="92"/>
        <v>17</v>
      </c>
      <c r="AS1009" s="13" t="s">
        <v>6181</v>
      </c>
    </row>
    <row r="1010" spans="1:45" x14ac:dyDescent="0.25">
      <c r="A1010" s="8" t="s">
        <v>5523</v>
      </c>
      <c r="B1010" s="1" t="s">
        <v>6182</v>
      </c>
      <c r="C1010" s="1" t="s">
        <v>506</v>
      </c>
      <c r="D1010" s="1" t="s">
        <v>60</v>
      </c>
      <c r="E1010" s="13" t="s">
        <v>6183</v>
      </c>
      <c r="F1010" s="13" t="s">
        <v>6184</v>
      </c>
      <c r="G1010" s="14" t="str">
        <f t="shared" si="90"/>
        <v>MFPSMSVRMHKIALLLICLACVGHG</v>
      </c>
      <c r="H1010" s="1" t="s">
        <v>13</v>
      </c>
      <c r="I1010" s="1" t="s">
        <v>6185</v>
      </c>
      <c r="J1010" s="1" t="s">
        <v>6186</v>
      </c>
      <c r="K1010" s="1" t="s">
        <v>191</v>
      </c>
      <c r="L1010" t="b">
        <f t="shared" si="94"/>
        <v>0</v>
      </c>
      <c r="M1010" t="b">
        <f t="shared" si="94"/>
        <v>0</v>
      </c>
      <c r="N1010" t="b">
        <f t="shared" si="94"/>
        <v>1</v>
      </c>
      <c r="O1010" t="b">
        <f t="shared" si="94"/>
        <v>1</v>
      </c>
      <c r="P1010" t="b">
        <f t="shared" si="94"/>
        <v>0</v>
      </c>
      <c r="Q1010" t="b">
        <f t="shared" si="94"/>
        <v>0</v>
      </c>
      <c r="R1010" t="b">
        <f t="shared" si="94"/>
        <v>0</v>
      </c>
      <c r="S1010" t="b">
        <f t="shared" si="94"/>
        <v>1</v>
      </c>
      <c r="T1010" t="b">
        <f t="shared" si="94"/>
        <v>0</v>
      </c>
      <c r="U1010" t="b">
        <f t="shared" si="94"/>
        <v>0</v>
      </c>
      <c r="V1010" t="b">
        <f t="shared" si="94"/>
        <v>0</v>
      </c>
      <c r="W1010" t="b">
        <f t="shared" si="94"/>
        <v>1</v>
      </c>
      <c r="X1010" s="1">
        <v>0</v>
      </c>
      <c r="Y1010" s="1">
        <v>2</v>
      </c>
      <c r="Z1010" s="1">
        <v>1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2</v>
      </c>
      <c r="AH1010" s="1">
        <v>2</v>
      </c>
      <c r="AI1010" s="1">
        <v>4</v>
      </c>
      <c r="AJ1010" s="1">
        <v>1</v>
      </c>
      <c r="AK1010" s="1">
        <v>0</v>
      </c>
      <c r="AL1010" s="1">
        <v>0</v>
      </c>
      <c r="AM1010" s="1">
        <v>0</v>
      </c>
      <c r="AN1010" s="1">
        <v>1</v>
      </c>
      <c r="AO1010" s="1">
        <v>2</v>
      </c>
      <c r="AP1010" s="1">
        <v>2</v>
      </c>
      <c r="AQ1010" s="1">
        <v>0</v>
      </c>
      <c r="AR1010" s="1">
        <f t="shared" si="92"/>
        <v>17</v>
      </c>
      <c r="AS1010" s="13" t="s">
        <v>6187</v>
      </c>
    </row>
    <row r="1011" spans="1:45" x14ac:dyDescent="0.25">
      <c r="A1011" s="8" t="s">
        <v>5523</v>
      </c>
      <c r="B1011" s="1" t="s">
        <v>6188</v>
      </c>
      <c r="C1011" s="1" t="s">
        <v>940</v>
      </c>
      <c r="D1011" s="1" t="s">
        <v>60</v>
      </c>
      <c r="E1011" s="13" t="s">
        <v>6189</v>
      </c>
      <c r="F1011" s="13" t="s">
        <v>6190</v>
      </c>
      <c r="G1011" s="14" t="str">
        <f t="shared" si="90"/>
        <v>MRTFIFSLACFACACHG</v>
      </c>
      <c r="H1011" s="1" t="s">
        <v>13</v>
      </c>
      <c r="I1011" s="1" t="s">
        <v>6191</v>
      </c>
      <c r="J1011" s="1" t="s">
        <v>6192</v>
      </c>
      <c r="K1011" s="1" t="s">
        <v>56</v>
      </c>
      <c r="L1011" t="b">
        <f t="shared" ref="L1011:W1026" si="95">ISNUMBER(SEARCH(L$2,$G1011))</f>
        <v>1</v>
      </c>
      <c r="M1011" t="b">
        <f t="shared" si="95"/>
        <v>0</v>
      </c>
      <c r="N1011" t="b">
        <f t="shared" si="95"/>
        <v>0</v>
      </c>
      <c r="O1011" t="b">
        <f t="shared" si="95"/>
        <v>1</v>
      </c>
      <c r="P1011" t="b">
        <f t="shared" si="95"/>
        <v>0</v>
      </c>
      <c r="Q1011" t="b">
        <f t="shared" si="95"/>
        <v>0</v>
      </c>
      <c r="R1011" t="b">
        <f t="shared" si="95"/>
        <v>0</v>
      </c>
      <c r="S1011" t="b">
        <f t="shared" si="95"/>
        <v>0</v>
      </c>
      <c r="T1011" t="b">
        <f t="shared" si="95"/>
        <v>0</v>
      </c>
      <c r="U1011" t="b">
        <f t="shared" si="95"/>
        <v>0</v>
      </c>
      <c r="V1011" t="b">
        <f t="shared" si="95"/>
        <v>0</v>
      </c>
      <c r="W1011" t="b">
        <f t="shared" si="95"/>
        <v>0</v>
      </c>
      <c r="X1011" s="1">
        <v>1</v>
      </c>
      <c r="Y1011" s="1">
        <v>1</v>
      </c>
      <c r="Z1011" s="1">
        <v>0</v>
      </c>
      <c r="AA1011" s="1">
        <v>0</v>
      </c>
      <c r="AB1011" s="1">
        <v>0</v>
      </c>
      <c r="AC1011" s="1">
        <v>1</v>
      </c>
      <c r="AD1011" s="1">
        <v>1</v>
      </c>
      <c r="AE1011" s="1">
        <v>0</v>
      </c>
      <c r="AF1011" s="1">
        <v>0</v>
      </c>
      <c r="AG1011" s="1">
        <v>3</v>
      </c>
      <c r="AH1011" s="1">
        <v>1</v>
      </c>
      <c r="AI1011" s="1">
        <v>1</v>
      </c>
      <c r="AJ1011" s="1">
        <v>0</v>
      </c>
      <c r="AK1011" s="1">
        <v>3</v>
      </c>
      <c r="AL1011" s="1">
        <v>0</v>
      </c>
      <c r="AM1011" s="1">
        <v>0</v>
      </c>
      <c r="AN1011" s="1">
        <v>1</v>
      </c>
      <c r="AO1011" s="1">
        <v>3</v>
      </c>
      <c r="AP1011" s="1">
        <v>1</v>
      </c>
      <c r="AQ1011" s="1">
        <v>0</v>
      </c>
      <c r="AR1011" s="1">
        <f t="shared" si="92"/>
        <v>17</v>
      </c>
      <c r="AS1011" s="13" t="s">
        <v>6193</v>
      </c>
    </row>
    <row r="1012" spans="1:45" x14ac:dyDescent="0.25">
      <c r="A1012" s="8" t="s">
        <v>5523</v>
      </c>
      <c r="B1012" s="1" t="s">
        <v>6194</v>
      </c>
      <c r="C1012" s="1" t="s">
        <v>2100</v>
      </c>
      <c r="D1012" s="1" t="s">
        <v>60</v>
      </c>
      <c r="E1012" s="13" t="s">
        <v>6195</v>
      </c>
      <c r="F1012" s="13" t="s">
        <v>6196</v>
      </c>
      <c r="G1012" s="14" t="str">
        <f t="shared" si="90"/>
        <v>MRSIVLALACMASSGHA</v>
      </c>
      <c r="H1012" s="1" t="s">
        <v>13</v>
      </c>
      <c r="I1012" s="1" t="s">
        <v>6013</v>
      </c>
      <c r="J1012" s="1" t="s">
        <v>6014</v>
      </c>
      <c r="K1012" s="1" t="s">
        <v>56</v>
      </c>
      <c r="L1012" t="b">
        <f t="shared" si="95"/>
        <v>0</v>
      </c>
      <c r="M1012" t="b">
        <f t="shared" si="95"/>
        <v>0</v>
      </c>
      <c r="N1012" t="b">
        <f t="shared" si="95"/>
        <v>0</v>
      </c>
      <c r="O1012" t="b">
        <f t="shared" si="95"/>
        <v>1</v>
      </c>
      <c r="P1012" t="b">
        <f t="shared" si="95"/>
        <v>1</v>
      </c>
      <c r="Q1012" t="b">
        <f t="shared" si="95"/>
        <v>0</v>
      </c>
      <c r="R1012" t="b">
        <f t="shared" si="95"/>
        <v>0</v>
      </c>
      <c r="S1012" t="b">
        <f t="shared" si="95"/>
        <v>0</v>
      </c>
      <c r="T1012" t="b">
        <f t="shared" si="95"/>
        <v>0</v>
      </c>
      <c r="U1012" t="b">
        <f t="shared" si="95"/>
        <v>1</v>
      </c>
      <c r="V1012" t="b">
        <f t="shared" si="95"/>
        <v>0</v>
      </c>
      <c r="W1012" t="b">
        <f t="shared" si="95"/>
        <v>0</v>
      </c>
      <c r="X1012" s="1">
        <v>1</v>
      </c>
      <c r="Y1012" s="1">
        <v>1</v>
      </c>
      <c r="Z1012" s="1">
        <v>0</v>
      </c>
      <c r="AA1012" s="1">
        <v>0</v>
      </c>
      <c r="AB1012" s="1">
        <v>0</v>
      </c>
      <c r="AC1012" s="1">
        <v>3</v>
      </c>
      <c r="AD1012" s="1">
        <v>0</v>
      </c>
      <c r="AE1012" s="1">
        <v>0</v>
      </c>
      <c r="AF1012" s="1">
        <v>0</v>
      </c>
      <c r="AG1012" s="1">
        <v>4</v>
      </c>
      <c r="AH1012" s="1">
        <v>1</v>
      </c>
      <c r="AI1012" s="1">
        <v>2</v>
      </c>
      <c r="AJ1012" s="1">
        <v>1</v>
      </c>
      <c r="AK1012" s="1">
        <v>0</v>
      </c>
      <c r="AL1012" s="1">
        <v>0</v>
      </c>
      <c r="AM1012" s="1">
        <v>0</v>
      </c>
      <c r="AN1012" s="1">
        <v>2</v>
      </c>
      <c r="AO1012" s="1">
        <v>1</v>
      </c>
      <c r="AP1012" s="1">
        <v>1</v>
      </c>
      <c r="AQ1012" s="1">
        <v>0</v>
      </c>
      <c r="AR1012" s="1">
        <f t="shared" si="92"/>
        <v>17</v>
      </c>
      <c r="AS1012" s="13" t="s">
        <v>6015</v>
      </c>
    </row>
    <row r="1013" spans="1:45" x14ac:dyDescent="0.25">
      <c r="A1013" s="8" t="s">
        <v>5523</v>
      </c>
      <c r="B1013" s="1" t="s">
        <v>6197</v>
      </c>
      <c r="C1013" s="1" t="s">
        <v>68</v>
      </c>
      <c r="D1013" s="1" t="s">
        <v>51</v>
      </c>
      <c r="E1013" s="13" t="s">
        <v>6198</v>
      </c>
      <c r="F1013" s="13" t="s">
        <v>6199</v>
      </c>
      <c r="G1013" s="14" t="str">
        <f t="shared" si="90"/>
        <v>MRAVAVLLASLACAGHT</v>
      </c>
      <c r="H1013" s="1" t="s">
        <v>13</v>
      </c>
      <c r="I1013" s="1" t="s">
        <v>6200</v>
      </c>
      <c r="J1013" s="1" t="s">
        <v>6201</v>
      </c>
      <c r="K1013" s="1" t="s">
        <v>56</v>
      </c>
      <c r="L1013" t="b">
        <f t="shared" si="95"/>
        <v>1</v>
      </c>
      <c r="M1013" t="b">
        <f t="shared" si="95"/>
        <v>0</v>
      </c>
      <c r="N1013" t="b">
        <f t="shared" si="95"/>
        <v>0</v>
      </c>
      <c r="O1013" t="b">
        <f t="shared" si="95"/>
        <v>1</v>
      </c>
      <c r="P1013" t="b">
        <f t="shared" si="95"/>
        <v>0</v>
      </c>
      <c r="Q1013" t="b">
        <f t="shared" si="95"/>
        <v>0</v>
      </c>
      <c r="R1013" t="b">
        <f t="shared" si="95"/>
        <v>1</v>
      </c>
      <c r="S1013" t="b">
        <f t="shared" si="95"/>
        <v>0</v>
      </c>
      <c r="T1013" t="b">
        <f t="shared" si="95"/>
        <v>0</v>
      </c>
      <c r="U1013" t="b">
        <f t="shared" si="95"/>
        <v>0</v>
      </c>
      <c r="V1013" t="b">
        <f t="shared" si="95"/>
        <v>0</v>
      </c>
      <c r="W1013" t="b">
        <f t="shared" si="95"/>
        <v>0</v>
      </c>
      <c r="X1013" s="1">
        <v>1</v>
      </c>
      <c r="Y1013" s="1">
        <v>1</v>
      </c>
      <c r="Z1013" s="1">
        <v>0</v>
      </c>
      <c r="AA1013" s="1">
        <v>0</v>
      </c>
      <c r="AB1013" s="1">
        <v>0</v>
      </c>
      <c r="AC1013" s="1">
        <v>1</v>
      </c>
      <c r="AD1013" s="1">
        <v>1</v>
      </c>
      <c r="AE1013" s="1">
        <v>0</v>
      </c>
      <c r="AF1013" s="1">
        <v>0</v>
      </c>
      <c r="AG1013" s="1">
        <v>5</v>
      </c>
      <c r="AH1013" s="1">
        <v>0</v>
      </c>
      <c r="AI1013" s="1">
        <v>3</v>
      </c>
      <c r="AJ1013" s="1">
        <v>2</v>
      </c>
      <c r="AK1013" s="1">
        <v>0</v>
      </c>
      <c r="AL1013" s="1">
        <v>0</v>
      </c>
      <c r="AM1013" s="1">
        <v>0</v>
      </c>
      <c r="AN1013" s="1">
        <v>1</v>
      </c>
      <c r="AO1013" s="1">
        <v>1</v>
      </c>
      <c r="AP1013" s="1">
        <v>1</v>
      </c>
      <c r="AQ1013" s="1">
        <v>0</v>
      </c>
      <c r="AR1013" s="1">
        <f t="shared" si="92"/>
        <v>17</v>
      </c>
      <c r="AS1013" s="13" t="s">
        <v>6202</v>
      </c>
    </row>
    <row r="1014" spans="1:45" x14ac:dyDescent="0.25">
      <c r="A1014" s="8" t="s">
        <v>5523</v>
      </c>
      <c r="B1014" s="1" t="s">
        <v>6203</v>
      </c>
      <c r="C1014" s="1" t="s">
        <v>1147</v>
      </c>
      <c r="D1014" s="1" t="s">
        <v>51</v>
      </c>
      <c r="E1014" s="13" t="s">
        <v>6204</v>
      </c>
      <c r="F1014" s="13" t="s">
        <v>6205</v>
      </c>
      <c r="G1014" s="14" t="str">
        <f t="shared" si="90"/>
        <v>MQKFALLLACLACAGHG</v>
      </c>
      <c r="H1014" s="1" t="s">
        <v>13</v>
      </c>
      <c r="I1014" s="1" t="s">
        <v>6206</v>
      </c>
      <c r="J1014" s="1" t="s">
        <v>6207</v>
      </c>
      <c r="K1014" s="1" t="s">
        <v>56</v>
      </c>
      <c r="L1014" t="b">
        <f t="shared" si="95"/>
        <v>1</v>
      </c>
      <c r="M1014" t="b">
        <f t="shared" si="95"/>
        <v>1</v>
      </c>
      <c r="N1014" t="b">
        <f t="shared" si="95"/>
        <v>1</v>
      </c>
      <c r="O1014" t="b">
        <f t="shared" si="95"/>
        <v>1</v>
      </c>
      <c r="P1014" t="b">
        <f t="shared" si="95"/>
        <v>0</v>
      </c>
      <c r="Q1014" t="b">
        <f t="shared" si="95"/>
        <v>0</v>
      </c>
      <c r="R1014" t="b">
        <f t="shared" si="95"/>
        <v>1</v>
      </c>
      <c r="S1014" t="b">
        <f t="shared" si="95"/>
        <v>1</v>
      </c>
      <c r="T1014" t="b">
        <f t="shared" si="95"/>
        <v>0</v>
      </c>
      <c r="U1014" t="b">
        <f t="shared" si="95"/>
        <v>0</v>
      </c>
      <c r="V1014" t="b">
        <f t="shared" si="95"/>
        <v>1</v>
      </c>
      <c r="W1014" t="b">
        <f t="shared" si="95"/>
        <v>1</v>
      </c>
      <c r="X1014" s="1">
        <v>0</v>
      </c>
      <c r="Y1014" s="1">
        <v>1</v>
      </c>
      <c r="Z1014" s="1">
        <v>1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1</v>
      </c>
      <c r="AG1014" s="1">
        <v>4</v>
      </c>
      <c r="AH1014" s="1">
        <v>0</v>
      </c>
      <c r="AI1014" s="1">
        <v>4</v>
      </c>
      <c r="AJ1014" s="1">
        <v>0</v>
      </c>
      <c r="AK1014" s="1">
        <v>1</v>
      </c>
      <c r="AL1014" s="1">
        <v>0</v>
      </c>
      <c r="AM1014" s="1">
        <v>0</v>
      </c>
      <c r="AN1014" s="1">
        <v>1</v>
      </c>
      <c r="AO1014" s="1">
        <v>2</v>
      </c>
      <c r="AP1014" s="1">
        <v>2</v>
      </c>
      <c r="AQ1014" s="1">
        <v>0</v>
      </c>
      <c r="AR1014" s="1">
        <f t="shared" si="92"/>
        <v>17</v>
      </c>
      <c r="AS1014" s="13" t="s">
        <v>6208</v>
      </c>
    </row>
    <row r="1015" spans="1:45" x14ac:dyDescent="0.25">
      <c r="A1015" s="8" t="s">
        <v>5523</v>
      </c>
      <c r="B1015" s="1" t="s">
        <v>6209</v>
      </c>
      <c r="C1015" s="1" t="s">
        <v>369</v>
      </c>
      <c r="D1015" s="1" t="s">
        <v>51</v>
      </c>
      <c r="E1015" s="13" t="s">
        <v>6210</v>
      </c>
      <c r="F1015" s="13" t="s">
        <v>6211</v>
      </c>
      <c r="G1015" s="14" t="str">
        <f t="shared" si="90"/>
        <v>MRAIRVLACLACASHA</v>
      </c>
      <c r="H1015" s="1" t="s">
        <v>13</v>
      </c>
      <c r="I1015" s="1" t="s">
        <v>6212</v>
      </c>
      <c r="J1015" s="1" t="s">
        <v>6213</v>
      </c>
      <c r="K1015" s="1" t="s">
        <v>88</v>
      </c>
      <c r="L1015" t="b">
        <f t="shared" si="95"/>
        <v>1</v>
      </c>
      <c r="M1015" t="b">
        <f t="shared" si="95"/>
        <v>1</v>
      </c>
      <c r="N1015" t="b">
        <f t="shared" si="95"/>
        <v>1</v>
      </c>
      <c r="O1015" t="b">
        <f t="shared" si="95"/>
        <v>1</v>
      </c>
      <c r="P1015" t="b">
        <f t="shared" si="95"/>
        <v>0</v>
      </c>
      <c r="Q1015" t="b">
        <f t="shared" si="95"/>
        <v>0</v>
      </c>
      <c r="R1015" t="b">
        <f t="shared" si="95"/>
        <v>0</v>
      </c>
      <c r="S1015" t="b">
        <f t="shared" si="95"/>
        <v>0</v>
      </c>
      <c r="T1015" t="b">
        <f t="shared" si="95"/>
        <v>0</v>
      </c>
      <c r="U1015" t="b">
        <f t="shared" si="95"/>
        <v>1</v>
      </c>
      <c r="V1015" t="b">
        <f t="shared" si="95"/>
        <v>1</v>
      </c>
      <c r="W1015" t="b">
        <f t="shared" si="95"/>
        <v>0</v>
      </c>
      <c r="X1015" s="1">
        <v>2</v>
      </c>
      <c r="Y1015" s="1">
        <v>1</v>
      </c>
      <c r="Z1015" s="1">
        <v>0</v>
      </c>
      <c r="AA1015" s="1">
        <v>0</v>
      </c>
      <c r="AB1015" s="1">
        <v>0</v>
      </c>
      <c r="AC1015" s="1">
        <v>1</v>
      </c>
      <c r="AD1015" s="1">
        <v>0</v>
      </c>
      <c r="AE1015" s="1">
        <v>0</v>
      </c>
      <c r="AF1015" s="1">
        <v>0</v>
      </c>
      <c r="AG1015" s="1">
        <v>5</v>
      </c>
      <c r="AH1015" s="1">
        <v>1</v>
      </c>
      <c r="AI1015" s="1">
        <v>2</v>
      </c>
      <c r="AJ1015" s="1">
        <v>1</v>
      </c>
      <c r="AK1015" s="1">
        <v>0</v>
      </c>
      <c r="AL1015" s="1">
        <v>0</v>
      </c>
      <c r="AM1015" s="1">
        <v>0</v>
      </c>
      <c r="AN1015" s="1">
        <v>1</v>
      </c>
      <c r="AO1015" s="1">
        <v>2</v>
      </c>
      <c r="AP1015" s="1">
        <v>0</v>
      </c>
      <c r="AQ1015" s="1">
        <v>0</v>
      </c>
      <c r="AR1015" s="1">
        <f t="shared" si="92"/>
        <v>16</v>
      </c>
      <c r="AS1015" s="13" t="s">
        <v>6214</v>
      </c>
    </row>
    <row r="1016" spans="1:45" x14ac:dyDescent="0.25">
      <c r="A1016" s="8" t="s">
        <v>5523</v>
      </c>
      <c r="B1016" s="1" t="s">
        <v>6215</v>
      </c>
      <c r="C1016" s="1" t="s">
        <v>2100</v>
      </c>
      <c r="D1016" s="1" t="s">
        <v>60</v>
      </c>
      <c r="E1016" s="13" t="s">
        <v>6216</v>
      </c>
      <c r="F1016" s="13" t="s">
        <v>6217</v>
      </c>
      <c r="G1016" s="14" t="str">
        <f t="shared" si="90"/>
        <v>MHSTLLVLACVACAGQA</v>
      </c>
      <c r="H1016" s="1" t="s">
        <v>13</v>
      </c>
      <c r="I1016" s="1" t="s">
        <v>6218</v>
      </c>
      <c r="J1016" s="1" t="s">
        <v>6219</v>
      </c>
      <c r="K1016" s="1" t="s">
        <v>56</v>
      </c>
      <c r="L1016" t="b">
        <f t="shared" si="95"/>
        <v>1</v>
      </c>
      <c r="M1016" t="b">
        <f t="shared" si="95"/>
        <v>0</v>
      </c>
      <c r="N1016" t="b">
        <f t="shared" si="95"/>
        <v>0</v>
      </c>
      <c r="O1016" t="b">
        <f t="shared" si="95"/>
        <v>1</v>
      </c>
      <c r="P1016" t="b">
        <f t="shared" si="95"/>
        <v>0</v>
      </c>
      <c r="Q1016" t="b">
        <f t="shared" si="95"/>
        <v>0</v>
      </c>
      <c r="R1016" t="b">
        <f t="shared" si="95"/>
        <v>0</v>
      </c>
      <c r="S1016" t="b">
        <f t="shared" si="95"/>
        <v>0</v>
      </c>
      <c r="T1016" t="b">
        <f t="shared" si="95"/>
        <v>1</v>
      </c>
      <c r="U1016" t="b">
        <f t="shared" si="95"/>
        <v>1</v>
      </c>
      <c r="V1016" t="b">
        <f t="shared" si="95"/>
        <v>0</v>
      </c>
      <c r="W1016" t="b">
        <f t="shared" si="95"/>
        <v>0</v>
      </c>
      <c r="X1016" s="1">
        <v>0</v>
      </c>
      <c r="Y1016" s="1">
        <v>1</v>
      </c>
      <c r="Z1016" s="1">
        <v>0</v>
      </c>
      <c r="AA1016" s="1">
        <v>0</v>
      </c>
      <c r="AB1016" s="1">
        <v>0</v>
      </c>
      <c r="AC1016" s="1">
        <v>1</v>
      </c>
      <c r="AD1016" s="1">
        <v>1</v>
      </c>
      <c r="AE1016" s="1">
        <v>0</v>
      </c>
      <c r="AF1016" s="1">
        <v>1</v>
      </c>
      <c r="AG1016" s="1">
        <v>4</v>
      </c>
      <c r="AH1016" s="1">
        <v>0</v>
      </c>
      <c r="AI1016" s="1">
        <v>3</v>
      </c>
      <c r="AJ1016" s="1">
        <v>2</v>
      </c>
      <c r="AK1016" s="1">
        <v>0</v>
      </c>
      <c r="AL1016" s="1">
        <v>0</v>
      </c>
      <c r="AM1016" s="1">
        <v>0</v>
      </c>
      <c r="AN1016" s="1">
        <v>1</v>
      </c>
      <c r="AO1016" s="1">
        <v>2</v>
      </c>
      <c r="AP1016" s="1">
        <v>1</v>
      </c>
      <c r="AQ1016" s="1">
        <v>0</v>
      </c>
      <c r="AR1016" s="1">
        <f t="shared" si="92"/>
        <v>17</v>
      </c>
      <c r="AS1016" s="13" t="s">
        <v>6220</v>
      </c>
    </row>
    <row r="1017" spans="1:45" x14ac:dyDescent="0.25">
      <c r="A1017" s="8" t="s">
        <v>5523</v>
      </c>
      <c r="B1017" s="1" t="s">
        <v>6221</v>
      </c>
      <c r="C1017" s="1" t="s">
        <v>1536</v>
      </c>
      <c r="D1017" s="1" t="s">
        <v>51</v>
      </c>
      <c r="E1017" s="13" t="s">
        <v>6222</v>
      </c>
      <c r="F1017" s="13" t="s">
        <v>6223</v>
      </c>
      <c r="G1017" s="14" t="str">
        <f t="shared" si="90"/>
        <v>MQKLALVVACLACAGHG</v>
      </c>
      <c r="H1017" s="1" t="s">
        <v>13</v>
      </c>
      <c r="I1017" s="1" t="s">
        <v>5793</v>
      </c>
      <c r="J1017" s="1" t="s">
        <v>5794</v>
      </c>
      <c r="K1017" s="1" t="s">
        <v>56</v>
      </c>
      <c r="L1017" t="b">
        <f t="shared" si="95"/>
        <v>1</v>
      </c>
      <c r="M1017" t="b">
        <f t="shared" si="95"/>
        <v>1</v>
      </c>
      <c r="N1017" t="b">
        <f t="shared" si="95"/>
        <v>1</v>
      </c>
      <c r="O1017" t="b">
        <f t="shared" si="95"/>
        <v>1</v>
      </c>
      <c r="P1017" t="b">
        <f t="shared" si="95"/>
        <v>1</v>
      </c>
      <c r="Q1017" t="b">
        <f t="shared" si="95"/>
        <v>0</v>
      </c>
      <c r="R1017" t="b">
        <f t="shared" si="95"/>
        <v>0</v>
      </c>
      <c r="S1017" t="b">
        <f t="shared" si="95"/>
        <v>0</v>
      </c>
      <c r="T1017" t="b">
        <f t="shared" si="95"/>
        <v>0</v>
      </c>
      <c r="U1017" t="b">
        <f t="shared" si="95"/>
        <v>0</v>
      </c>
      <c r="V1017" t="b">
        <f t="shared" si="95"/>
        <v>0</v>
      </c>
      <c r="W1017" t="b">
        <f t="shared" si="95"/>
        <v>1</v>
      </c>
      <c r="X1017" s="1">
        <v>0</v>
      </c>
      <c r="Y1017" s="1">
        <v>1</v>
      </c>
      <c r="Z1017" s="1">
        <v>1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1</v>
      </c>
      <c r="AG1017" s="1">
        <v>4</v>
      </c>
      <c r="AH1017" s="1">
        <v>0</v>
      </c>
      <c r="AI1017" s="1">
        <v>3</v>
      </c>
      <c r="AJ1017" s="1">
        <v>2</v>
      </c>
      <c r="AK1017" s="1">
        <v>0</v>
      </c>
      <c r="AL1017" s="1">
        <v>0</v>
      </c>
      <c r="AM1017" s="1">
        <v>0</v>
      </c>
      <c r="AN1017" s="1">
        <v>1</v>
      </c>
      <c r="AO1017" s="1">
        <v>2</v>
      </c>
      <c r="AP1017" s="1">
        <v>2</v>
      </c>
      <c r="AQ1017" s="1">
        <v>0</v>
      </c>
      <c r="AR1017" s="1">
        <f t="shared" si="92"/>
        <v>17</v>
      </c>
      <c r="AS1017" s="13" t="s">
        <v>5795</v>
      </c>
    </row>
    <row r="1018" spans="1:45" x14ac:dyDescent="0.25">
      <c r="A1018" s="8" t="s">
        <v>5523</v>
      </c>
      <c r="B1018" s="1" t="s">
        <v>6224</v>
      </c>
      <c r="C1018" s="1" t="s">
        <v>666</v>
      </c>
      <c r="D1018" s="1" t="s">
        <v>51</v>
      </c>
      <c r="E1018" s="13" t="s">
        <v>6225</v>
      </c>
      <c r="F1018" s="13" t="s">
        <v>6226</v>
      </c>
      <c r="G1018" s="14" t="str">
        <f t="shared" si="90"/>
        <v>MQMIALTLACLACVAHA</v>
      </c>
      <c r="H1018" s="1" t="s">
        <v>13</v>
      </c>
      <c r="I1018" s="1" t="s">
        <v>6227</v>
      </c>
      <c r="J1018" s="1" t="s">
        <v>6228</v>
      </c>
      <c r="K1018" s="1" t="s">
        <v>56</v>
      </c>
      <c r="L1018" t="b">
        <f t="shared" si="95"/>
        <v>0</v>
      </c>
      <c r="M1018" t="b">
        <f t="shared" si="95"/>
        <v>1</v>
      </c>
      <c r="N1018" t="b">
        <f t="shared" si="95"/>
        <v>1</v>
      </c>
      <c r="O1018" t="b">
        <f t="shared" si="95"/>
        <v>1</v>
      </c>
      <c r="P1018" t="b">
        <f t="shared" si="95"/>
        <v>0</v>
      </c>
      <c r="Q1018" t="b">
        <f t="shared" si="95"/>
        <v>0</v>
      </c>
      <c r="R1018" t="b">
        <f t="shared" si="95"/>
        <v>0</v>
      </c>
      <c r="S1018" t="b">
        <f t="shared" si="95"/>
        <v>0</v>
      </c>
      <c r="T1018" t="b">
        <f t="shared" si="95"/>
        <v>0</v>
      </c>
      <c r="U1018" t="b">
        <f t="shared" si="95"/>
        <v>0</v>
      </c>
      <c r="V1018" t="b">
        <f t="shared" si="95"/>
        <v>1</v>
      </c>
      <c r="W1018" t="b">
        <f t="shared" si="95"/>
        <v>0</v>
      </c>
      <c r="X1018" s="1">
        <v>0</v>
      </c>
      <c r="Y1018" s="1">
        <v>1</v>
      </c>
      <c r="Z1018" s="1">
        <v>0</v>
      </c>
      <c r="AA1018" s="1">
        <v>0</v>
      </c>
      <c r="AB1018" s="1">
        <v>0</v>
      </c>
      <c r="AC1018" s="1">
        <v>0</v>
      </c>
      <c r="AD1018" s="1">
        <v>1</v>
      </c>
      <c r="AE1018" s="1">
        <v>0</v>
      </c>
      <c r="AF1018" s="1">
        <v>1</v>
      </c>
      <c r="AG1018" s="1">
        <v>5</v>
      </c>
      <c r="AH1018" s="1">
        <v>1</v>
      </c>
      <c r="AI1018" s="1">
        <v>3</v>
      </c>
      <c r="AJ1018" s="1">
        <v>1</v>
      </c>
      <c r="AK1018" s="1">
        <v>0</v>
      </c>
      <c r="AL1018" s="1">
        <v>0</v>
      </c>
      <c r="AM1018" s="1">
        <v>0</v>
      </c>
      <c r="AN1018" s="1">
        <v>2</v>
      </c>
      <c r="AO1018" s="1">
        <v>2</v>
      </c>
      <c r="AP1018" s="1">
        <v>0</v>
      </c>
      <c r="AQ1018" s="1">
        <v>0</v>
      </c>
      <c r="AR1018" s="1">
        <f t="shared" si="92"/>
        <v>17</v>
      </c>
      <c r="AS1018" s="13" t="s">
        <v>6229</v>
      </c>
    </row>
    <row r="1019" spans="1:45" x14ac:dyDescent="0.25">
      <c r="A1019" s="8" t="s">
        <v>5523</v>
      </c>
      <c r="B1019" s="1" t="s">
        <v>6230</v>
      </c>
      <c r="C1019" s="1" t="s">
        <v>465</v>
      </c>
      <c r="D1019" s="1" t="s">
        <v>60</v>
      </c>
      <c r="E1019" s="13" t="s">
        <v>6231</v>
      </c>
      <c r="F1019" s="13" t="s">
        <v>6232</v>
      </c>
      <c r="G1019" s="14" t="str">
        <f t="shared" si="90"/>
        <v>MYKITLILTAGFVCRGYG</v>
      </c>
      <c r="H1019" s="1" t="s">
        <v>13</v>
      </c>
      <c r="I1019" s="1" t="s">
        <v>6233</v>
      </c>
      <c r="J1019" s="1" t="s">
        <v>6234</v>
      </c>
      <c r="K1019" s="1" t="s">
        <v>148</v>
      </c>
      <c r="L1019" t="b">
        <f t="shared" si="95"/>
        <v>0</v>
      </c>
      <c r="M1019" t="b">
        <f t="shared" si="95"/>
        <v>0</v>
      </c>
      <c r="N1019" t="b">
        <f t="shared" si="95"/>
        <v>0</v>
      </c>
      <c r="O1019" t="b">
        <f t="shared" si="95"/>
        <v>0</v>
      </c>
      <c r="P1019" t="b">
        <f t="shared" si="95"/>
        <v>0</v>
      </c>
      <c r="Q1019" t="b">
        <f t="shared" si="95"/>
        <v>0</v>
      </c>
      <c r="R1019" t="b">
        <f t="shared" si="95"/>
        <v>0</v>
      </c>
      <c r="S1019" t="b">
        <f t="shared" si="95"/>
        <v>0</v>
      </c>
      <c r="T1019" t="b">
        <f t="shared" si="95"/>
        <v>0</v>
      </c>
      <c r="U1019" t="b">
        <f t="shared" si="95"/>
        <v>0</v>
      </c>
      <c r="V1019" t="b">
        <f t="shared" si="95"/>
        <v>0</v>
      </c>
      <c r="W1019" t="b">
        <f t="shared" si="95"/>
        <v>0</v>
      </c>
      <c r="X1019" s="1">
        <v>1</v>
      </c>
      <c r="Y1019" s="1">
        <v>0</v>
      </c>
      <c r="Z1019" s="1">
        <v>1</v>
      </c>
      <c r="AA1019" s="1">
        <v>0</v>
      </c>
      <c r="AB1019" s="1">
        <v>0</v>
      </c>
      <c r="AC1019" s="1">
        <v>0</v>
      </c>
      <c r="AD1019" s="1">
        <v>1</v>
      </c>
      <c r="AE1019" s="1">
        <v>0</v>
      </c>
      <c r="AF1019" s="1">
        <v>0</v>
      </c>
      <c r="AG1019" s="1">
        <v>1</v>
      </c>
      <c r="AH1019" s="1">
        <v>2</v>
      </c>
      <c r="AI1019" s="1">
        <v>2</v>
      </c>
      <c r="AJ1019" s="1">
        <v>1</v>
      </c>
      <c r="AK1019" s="1">
        <v>1</v>
      </c>
      <c r="AL1019" s="1">
        <v>0</v>
      </c>
      <c r="AM1019" s="1">
        <v>2</v>
      </c>
      <c r="AN1019" s="1">
        <v>1</v>
      </c>
      <c r="AO1019" s="1">
        <v>1</v>
      </c>
      <c r="AP1019" s="1">
        <v>3</v>
      </c>
      <c r="AQ1019" s="1">
        <v>0</v>
      </c>
      <c r="AR1019" s="1">
        <f t="shared" si="92"/>
        <v>17</v>
      </c>
      <c r="AS1019" s="13" t="s">
        <v>6235</v>
      </c>
    </row>
    <row r="1020" spans="1:45" x14ac:dyDescent="0.25">
      <c r="A1020" s="8" t="s">
        <v>5523</v>
      </c>
      <c r="B1020" s="1" t="s">
        <v>6236</v>
      </c>
      <c r="C1020" s="1" t="s">
        <v>165</v>
      </c>
      <c r="D1020" s="1" t="s">
        <v>60</v>
      </c>
      <c r="E1020" s="13" t="s">
        <v>6237</v>
      </c>
      <c r="F1020" s="13" t="s">
        <v>6238</v>
      </c>
      <c r="G1020" s="14" t="str">
        <f t="shared" si="90"/>
        <v>MCTVALVLACLACAGHA</v>
      </c>
      <c r="H1020" s="1" t="s">
        <v>13</v>
      </c>
      <c r="I1020" s="1" t="s">
        <v>6239</v>
      </c>
      <c r="J1020" s="1" t="s">
        <v>6240</v>
      </c>
      <c r="K1020" s="1" t="s">
        <v>56</v>
      </c>
      <c r="L1020" t="b">
        <f t="shared" si="95"/>
        <v>1</v>
      </c>
      <c r="M1020" t="b">
        <f t="shared" si="95"/>
        <v>1</v>
      </c>
      <c r="N1020" t="b">
        <f t="shared" si="95"/>
        <v>1</v>
      </c>
      <c r="O1020" t="b">
        <f t="shared" si="95"/>
        <v>1</v>
      </c>
      <c r="P1020" t="b">
        <f t="shared" si="95"/>
        <v>0</v>
      </c>
      <c r="Q1020" t="b">
        <f t="shared" si="95"/>
        <v>0</v>
      </c>
      <c r="R1020" t="b">
        <f t="shared" si="95"/>
        <v>0</v>
      </c>
      <c r="S1020" t="b">
        <f t="shared" si="95"/>
        <v>0</v>
      </c>
      <c r="T1020" t="b">
        <f t="shared" si="95"/>
        <v>1</v>
      </c>
      <c r="U1020" t="b">
        <f t="shared" si="95"/>
        <v>1</v>
      </c>
      <c r="V1020" t="b">
        <f t="shared" si="95"/>
        <v>1</v>
      </c>
      <c r="W1020" t="b">
        <f t="shared" si="95"/>
        <v>0</v>
      </c>
      <c r="X1020" s="1">
        <v>0</v>
      </c>
      <c r="Y1020" s="1">
        <v>1</v>
      </c>
      <c r="Z1020" s="1">
        <v>0</v>
      </c>
      <c r="AA1020" s="1">
        <v>0</v>
      </c>
      <c r="AB1020" s="1">
        <v>0</v>
      </c>
      <c r="AC1020" s="1">
        <v>0</v>
      </c>
      <c r="AD1020" s="1">
        <v>1</v>
      </c>
      <c r="AE1020" s="1">
        <v>0</v>
      </c>
      <c r="AF1020" s="1">
        <v>0</v>
      </c>
      <c r="AG1020" s="1">
        <v>5</v>
      </c>
      <c r="AH1020" s="1">
        <v>0</v>
      </c>
      <c r="AI1020" s="1">
        <v>3</v>
      </c>
      <c r="AJ1020" s="1">
        <v>2</v>
      </c>
      <c r="AK1020" s="1">
        <v>0</v>
      </c>
      <c r="AL1020" s="1">
        <v>0</v>
      </c>
      <c r="AM1020" s="1">
        <v>0</v>
      </c>
      <c r="AN1020" s="1">
        <v>1</v>
      </c>
      <c r="AO1020" s="1">
        <v>3</v>
      </c>
      <c r="AP1020" s="1">
        <v>1</v>
      </c>
      <c r="AQ1020" s="1">
        <v>0</v>
      </c>
      <c r="AR1020" s="1">
        <f t="shared" si="92"/>
        <v>17</v>
      </c>
      <c r="AS1020" s="13" t="s">
        <v>6118</v>
      </c>
    </row>
    <row r="1021" spans="1:45" x14ac:dyDescent="0.25">
      <c r="A1021" s="8" t="s">
        <v>5523</v>
      </c>
      <c r="B1021" s="1" t="s">
        <v>6241</v>
      </c>
      <c r="C1021" s="1" t="s">
        <v>1536</v>
      </c>
      <c r="D1021" s="1" t="s">
        <v>51</v>
      </c>
      <c r="E1021" s="13" t="s">
        <v>6242</v>
      </c>
      <c r="F1021" s="13" t="s">
        <v>6243</v>
      </c>
      <c r="G1021" s="14" t="str">
        <f t="shared" si="90"/>
        <v>MRASALVLACLVCVGHA</v>
      </c>
      <c r="H1021" s="1" t="s">
        <v>13</v>
      </c>
      <c r="I1021" s="1" t="s">
        <v>6244</v>
      </c>
      <c r="J1021" s="1" t="s">
        <v>6245</v>
      </c>
      <c r="K1021" s="1" t="s">
        <v>56</v>
      </c>
      <c r="L1021" t="b">
        <f t="shared" si="95"/>
        <v>0</v>
      </c>
      <c r="M1021" t="b">
        <f t="shared" si="95"/>
        <v>1</v>
      </c>
      <c r="N1021" t="b">
        <f t="shared" si="95"/>
        <v>0</v>
      </c>
      <c r="O1021" t="b">
        <f t="shared" si="95"/>
        <v>1</v>
      </c>
      <c r="P1021" t="b">
        <f t="shared" si="95"/>
        <v>0</v>
      </c>
      <c r="Q1021" t="b">
        <f t="shared" si="95"/>
        <v>0</v>
      </c>
      <c r="R1021" t="b">
        <f t="shared" si="95"/>
        <v>0</v>
      </c>
      <c r="S1021" t="b">
        <f t="shared" si="95"/>
        <v>0</v>
      </c>
      <c r="T1021" t="b">
        <f t="shared" si="95"/>
        <v>1</v>
      </c>
      <c r="U1021" t="b">
        <f t="shared" si="95"/>
        <v>1</v>
      </c>
      <c r="V1021" t="b">
        <f t="shared" si="95"/>
        <v>0</v>
      </c>
      <c r="W1021" t="b">
        <f t="shared" si="95"/>
        <v>0</v>
      </c>
      <c r="X1021" s="1">
        <v>1</v>
      </c>
      <c r="Y1021" s="1">
        <v>1</v>
      </c>
      <c r="Z1021" s="1">
        <v>0</v>
      </c>
      <c r="AA1021" s="1">
        <v>0</v>
      </c>
      <c r="AB1021" s="1">
        <v>0</v>
      </c>
      <c r="AC1021" s="1">
        <v>1</v>
      </c>
      <c r="AD1021" s="1">
        <v>0</v>
      </c>
      <c r="AE1021" s="1">
        <v>0</v>
      </c>
      <c r="AF1021" s="1">
        <v>0</v>
      </c>
      <c r="AG1021" s="1">
        <v>4</v>
      </c>
      <c r="AH1021" s="1">
        <v>0</v>
      </c>
      <c r="AI1021" s="1">
        <v>3</v>
      </c>
      <c r="AJ1021" s="1">
        <v>3</v>
      </c>
      <c r="AK1021" s="1">
        <v>0</v>
      </c>
      <c r="AL1021" s="1">
        <v>0</v>
      </c>
      <c r="AM1021" s="1">
        <v>0</v>
      </c>
      <c r="AN1021" s="1">
        <v>1</v>
      </c>
      <c r="AO1021" s="1">
        <v>2</v>
      </c>
      <c r="AP1021" s="1">
        <v>1</v>
      </c>
      <c r="AQ1021" s="1">
        <v>0</v>
      </c>
      <c r="AR1021" s="1">
        <f t="shared" si="92"/>
        <v>17</v>
      </c>
      <c r="AS1021" s="13" t="s">
        <v>6246</v>
      </c>
    </row>
    <row r="1022" spans="1:45" x14ac:dyDescent="0.25">
      <c r="A1022" s="8" t="s">
        <v>5523</v>
      </c>
      <c r="B1022" s="1" t="s">
        <v>6247</v>
      </c>
      <c r="C1022" s="1" t="s">
        <v>2100</v>
      </c>
      <c r="D1022" s="1" t="s">
        <v>60</v>
      </c>
      <c r="E1022" s="13" t="s">
        <v>6248</v>
      </c>
      <c r="F1022" s="13" t="s">
        <v>6249</v>
      </c>
      <c r="G1022" s="14" t="str">
        <f t="shared" si="90"/>
        <v>MRSIVLVFACVSCAAYG</v>
      </c>
      <c r="H1022" s="1" t="s">
        <v>13</v>
      </c>
      <c r="I1022" s="1" t="s">
        <v>6250</v>
      </c>
      <c r="J1022" s="1" t="s">
        <v>6251</v>
      </c>
      <c r="K1022" s="1" t="s">
        <v>56</v>
      </c>
      <c r="L1022" t="b">
        <f t="shared" si="95"/>
        <v>0</v>
      </c>
      <c r="M1022" t="b">
        <f t="shared" si="95"/>
        <v>0</v>
      </c>
      <c r="N1022" t="b">
        <f t="shared" si="95"/>
        <v>0</v>
      </c>
      <c r="O1022" t="b">
        <f t="shared" si="95"/>
        <v>0</v>
      </c>
      <c r="P1022" t="b">
        <f t="shared" si="95"/>
        <v>0</v>
      </c>
      <c r="Q1022" t="b">
        <f t="shared" si="95"/>
        <v>0</v>
      </c>
      <c r="R1022" t="b">
        <f t="shared" si="95"/>
        <v>0</v>
      </c>
      <c r="S1022" t="b">
        <f t="shared" si="95"/>
        <v>0</v>
      </c>
      <c r="T1022" t="b">
        <f t="shared" si="95"/>
        <v>0</v>
      </c>
      <c r="U1022" t="b">
        <f t="shared" si="95"/>
        <v>0</v>
      </c>
      <c r="V1022" t="b">
        <f t="shared" si="95"/>
        <v>0</v>
      </c>
      <c r="W1022" t="b">
        <f t="shared" si="95"/>
        <v>0</v>
      </c>
      <c r="X1022" s="1">
        <v>1</v>
      </c>
      <c r="Y1022" s="1">
        <v>0</v>
      </c>
      <c r="Z1022" s="1">
        <v>0</v>
      </c>
      <c r="AA1022" s="1">
        <v>0</v>
      </c>
      <c r="AB1022" s="1">
        <v>0</v>
      </c>
      <c r="AC1022" s="1">
        <v>2</v>
      </c>
      <c r="AD1022" s="1">
        <v>0</v>
      </c>
      <c r="AE1022" s="1">
        <v>0</v>
      </c>
      <c r="AF1022" s="1">
        <v>0</v>
      </c>
      <c r="AG1022" s="1">
        <v>3</v>
      </c>
      <c r="AH1022" s="1">
        <v>1</v>
      </c>
      <c r="AI1022" s="1">
        <v>1</v>
      </c>
      <c r="AJ1022" s="1">
        <v>3</v>
      </c>
      <c r="AK1022" s="1">
        <v>1</v>
      </c>
      <c r="AL1022" s="1">
        <v>0</v>
      </c>
      <c r="AM1022" s="1">
        <v>1</v>
      </c>
      <c r="AN1022" s="1">
        <v>1</v>
      </c>
      <c r="AO1022" s="1">
        <v>2</v>
      </c>
      <c r="AP1022" s="1">
        <v>1</v>
      </c>
      <c r="AQ1022" s="1">
        <v>0</v>
      </c>
      <c r="AR1022" s="1">
        <f t="shared" si="92"/>
        <v>17</v>
      </c>
      <c r="AS1022" s="13" t="s">
        <v>6252</v>
      </c>
    </row>
    <row r="1023" spans="1:45" x14ac:dyDescent="0.25">
      <c r="A1023" s="8" t="s">
        <v>5523</v>
      </c>
      <c r="B1023" s="1" t="s">
        <v>6253</v>
      </c>
      <c r="C1023" s="1" t="s">
        <v>1147</v>
      </c>
      <c r="D1023" s="1" t="s">
        <v>51</v>
      </c>
      <c r="E1023" s="13" t="s">
        <v>6254</v>
      </c>
      <c r="F1023" s="13" t="s">
        <v>6255</v>
      </c>
      <c r="G1023" s="14" t="str">
        <f t="shared" si="90"/>
        <v>MQKTAVLLVCLACAGPAAA</v>
      </c>
      <c r="H1023" s="1" t="s">
        <v>13</v>
      </c>
      <c r="I1023" s="1" t="s">
        <v>5811</v>
      </c>
      <c r="J1023" s="1" t="s">
        <v>5812</v>
      </c>
      <c r="K1023" s="1" t="s">
        <v>73</v>
      </c>
      <c r="L1023" t="b">
        <f t="shared" si="95"/>
        <v>1</v>
      </c>
      <c r="M1023" t="b">
        <f t="shared" si="95"/>
        <v>0</v>
      </c>
      <c r="N1023" t="b">
        <f t="shared" si="95"/>
        <v>1</v>
      </c>
      <c r="O1023" t="b">
        <f t="shared" si="95"/>
        <v>1</v>
      </c>
      <c r="P1023" t="b">
        <f t="shared" si="95"/>
        <v>0</v>
      </c>
      <c r="Q1023" t="b">
        <f t="shared" si="95"/>
        <v>0</v>
      </c>
      <c r="R1023" t="b">
        <f t="shared" si="95"/>
        <v>0</v>
      </c>
      <c r="S1023" t="b">
        <f t="shared" si="95"/>
        <v>0</v>
      </c>
      <c r="T1023" t="b">
        <f t="shared" si="95"/>
        <v>0</v>
      </c>
      <c r="U1023" t="b">
        <f t="shared" si="95"/>
        <v>0</v>
      </c>
      <c r="V1023" t="b">
        <f t="shared" si="95"/>
        <v>0</v>
      </c>
      <c r="W1023" t="b">
        <f t="shared" si="95"/>
        <v>0</v>
      </c>
      <c r="X1023" s="1">
        <v>0</v>
      </c>
      <c r="Y1023" s="1">
        <v>0</v>
      </c>
      <c r="Z1023" s="1">
        <v>1</v>
      </c>
      <c r="AA1023" s="1">
        <v>0</v>
      </c>
      <c r="AB1023" s="1">
        <v>0</v>
      </c>
      <c r="AC1023" s="1">
        <v>0</v>
      </c>
      <c r="AD1023" s="1">
        <v>1</v>
      </c>
      <c r="AE1023" s="1">
        <v>0</v>
      </c>
      <c r="AF1023" s="1">
        <v>1</v>
      </c>
      <c r="AG1023" s="1">
        <v>4</v>
      </c>
      <c r="AH1023" s="1">
        <v>0</v>
      </c>
      <c r="AI1023" s="1">
        <v>3</v>
      </c>
      <c r="AJ1023" s="1">
        <v>2</v>
      </c>
      <c r="AK1023" s="1">
        <v>0</v>
      </c>
      <c r="AL1023" s="1">
        <v>0</v>
      </c>
      <c r="AM1023" s="1">
        <v>0</v>
      </c>
      <c r="AN1023" s="1">
        <v>1</v>
      </c>
      <c r="AO1023" s="1">
        <v>2</v>
      </c>
      <c r="AP1023" s="1">
        <v>1</v>
      </c>
      <c r="AQ1023" s="1">
        <v>1</v>
      </c>
      <c r="AR1023" s="1">
        <f t="shared" si="92"/>
        <v>17</v>
      </c>
      <c r="AS1023" s="13" t="s">
        <v>5813</v>
      </c>
    </row>
    <row r="1024" spans="1:45" x14ac:dyDescent="0.25">
      <c r="A1024" s="8" t="s">
        <v>5523</v>
      </c>
      <c r="B1024" s="1" t="s">
        <v>6256</v>
      </c>
      <c r="C1024" s="1" t="s">
        <v>68</v>
      </c>
      <c r="D1024" s="1" t="s">
        <v>51</v>
      </c>
      <c r="E1024" s="13" t="s">
        <v>6257</v>
      </c>
      <c r="F1024" s="13" t="s">
        <v>6258</v>
      </c>
      <c r="G1024" s="14" t="str">
        <f t="shared" si="90"/>
        <v>MNKIAVAFACLACVGCG</v>
      </c>
      <c r="H1024" s="1" t="s">
        <v>13</v>
      </c>
      <c r="I1024" s="1" t="s">
        <v>6007</v>
      </c>
      <c r="J1024" s="1" t="s">
        <v>6008</v>
      </c>
      <c r="K1024" s="1" t="s">
        <v>56</v>
      </c>
      <c r="L1024" t="b">
        <f t="shared" si="95"/>
        <v>0</v>
      </c>
      <c r="M1024" t="b">
        <f t="shared" si="95"/>
        <v>1</v>
      </c>
      <c r="N1024" t="b">
        <f t="shared" si="95"/>
        <v>1</v>
      </c>
      <c r="O1024" t="b">
        <f t="shared" si="95"/>
        <v>1</v>
      </c>
      <c r="P1024" t="b">
        <f t="shared" si="95"/>
        <v>0</v>
      </c>
      <c r="Q1024" t="b">
        <f t="shared" si="95"/>
        <v>0</v>
      </c>
      <c r="R1024" t="b">
        <f t="shared" si="95"/>
        <v>0</v>
      </c>
      <c r="S1024" t="b">
        <f t="shared" si="95"/>
        <v>0</v>
      </c>
      <c r="T1024" t="b">
        <f t="shared" si="95"/>
        <v>0</v>
      </c>
      <c r="U1024" t="b">
        <f t="shared" si="95"/>
        <v>0</v>
      </c>
      <c r="V1024" t="b">
        <f t="shared" si="95"/>
        <v>0</v>
      </c>
      <c r="W1024" t="b">
        <f t="shared" si="95"/>
        <v>0</v>
      </c>
      <c r="X1024" s="1">
        <v>0</v>
      </c>
      <c r="Y1024" s="1">
        <v>0</v>
      </c>
      <c r="Z1024" s="1">
        <v>1</v>
      </c>
      <c r="AA1024" s="1">
        <v>0</v>
      </c>
      <c r="AB1024" s="1">
        <v>0</v>
      </c>
      <c r="AC1024" s="1">
        <v>0</v>
      </c>
      <c r="AD1024" s="1">
        <v>0</v>
      </c>
      <c r="AE1024" s="1">
        <v>1</v>
      </c>
      <c r="AF1024" s="1">
        <v>0</v>
      </c>
      <c r="AG1024" s="1">
        <v>4</v>
      </c>
      <c r="AH1024" s="1">
        <v>1</v>
      </c>
      <c r="AI1024" s="1">
        <v>1</v>
      </c>
      <c r="AJ1024" s="1">
        <v>2</v>
      </c>
      <c r="AK1024" s="1">
        <v>1</v>
      </c>
      <c r="AL1024" s="1">
        <v>0</v>
      </c>
      <c r="AM1024" s="1">
        <v>0</v>
      </c>
      <c r="AN1024" s="1">
        <v>1</v>
      </c>
      <c r="AO1024" s="1">
        <v>3</v>
      </c>
      <c r="AP1024" s="1">
        <v>2</v>
      </c>
      <c r="AQ1024" s="1">
        <v>0</v>
      </c>
      <c r="AR1024" s="1">
        <f t="shared" si="92"/>
        <v>17</v>
      </c>
      <c r="AS1024" s="13" t="s">
        <v>6009</v>
      </c>
    </row>
    <row r="1025" spans="1:45" x14ac:dyDescent="0.25">
      <c r="A1025" s="8" t="s">
        <v>5523</v>
      </c>
      <c r="B1025" s="1" t="s">
        <v>6259</v>
      </c>
      <c r="C1025" s="1" t="s">
        <v>369</v>
      </c>
      <c r="D1025" s="1" t="s">
        <v>51</v>
      </c>
      <c r="E1025" s="13" t="s">
        <v>6260</v>
      </c>
      <c r="F1025" s="13" t="s">
        <v>6261</v>
      </c>
      <c r="G1025" s="14" t="str">
        <f t="shared" si="90"/>
        <v>MRTFAKVFACLACAGHG</v>
      </c>
      <c r="H1025" s="1" t="s">
        <v>13</v>
      </c>
      <c r="I1025" s="1" t="s">
        <v>6262</v>
      </c>
      <c r="J1025" s="1" t="s">
        <v>6263</v>
      </c>
      <c r="K1025" s="1" t="s">
        <v>56</v>
      </c>
      <c r="L1025" t="b">
        <f t="shared" si="95"/>
        <v>1</v>
      </c>
      <c r="M1025" t="b">
        <f t="shared" si="95"/>
        <v>1</v>
      </c>
      <c r="N1025" t="b">
        <f t="shared" si="95"/>
        <v>1</v>
      </c>
      <c r="O1025" t="b">
        <f t="shared" si="95"/>
        <v>1</v>
      </c>
      <c r="P1025" t="b">
        <f t="shared" si="95"/>
        <v>0</v>
      </c>
      <c r="Q1025" t="b">
        <f t="shared" si="95"/>
        <v>0</v>
      </c>
      <c r="R1025" t="b">
        <f t="shared" si="95"/>
        <v>0</v>
      </c>
      <c r="S1025" t="b">
        <f t="shared" si="95"/>
        <v>0</v>
      </c>
      <c r="T1025" t="b">
        <f t="shared" si="95"/>
        <v>0</v>
      </c>
      <c r="U1025" t="b">
        <f t="shared" si="95"/>
        <v>0</v>
      </c>
      <c r="V1025" t="b">
        <f t="shared" si="95"/>
        <v>0</v>
      </c>
      <c r="W1025" t="b">
        <f t="shared" si="95"/>
        <v>1</v>
      </c>
      <c r="X1025" s="1">
        <v>1</v>
      </c>
      <c r="Y1025" s="1">
        <v>1</v>
      </c>
      <c r="Z1025" s="1">
        <v>1</v>
      </c>
      <c r="AA1025" s="1">
        <v>0</v>
      </c>
      <c r="AB1025" s="1">
        <v>0</v>
      </c>
      <c r="AC1025" s="1">
        <v>0</v>
      </c>
      <c r="AD1025" s="1">
        <v>1</v>
      </c>
      <c r="AE1025" s="1">
        <v>0</v>
      </c>
      <c r="AF1025" s="1">
        <v>0</v>
      </c>
      <c r="AG1025" s="1">
        <v>4</v>
      </c>
      <c r="AH1025" s="1">
        <v>0</v>
      </c>
      <c r="AI1025" s="1">
        <v>1</v>
      </c>
      <c r="AJ1025" s="1">
        <v>1</v>
      </c>
      <c r="AK1025" s="1">
        <v>2</v>
      </c>
      <c r="AL1025" s="1">
        <v>0</v>
      </c>
      <c r="AM1025" s="1">
        <v>0</v>
      </c>
      <c r="AN1025" s="1">
        <v>1</v>
      </c>
      <c r="AO1025" s="1">
        <v>2</v>
      </c>
      <c r="AP1025" s="1">
        <v>2</v>
      </c>
      <c r="AQ1025" s="1">
        <v>0</v>
      </c>
      <c r="AR1025" s="1">
        <f t="shared" si="92"/>
        <v>17</v>
      </c>
      <c r="AS1025" s="13" t="s">
        <v>6264</v>
      </c>
    </row>
    <row r="1026" spans="1:45" x14ac:dyDescent="0.25">
      <c r="A1026" s="8" t="s">
        <v>5523</v>
      </c>
      <c r="B1026" s="1" t="s">
        <v>6265</v>
      </c>
      <c r="C1026" s="1" t="s">
        <v>2100</v>
      </c>
      <c r="D1026" s="1" t="s">
        <v>60</v>
      </c>
      <c r="E1026" s="13" t="s">
        <v>6266</v>
      </c>
      <c r="F1026" s="13" t="s">
        <v>6267</v>
      </c>
      <c r="G1026" s="14" t="str">
        <f t="shared" si="90"/>
        <v>MRLTALVFICLAGVSLA</v>
      </c>
      <c r="H1026" s="1" t="s">
        <v>13</v>
      </c>
      <c r="I1026" s="1" t="s">
        <v>6099</v>
      </c>
      <c r="J1026" s="1" t="s">
        <v>6100</v>
      </c>
      <c r="K1026" s="1" t="s">
        <v>56</v>
      </c>
      <c r="L1026" t="b">
        <f t="shared" si="95"/>
        <v>0</v>
      </c>
      <c r="M1026" t="b">
        <f t="shared" si="95"/>
        <v>0</v>
      </c>
      <c r="N1026" t="b">
        <f t="shared" si="95"/>
        <v>1</v>
      </c>
      <c r="O1026" t="b">
        <f t="shared" si="95"/>
        <v>0</v>
      </c>
      <c r="P1026" t="b">
        <f t="shared" si="95"/>
        <v>0</v>
      </c>
      <c r="Q1026" t="b">
        <f t="shared" si="95"/>
        <v>0</v>
      </c>
      <c r="R1026" t="b">
        <f t="shared" si="95"/>
        <v>0</v>
      </c>
      <c r="S1026" t="b">
        <f t="shared" si="95"/>
        <v>0</v>
      </c>
      <c r="T1026" t="b">
        <f t="shared" si="95"/>
        <v>0</v>
      </c>
      <c r="U1026" t="b">
        <f t="shared" si="95"/>
        <v>0</v>
      </c>
      <c r="V1026" t="b">
        <f t="shared" si="95"/>
        <v>0</v>
      </c>
      <c r="W1026" t="b">
        <f t="shared" si="95"/>
        <v>0</v>
      </c>
      <c r="X1026" s="1">
        <v>1</v>
      </c>
      <c r="Y1026" s="1">
        <v>0</v>
      </c>
      <c r="Z1026" s="1">
        <v>0</v>
      </c>
      <c r="AA1026" s="1">
        <v>0</v>
      </c>
      <c r="AB1026" s="1">
        <v>0</v>
      </c>
      <c r="AC1026" s="1">
        <v>1</v>
      </c>
      <c r="AD1026" s="1">
        <v>1</v>
      </c>
      <c r="AE1026" s="1">
        <v>0</v>
      </c>
      <c r="AF1026" s="1">
        <v>0</v>
      </c>
      <c r="AG1026" s="1">
        <v>3</v>
      </c>
      <c r="AH1026" s="1">
        <v>1</v>
      </c>
      <c r="AI1026" s="1">
        <v>4</v>
      </c>
      <c r="AJ1026" s="1">
        <v>2</v>
      </c>
      <c r="AK1026" s="1">
        <v>1</v>
      </c>
      <c r="AL1026" s="1">
        <v>0</v>
      </c>
      <c r="AM1026" s="1">
        <v>0</v>
      </c>
      <c r="AN1026" s="1">
        <v>1</v>
      </c>
      <c r="AO1026" s="1">
        <v>1</v>
      </c>
      <c r="AP1026" s="1">
        <v>1</v>
      </c>
      <c r="AQ1026" s="1">
        <v>0</v>
      </c>
      <c r="AR1026" s="1">
        <f t="shared" si="92"/>
        <v>17</v>
      </c>
      <c r="AS1026" s="13" t="s">
        <v>5977</v>
      </c>
    </row>
    <row r="1027" spans="1:45" x14ac:dyDescent="0.25">
      <c r="A1027" s="8" t="s">
        <v>5523</v>
      </c>
      <c r="B1027" s="1" t="s">
        <v>6268</v>
      </c>
      <c r="C1027" s="1" t="s">
        <v>5815</v>
      </c>
      <c r="D1027" s="1" t="s">
        <v>51</v>
      </c>
      <c r="E1027" s="13" t="s">
        <v>6269</v>
      </c>
      <c r="F1027" s="13" t="s">
        <v>6270</v>
      </c>
      <c r="G1027" s="14" t="str">
        <f t="shared" ref="G1027:G1090" si="96">IF(E1027&lt;&gt;"", LEFT(E1027,LEN(E1027)-LEN(F1027)),"")</f>
        <v>MRTLAFVLICLACAGHS</v>
      </c>
      <c r="H1027" s="1" t="s">
        <v>13</v>
      </c>
      <c r="I1027" s="1" t="s">
        <v>5818</v>
      </c>
      <c r="J1027" s="1" t="s">
        <v>5819</v>
      </c>
      <c r="K1027" s="1" t="s">
        <v>56</v>
      </c>
      <c r="L1027" t="b">
        <f t="shared" ref="L1027:W1042" si="97">ISNUMBER(SEARCH(L$2,$G1027))</f>
        <v>1</v>
      </c>
      <c r="M1027" t="b">
        <f t="shared" si="97"/>
        <v>0</v>
      </c>
      <c r="N1027" t="b">
        <f t="shared" si="97"/>
        <v>1</v>
      </c>
      <c r="O1027" t="b">
        <f t="shared" si="97"/>
        <v>1</v>
      </c>
      <c r="P1027" t="b">
        <f t="shared" si="97"/>
        <v>0</v>
      </c>
      <c r="Q1027" t="b">
        <f t="shared" si="97"/>
        <v>0</v>
      </c>
      <c r="R1027" t="b">
        <f t="shared" si="97"/>
        <v>0</v>
      </c>
      <c r="S1027" t="b">
        <f t="shared" si="97"/>
        <v>0</v>
      </c>
      <c r="T1027" t="b">
        <f t="shared" si="97"/>
        <v>0</v>
      </c>
      <c r="U1027" t="b">
        <f t="shared" si="97"/>
        <v>0</v>
      </c>
      <c r="V1027" t="b">
        <f t="shared" si="97"/>
        <v>0</v>
      </c>
      <c r="W1027" t="b">
        <f t="shared" si="97"/>
        <v>0</v>
      </c>
      <c r="X1027" s="1">
        <v>1</v>
      </c>
      <c r="Y1027" s="1">
        <v>1</v>
      </c>
      <c r="Z1027" s="1">
        <v>0</v>
      </c>
      <c r="AA1027" s="1">
        <v>0</v>
      </c>
      <c r="AB1027" s="1">
        <v>0</v>
      </c>
      <c r="AC1027" s="1">
        <v>1</v>
      </c>
      <c r="AD1027" s="1">
        <v>1</v>
      </c>
      <c r="AE1027" s="1">
        <v>0</v>
      </c>
      <c r="AF1027" s="1">
        <v>0</v>
      </c>
      <c r="AG1027" s="1">
        <v>3</v>
      </c>
      <c r="AH1027" s="1">
        <v>1</v>
      </c>
      <c r="AI1027" s="1">
        <v>3</v>
      </c>
      <c r="AJ1027" s="1">
        <v>1</v>
      </c>
      <c r="AK1027" s="1">
        <v>1</v>
      </c>
      <c r="AL1027" s="1">
        <v>0</v>
      </c>
      <c r="AM1027" s="1">
        <v>0</v>
      </c>
      <c r="AN1027" s="1">
        <v>1</v>
      </c>
      <c r="AO1027" s="1">
        <v>2</v>
      </c>
      <c r="AP1027" s="1">
        <v>1</v>
      </c>
      <c r="AQ1027" s="1">
        <v>0</v>
      </c>
      <c r="AR1027" s="1">
        <f t="shared" ref="AR1027:AR1090" si="98">LEN(AS1027)</f>
        <v>17</v>
      </c>
      <c r="AS1027" s="13" t="s">
        <v>5820</v>
      </c>
    </row>
    <row r="1028" spans="1:45" x14ac:dyDescent="0.25">
      <c r="A1028" s="8" t="s">
        <v>5523</v>
      </c>
      <c r="B1028" s="1" t="s">
        <v>6271</v>
      </c>
      <c r="C1028" s="1" t="s">
        <v>1327</v>
      </c>
      <c r="D1028" s="1" t="s">
        <v>51</v>
      </c>
      <c r="E1028" s="13" t="s">
        <v>6272</v>
      </c>
      <c r="F1028" s="13" t="s">
        <v>6273</v>
      </c>
      <c r="G1028" s="14" t="str">
        <f t="shared" si="96"/>
        <v>MSSFHPAMHRIPLALAFLSCLSFGDTARS</v>
      </c>
      <c r="H1028" s="1" t="s">
        <v>13</v>
      </c>
      <c r="I1028" s="1" t="s">
        <v>6274</v>
      </c>
      <c r="J1028" s="1" t="s">
        <v>6275</v>
      </c>
      <c r="K1028" s="1" t="s">
        <v>281</v>
      </c>
      <c r="L1028" t="b">
        <f t="shared" si="97"/>
        <v>0</v>
      </c>
      <c r="M1028" t="b">
        <f t="shared" si="97"/>
        <v>0</v>
      </c>
      <c r="N1028" t="b">
        <f t="shared" si="97"/>
        <v>0</v>
      </c>
      <c r="O1028" t="b">
        <f t="shared" si="97"/>
        <v>0</v>
      </c>
      <c r="P1028" t="b">
        <f t="shared" si="97"/>
        <v>1</v>
      </c>
      <c r="Q1028" t="b">
        <f t="shared" si="97"/>
        <v>0</v>
      </c>
      <c r="R1028" t="b">
        <f t="shared" si="97"/>
        <v>0</v>
      </c>
      <c r="S1028" t="b">
        <f t="shared" si="97"/>
        <v>0</v>
      </c>
      <c r="T1028" t="b">
        <f t="shared" si="97"/>
        <v>0</v>
      </c>
      <c r="U1028" t="b">
        <f t="shared" si="97"/>
        <v>0</v>
      </c>
      <c r="V1028" t="b">
        <f t="shared" si="97"/>
        <v>0</v>
      </c>
      <c r="W1028" t="b">
        <f t="shared" si="97"/>
        <v>0</v>
      </c>
      <c r="X1028" s="1">
        <v>1</v>
      </c>
      <c r="Y1028" s="1">
        <v>1</v>
      </c>
      <c r="Z1028" s="1">
        <v>0</v>
      </c>
      <c r="AA1028" s="1">
        <v>1</v>
      </c>
      <c r="AB1028" s="1">
        <v>0</v>
      </c>
      <c r="AC1028" s="1">
        <v>2</v>
      </c>
      <c r="AD1028" s="1">
        <v>0</v>
      </c>
      <c r="AE1028" s="1">
        <v>0</v>
      </c>
      <c r="AF1028" s="1">
        <v>0</v>
      </c>
      <c r="AG1028" s="1">
        <v>3</v>
      </c>
      <c r="AH1028" s="1">
        <v>1</v>
      </c>
      <c r="AI1028" s="1">
        <v>3</v>
      </c>
      <c r="AJ1028" s="1">
        <v>0</v>
      </c>
      <c r="AK1028" s="1">
        <v>1</v>
      </c>
      <c r="AL1028" s="1">
        <v>0</v>
      </c>
      <c r="AM1028" s="1">
        <v>0</v>
      </c>
      <c r="AN1028" s="1">
        <v>1</v>
      </c>
      <c r="AO1028" s="1">
        <v>1</v>
      </c>
      <c r="AP1028" s="1">
        <v>1</v>
      </c>
      <c r="AQ1028" s="1">
        <v>0</v>
      </c>
      <c r="AR1028" s="1">
        <f t="shared" si="98"/>
        <v>16</v>
      </c>
      <c r="AS1028" s="13" t="s">
        <v>6276</v>
      </c>
    </row>
    <row r="1029" spans="1:45" x14ac:dyDescent="0.25">
      <c r="A1029" s="8" t="s">
        <v>5523</v>
      </c>
      <c r="B1029" s="1" t="s">
        <v>6277</v>
      </c>
      <c r="C1029" s="1" t="s">
        <v>243</v>
      </c>
      <c r="D1029" s="1" t="s">
        <v>60</v>
      </c>
      <c r="E1029" s="13" t="s">
        <v>6278</v>
      </c>
      <c r="F1029" s="13" t="s">
        <v>6279</v>
      </c>
      <c r="G1029" s="14" t="str">
        <f t="shared" si="96"/>
        <v>MCPIALLLAFLACGSHA</v>
      </c>
      <c r="H1029" s="1" t="s">
        <v>13</v>
      </c>
      <c r="I1029" s="1" t="s">
        <v>6280</v>
      </c>
      <c r="J1029" s="1" t="s">
        <v>6281</v>
      </c>
      <c r="K1029" s="1" t="s">
        <v>56</v>
      </c>
      <c r="L1029" t="b">
        <f t="shared" si="97"/>
        <v>0</v>
      </c>
      <c r="M1029" t="b">
        <f t="shared" si="97"/>
        <v>0</v>
      </c>
      <c r="N1029" t="b">
        <f t="shared" si="97"/>
        <v>0</v>
      </c>
      <c r="O1029" t="b">
        <f t="shared" si="97"/>
        <v>1</v>
      </c>
      <c r="P1029" t="b">
        <f t="shared" si="97"/>
        <v>0</v>
      </c>
      <c r="Q1029" t="b">
        <f t="shared" si="97"/>
        <v>0</v>
      </c>
      <c r="R1029" t="b">
        <f t="shared" si="97"/>
        <v>1</v>
      </c>
      <c r="S1029" t="b">
        <f t="shared" si="97"/>
        <v>1</v>
      </c>
      <c r="T1029" t="b">
        <f t="shared" si="97"/>
        <v>0</v>
      </c>
      <c r="U1029" t="b">
        <f t="shared" si="97"/>
        <v>0</v>
      </c>
      <c r="V1029" t="b">
        <f t="shared" si="97"/>
        <v>0</v>
      </c>
      <c r="W1029" t="b">
        <f t="shared" si="97"/>
        <v>0</v>
      </c>
      <c r="X1029" s="1">
        <v>0</v>
      </c>
      <c r="Y1029" s="1">
        <v>1</v>
      </c>
      <c r="Z1029" s="1">
        <v>0</v>
      </c>
      <c r="AA1029" s="1">
        <v>0</v>
      </c>
      <c r="AB1029" s="1">
        <v>0</v>
      </c>
      <c r="AC1029" s="1">
        <v>1</v>
      </c>
      <c r="AD1029" s="1">
        <v>0</v>
      </c>
      <c r="AE1029" s="1">
        <v>0</v>
      </c>
      <c r="AF1029" s="1">
        <v>0</v>
      </c>
      <c r="AG1029" s="1">
        <v>4</v>
      </c>
      <c r="AH1029" s="1">
        <v>1</v>
      </c>
      <c r="AI1029" s="1">
        <v>4</v>
      </c>
      <c r="AJ1029" s="1">
        <v>0</v>
      </c>
      <c r="AK1029" s="1">
        <v>1</v>
      </c>
      <c r="AL1029" s="1">
        <v>0</v>
      </c>
      <c r="AM1029" s="1">
        <v>0</v>
      </c>
      <c r="AN1029" s="1">
        <v>1</v>
      </c>
      <c r="AO1029" s="1">
        <v>2</v>
      </c>
      <c r="AP1029" s="1">
        <v>1</v>
      </c>
      <c r="AQ1029" s="1">
        <v>1</v>
      </c>
      <c r="AR1029" s="1">
        <f t="shared" si="98"/>
        <v>17</v>
      </c>
      <c r="AS1029" s="13" t="s">
        <v>6282</v>
      </c>
    </row>
    <row r="1030" spans="1:45" x14ac:dyDescent="0.25">
      <c r="A1030" s="8" t="s">
        <v>5523</v>
      </c>
      <c r="B1030" s="1" t="s">
        <v>6283</v>
      </c>
      <c r="C1030" s="1" t="s">
        <v>2100</v>
      </c>
      <c r="D1030" s="1" t="s">
        <v>60</v>
      </c>
      <c r="E1030" s="13" t="s">
        <v>6284</v>
      </c>
      <c r="F1030" s="13" t="s">
        <v>6285</v>
      </c>
      <c r="G1030" s="14" t="str">
        <f t="shared" si="96"/>
        <v>MSYIVLVLAYVACVGHA</v>
      </c>
      <c r="H1030" s="1" t="s">
        <v>13</v>
      </c>
      <c r="I1030" s="1" t="s">
        <v>6286</v>
      </c>
      <c r="J1030" s="1" t="s">
        <v>6287</v>
      </c>
      <c r="K1030" s="1" t="s">
        <v>56</v>
      </c>
      <c r="L1030" t="b">
        <f t="shared" si="97"/>
        <v>0</v>
      </c>
      <c r="M1030" t="b">
        <f t="shared" si="97"/>
        <v>0</v>
      </c>
      <c r="N1030" t="b">
        <f t="shared" si="97"/>
        <v>0</v>
      </c>
      <c r="O1030" t="b">
        <f t="shared" si="97"/>
        <v>0</v>
      </c>
      <c r="P1030" t="b">
        <f t="shared" si="97"/>
        <v>0</v>
      </c>
      <c r="Q1030" t="b">
        <f t="shared" si="97"/>
        <v>0</v>
      </c>
      <c r="R1030" t="b">
        <f t="shared" si="97"/>
        <v>0</v>
      </c>
      <c r="S1030" t="b">
        <f t="shared" si="97"/>
        <v>0</v>
      </c>
      <c r="T1030" t="b">
        <f t="shared" si="97"/>
        <v>1</v>
      </c>
      <c r="U1030" t="b">
        <f t="shared" si="97"/>
        <v>1</v>
      </c>
      <c r="V1030" t="b">
        <f t="shared" si="97"/>
        <v>0</v>
      </c>
      <c r="W1030" t="b">
        <f t="shared" si="97"/>
        <v>0</v>
      </c>
      <c r="X1030" s="1">
        <v>0</v>
      </c>
      <c r="Y1030" s="1">
        <v>1</v>
      </c>
      <c r="Z1030" s="1">
        <v>0</v>
      </c>
      <c r="AA1030" s="1">
        <v>0</v>
      </c>
      <c r="AB1030" s="1">
        <v>0</v>
      </c>
      <c r="AC1030" s="1">
        <v>1</v>
      </c>
      <c r="AD1030" s="1">
        <v>0</v>
      </c>
      <c r="AE1030" s="1">
        <v>0</v>
      </c>
      <c r="AF1030" s="1">
        <v>0</v>
      </c>
      <c r="AG1030" s="1">
        <v>3</v>
      </c>
      <c r="AH1030" s="1">
        <v>1</v>
      </c>
      <c r="AI1030" s="1">
        <v>2</v>
      </c>
      <c r="AJ1030" s="1">
        <v>4</v>
      </c>
      <c r="AK1030" s="1">
        <v>0</v>
      </c>
      <c r="AL1030" s="1">
        <v>0</v>
      </c>
      <c r="AM1030" s="1">
        <v>2</v>
      </c>
      <c r="AN1030" s="1">
        <v>1</v>
      </c>
      <c r="AO1030" s="1">
        <v>1</v>
      </c>
      <c r="AP1030" s="1">
        <v>1</v>
      </c>
      <c r="AQ1030" s="1">
        <v>0</v>
      </c>
      <c r="AR1030" s="1">
        <f t="shared" si="98"/>
        <v>17</v>
      </c>
      <c r="AS1030" s="13" t="s">
        <v>5746</v>
      </c>
    </row>
    <row r="1031" spans="1:45" x14ac:dyDescent="0.25">
      <c r="A1031" s="8" t="s">
        <v>5523</v>
      </c>
      <c r="B1031" s="1" t="s">
        <v>6288</v>
      </c>
      <c r="C1031" s="1" t="s">
        <v>5754</v>
      </c>
      <c r="D1031" s="1" t="s">
        <v>51</v>
      </c>
      <c r="E1031" s="13" t="s">
        <v>6289</v>
      </c>
      <c r="F1031" s="13" t="s">
        <v>6290</v>
      </c>
      <c r="G1031" s="14" t="str">
        <f t="shared" si="96"/>
        <v>MRVTLFVLAALAVTGYG</v>
      </c>
      <c r="H1031" s="1" t="s">
        <v>13</v>
      </c>
      <c r="I1031" s="1" t="s">
        <v>5757</v>
      </c>
      <c r="J1031" s="1" t="s">
        <v>5758</v>
      </c>
      <c r="K1031" s="1" t="s">
        <v>56</v>
      </c>
      <c r="L1031" t="b">
        <f t="shared" si="97"/>
        <v>0</v>
      </c>
      <c r="M1031" t="b">
        <f t="shared" si="97"/>
        <v>0</v>
      </c>
      <c r="N1031" t="b">
        <f t="shared" si="97"/>
        <v>0</v>
      </c>
      <c r="O1031" t="b">
        <f t="shared" si="97"/>
        <v>0</v>
      </c>
      <c r="P1031" t="b">
        <f t="shared" si="97"/>
        <v>0</v>
      </c>
      <c r="Q1031" t="b">
        <f t="shared" si="97"/>
        <v>0</v>
      </c>
      <c r="R1031" t="b">
        <f t="shared" si="97"/>
        <v>0</v>
      </c>
      <c r="S1031" t="b">
        <f t="shared" si="97"/>
        <v>0</v>
      </c>
      <c r="T1031" t="b">
        <f t="shared" si="97"/>
        <v>0</v>
      </c>
      <c r="U1031" t="b">
        <f t="shared" si="97"/>
        <v>1</v>
      </c>
      <c r="V1031" t="b">
        <f t="shared" si="97"/>
        <v>0</v>
      </c>
      <c r="W1031" t="b">
        <f t="shared" si="97"/>
        <v>0</v>
      </c>
      <c r="X1031" s="1">
        <v>1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2</v>
      </c>
      <c r="AE1031" s="1">
        <v>0</v>
      </c>
      <c r="AF1031" s="1">
        <v>0</v>
      </c>
      <c r="AG1031" s="1">
        <v>3</v>
      </c>
      <c r="AH1031" s="1">
        <v>0</v>
      </c>
      <c r="AI1031" s="1">
        <v>3</v>
      </c>
      <c r="AJ1031" s="1">
        <v>3</v>
      </c>
      <c r="AK1031" s="1">
        <v>1</v>
      </c>
      <c r="AL1031" s="1">
        <v>0</v>
      </c>
      <c r="AM1031" s="1">
        <v>1</v>
      </c>
      <c r="AN1031" s="1">
        <v>1</v>
      </c>
      <c r="AO1031" s="1">
        <v>0</v>
      </c>
      <c r="AP1031" s="1">
        <v>2</v>
      </c>
      <c r="AQ1031" s="1">
        <v>0</v>
      </c>
      <c r="AR1031" s="1">
        <f t="shared" si="98"/>
        <v>17</v>
      </c>
      <c r="AS1031" s="13" t="s">
        <v>5759</v>
      </c>
    </row>
    <row r="1032" spans="1:45" x14ac:dyDescent="0.25">
      <c r="A1032" s="8" t="s">
        <v>5523</v>
      </c>
      <c r="B1032" s="1" t="s">
        <v>6291</v>
      </c>
      <c r="C1032" s="1" t="s">
        <v>83</v>
      </c>
      <c r="D1032" s="1" t="s">
        <v>51</v>
      </c>
      <c r="E1032" s="13" t="s">
        <v>6292</v>
      </c>
      <c r="F1032" s="13" t="s">
        <v>6293</v>
      </c>
      <c r="G1032" s="14" t="str">
        <f t="shared" si="96"/>
        <v>MSPSMNKIALVLACLACVGYG</v>
      </c>
      <c r="H1032" s="1" t="s">
        <v>13</v>
      </c>
      <c r="I1032" s="1" t="s">
        <v>6294</v>
      </c>
      <c r="J1032" s="1" t="s">
        <v>6295</v>
      </c>
      <c r="K1032" s="1" t="s">
        <v>65</v>
      </c>
      <c r="L1032" t="b">
        <f t="shared" si="97"/>
        <v>0</v>
      </c>
      <c r="M1032" t="b">
        <f t="shared" si="97"/>
        <v>1</v>
      </c>
      <c r="N1032" t="b">
        <f t="shared" si="97"/>
        <v>1</v>
      </c>
      <c r="O1032" t="b">
        <f t="shared" si="97"/>
        <v>1</v>
      </c>
      <c r="P1032" t="b">
        <f t="shared" si="97"/>
        <v>0</v>
      </c>
      <c r="Q1032" t="b">
        <f t="shared" si="97"/>
        <v>0</v>
      </c>
      <c r="R1032" t="b">
        <f t="shared" si="97"/>
        <v>0</v>
      </c>
      <c r="S1032" t="b">
        <f t="shared" si="97"/>
        <v>0</v>
      </c>
      <c r="T1032" t="b">
        <f t="shared" si="97"/>
        <v>1</v>
      </c>
      <c r="U1032" t="b">
        <f t="shared" si="97"/>
        <v>1</v>
      </c>
      <c r="V1032" t="b">
        <f t="shared" si="97"/>
        <v>1</v>
      </c>
      <c r="W1032" t="b">
        <f t="shared" si="97"/>
        <v>0</v>
      </c>
      <c r="X1032" s="1">
        <v>0</v>
      </c>
      <c r="Y1032" s="1">
        <v>0</v>
      </c>
      <c r="Z1032" s="1">
        <v>1</v>
      </c>
      <c r="AA1032" s="1">
        <v>0</v>
      </c>
      <c r="AB1032" s="1">
        <v>0</v>
      </c>
      <c r="AC1032" s="1">
        <v>0</v>
      </c>
      <c r="AD1032" s="1">
        <v>0</v>
      </c>
      <c r="AE1032" s="1">
        <v>1</v>
      </c>
      <c r="AF1032" s="1">
        <v>0</v>
      </c>
      <c r="AG1032" s="1">
        <v>3</v>
      </c>
      <c r="AH1032" s="1">
        <v>1</v>
      </c>
      <c r="AI1032" s="1">
        <v>3</v>
      </c>
      <c r="AJ1032" s="1">
        <v>2</v>
      </c>
      <c r="AK1032" s="1">
        <v>0</v>
      </c>
      <c r="AL1032" s="1">
        <v>0</v>
      </c>
      <c r="AM1032" s="1">
        <v>1</v>
      </c>
      <c r="AN1032" s="1">
        <v>1</v>
      </c>
      <c r="AO1032" s="1">
        <v>2</v>
      </c>
      <c r="AP1032" s="1">
        <v>2</v>
      </c>
      <c r="AQ1032" s="1">
        <v>0</v>
      </c>
      <c r="AR1032" s="1">
        <f t="shared" si="98"/>
        <v>17</v>
      </c>
      <c r="AS1032" s="13" t="s">
        <v>6057</v>
      </c>
    </row>
    <row r="1033" spans="1:45" x14ac:dyDescent="0.25">
      <c r="A1033" s="8" t="s">
        <v>5523</v>
      </c>
      <c r="B1033" s="1" t="s">
        <v>6296</v>
      </c>
      <c r="C1033" s="1" t="s">
        <v>165</v>
      </c>
      <c r="D1033" s="1" t="s">
        <v>60</v>
      </c>
      <c r="E1033" s="13" t="s">
        <v>6297</v>
      </c>
      <c r="F1033" s="13" t="s">
        <v>6298</v>
      </c>
      <c r="G1033" s="14" t="str">
        <f t="shared" si="96"/>
        <v>MQTVAILLACLAGTSG</v>
      </c>
      <c r="H1033" s="1" t="s">
        <v>13</v>
      </c>
      <c r="I1033" s="1" t="s">
        <v>5799</v>
      </c>
      <c r="J1033" s="1" t="s">
        <v>5800</v>
      </c>
      <c r="K1033" s="1" t="s">
        <v>88</v>
      </c>
      <c r="L1033" t="b">
        <f t="shared" si="97"/>
        <v>0</v>
      </c>
      <c r="M1033" t="b">
        <f t="shared" si="97"/>
        <v>1</v>
      </c>
      <c r="N1033" t="b">
        <f t="shared" si="97"/>
        <v>1</v>
      </c>
      <c r="O1033" t="b">
        <f t="shared" si="97"/>
        <v>1</v>
      </c>
      <c r="P1033" t="b">
        <f t="shared" si="97"/>
        <v>0</v>
      </c>
      <c r="Q1033" t="b">
        <f t="shared" si="97"/>
        <v>0</v>
      </c>
      <c r="R1033" t="b">
        <f t="shared" si="97"/>
        <v>1</v>
      </c>
      <c r="S1033" t="b">
        <f t="shared" si="97"/>
        <v>0</v>
      </c>
      <c r="T1033" t="b">
        <f t="shared" si="97"/>
        <v>0</v>
      </c>
      <c r="U1033" t="b">
        <f t="shared" si="97"/>
        <v>0</v>
      </c>
      <c r="V1033" t="b">
        <f t="shared" si="97"/>
        <v>0</v>
      </c>
      <c r="W1033" t="b">
        <f t="shared" si="97"/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1</v>
      </c>
      <c r="AD1033" s="1">
        <v>2</v>
      </c>
      <c r="AE1033" s="1">
        <v>0</v>
      </c>
      <c r="AF1033" s="1">
        <v>1</v>
      </c>
      <c r="AG1033" s="1">
        <v>3</v>
      </c>
      <c r="AH1033" s="1">
        <v>1</v>
      </c>
      <c r="AI1033" s="1">
        <v>3</v>
      </c>
      <c r="AJ1033" s="1">
        <v>1</v>
      </c>
      <c r="AK1033" s="1">
        <v>0</v>
      </c>
      <c r="AL1033" s="1">
        <v>0</v>
      </c>
      <c r="AM1033" s="1">
        <v>0</v>
      </c>
      <c r="AN1033" s="1">
        <v>1</v>
      </c>
      <c r="AO1033" s="1">
        <v>1</v>
      </c>
      <c r="AP1033" s="1">
        <v>2</v>
      </c>
      <c r="AQ1033" s="1">
        <v>0</v>
      </c>
      <c r="AR1033" s="1">
        <f t="shared" si="98"/>
        <v>16</v>
      </c>
      <c r="AS1033" s="13" t="s">
        <v>5801</v>
      </c>
    </row>
    <row r="1034" spans="1:45" x14ac:dyDescent="0.25">
      <c r="A1034" s="8" t="s">
        <v>5523</v>
      </c>
      <c r="B1034" s="1" t="s">
        <v>6299</v>
      </c>
      <c r="C1034" s="1" t="s">
        <v>68</v>
      </c>
      <c r="D1034" s="1" t="s">
        <v>51</v>
      </c>
      <c r="E1034" s="13" t="s">
        <v>6300</v>
      </c>
      <c r="F1034" s="13" t="s">
        <v>6301</v>
      </c>
      <c r="G1034" s="14" t="str">
        <f t="shared" si="96"/>
        <v>MQKVAVFLACLACTGYG</v>
      </c>
      <c r="H1034" s="1" t="s">
        <v>13</v>
      </c>
      <c r="I1034" s="1" t="s">
        <v>6302</v>
      </c>
      <c r="J1034" s="1" t="s">
        <v>6303</v>
      </c>
      <c r="K1034" s="1" t="s">
        <v>56</v>
      </c>
      <c r="L1034" t="b">
        <f t="shared" si="97"/>
        <v>0</v>
      </c>
      <c r="M1034" t="b">
        <f t="shared" si="97"/>
        <v>1</v>
      </c>
      <c r="N1034" t="b">
        <f t="shared" si="97"/>
        <v>1</v>
      </c>
      <c r="O1034" t="b">
        <f t="shared" si="97"/>
        <v>1</v>
      </c>
      <c r="P1034" t="b">
        <f t="shared" si="97"/>
        <v>0</v>
      </c>
      <c r="Q1034" t="b">
        <f t="shared" si="97"/>
        <v>0</v>
      </c>
      <c r="R1034" t="b">
        <f t="shared" si="97"/>
        <v>0</v>
      </c>
      <c r="S1034" t="b">
        <f t="shared" si="97"/>
        <v>0</v>
      </c>
      <c r="T1034" t="b">
        <f t="shared" si="97"/>
        <v>0</v>
      </c>
      <c r="U1034" t="b">
        <f t="shared" si="97"/>
        <v>0</v>
      </c>
      <c r="V1034" t="b">
        <f t="shared" si="97"/>
        <v>1</v>
      </c>
      <c r="W1034" t="b">
        <f t="shared" si="97"/>
        <v>0</v>
      </c>
      <c r="X1034" s="1">
        <v>0</v>
      </c>
      <c r="Y1034" s="1">
        <v>0</v>
      </c>
      <c r="Z1034" s="1">
        <v>1</v>
      </c>
      <c r="AA1034" s="1">
        <v>0</v>
      </c>
      <c r="AB1034" s="1">
        <v>0</v>
      </c>
      <c r="AC1034" s="1">
        <v>0</v>
      </c>
      <c r="AD1034" s="1">
        <v>1</v>
      </c>
      <c r="AE1034" s="1">
        <v>0</v>
      </c>
      <c r="AF1034" s="1">
        <v>1</v>
      </c>
      <c r="AG1034" s="1">
        <v>3</v>
      </c>
      <c r="AH1034" s="1">
        <v>0</v>
      </c>
      <c r="AI1034" s="1">
        <v>2</v>
      </c>
      <c r="AJ1034" s="1">
        <v>2</v>
      </c>
      <c r="AK1034" s="1">
        <v>1</v>
      </c>
      <c r="AL1034" s="1">
        <v>0</v>
      </c>
      <c r="AM1034" s="1">
        <v>1</v>
      </c>
      <c r="AN1034" s="1">
        <v>1</v>
      </c>
      <c r="AO1034" s="1">
        <v>2</v>
      </c>
      <c r="AP1034" s="1">
        <v>2</v>
      </c>
      <c r="AQ1034" s="1">
        <v>0</v>
      </c>
      <c r="AR1034" s="1">
        <f t="shared" si="98"/>
        <v>17</v>
      </c>
      <c r="AS1034" s="13" t="s">
        <v>6304</v>
      </c>
    </row>
    <row r="1035" spans="1:45" x14ac:dyDescent="0.25">
      <c r="A1035" s="8" t="s">
        <v>5523</v>
      </c>
      <c r="B1035" s="1" t="s">
        <v>6305</v>
      </c>
      <c r="C1035" s="1" t="s">
        <v>68</v>
      </c>
      <c r="D1035" s="1" t="s">
        <v>51</v>
      </c>
      <c r="E1035" s="13" t="s">
        <v>6306</v>
      </c>
      <c r="F1035" s="13" t="s">
        <v>6307</v>
      </c>
      <c r="G1035" s="14" t="str">
        <f t="shared" si="96"/>
        <v>MHRIALTFFCLACAGHG</v>
      </c>
      <c r="H1035" s="1" t="s">
        <v>13</v>
      </c>
      <c r="I1035" s="1" t="s">
        <v>6122</v>
      </c>
      <c r="J1035" s="1" t="s">
        <v>6123</v>
      </c>
      <c r="K1035" s="1" t="s">
        <v>56</v>
      </c>
      <c r="L1035" t="b">
        <f t="shared" si="97"/>
        <v>1</v>
      </c>
      <c r="M1035" t="b">
        <f t="shared" si="97"/>
        <v>0</v>
      </c>
      <c r="N1035" t="b">
        <f t="shared" si="97"/>
        <v>1</v>
      </c>
      <c r="O1035" t="b">
        <f t="shared" si="97"/>
        <v>1</v>
      </c>
      <c r="P1035" t="b">
        <f t="shared" si="97"/>
        <v>0</v>
      </c>
      <c r="Q1035" t="b">
        <f t="shared" si="97"/>
        <v>0</v>
      </c>
      <c r="R1035" t="b">
        <f t="shared" si="97"/>
        <v>0</v>
      </c>
      <c r="S1035" t="b">
        <f t="shared" si="97"/>
        <v>0</v>
      </c>
      <c r="T1035" t="b">
        <f t="shared" si="97"/>
        <v>0</v>
      </c>
      <c r="U1035" t="b">
        <f t="shared" si="97"/>
        <v>0</v>
      </c>
      <c r="V1035" t="b">
        <f t="shared" si="97"/>
        <v>0</v>
      </c>
      <c r="W1035" t="b">
        <f t="shared" si="97"/>
        <v>1</v>
      </c>
      <c r="X1035" s="1">
        <v>1</v>
      </c>
      <c r="Y1035" s="1">
        <v>2</v>
      </c>
      <c r="Z1035" s="1">
        <v>0</v>
      </c>
      <c r="AA1035" s="1">
        <v>0</v>
      </c>
      <c r="AB1035" s="1">
        <v>0</v>
      </c>
      <c r="AC1035" s="1">
        <v>0</v>
      </c>
      <c r="AD1035" s="1">
        <v>1</v>
      </c>
      <c r="AE1035" s="1">
        <v>0</v>
      </c>
      <c r="AF1035" s="1">
        <v>0</v>
      </c>
      <c r="AG1035" s="1">
        <v>3</v>
      </c>
      <c r="AH1035" s="1">
        <v>1</v>
      </c>
      <c r="AI1035" s="1">
        <v>2</v>
      </c>
      <c r="AJ1035" s="1">
        <v>0</v>
      </c>
      <c r="AK1035" s="1">
        <v>2</v>
      </c>
      <c r="AL1035" s="1">
        <v>0</v>
      </c>
      <c r="AM1035" s="1">
        <v>0</v>
      </c>
      <c r="AN1035" s="1">
        <v>1</v>
      </c>
      <c r="AO1035" s="1">
        <v>2</v>
      </c>
      <c r="AP1035" s="1">
        <v>2</v>
      </c>
      <c r="AQ1035" s="1">
        <v>0</v>
      </c>
      <c r="AR1035" s="1">
        <f t="shared" si="98"/>
        <v>17</v>
      </c>
      <c r="AS1035" s="13" t="s">
        <v>6124</v>
      </c>
    </row>
    <row r="1036" spans="1:45" x14ac:dyDescent="0.25">
      <c r="A1036" s="8" t="s">
        <v>5523</v>
      </c>
      <c r="B1036" s="1" t="s">
        <v>6308</v>
      </c>
      <c r="C1036" s="1" t="s">
        <v>1172</v>
      </c>
      <c r="D1036" s="1" t="s">
        <v>60</v>
      </c>
      <c r="E1036" s="13" t="s">
        <v>6309</v>
      </c>
      <c r="F1036" s="13" t="s">
        <v>6310</v>
      </c>
      <c r="G1036" s="14" t="str">
        <f t="shared" si="96"/>
        <v>MIMVKLVTVFFLLPWFCANG</v>
      </c>
      <c r="H1036" s="1" t="s">
        <v>13</v>
      </c>
      <c r="I1036" s="1" t="s">
        <v>6311</v>
      </c>
      <c r="J1036" s="1" t="s">
        <v>6312</v>
      </c>
      <c r="K1036" s="1" t="s">
        <v>95</v>
      </c>
      <c r="L1036" t="b">
        <f t="shared" si="97"/>
        <v>0</v>
      </c>
      <c r="M1036" t="b">
        <f t="shared" si="97"/>
        <v>0</v>
      </c>
      <c r="N1036" t="b">
        <f t="shared" si="97"/>
        <v>0</v>
      </c>
      <c r="O1036" t="b">
        <f t="shared" si="97"/>
        <v>0</v>
      </c>
      <c r="P1036" t="b">
        <f t="shared" si="97"/>
        <v>0</v>
      </c>
      <c r="Q1036" t="b">
        <f t="shared" si="97"/>
        <v>0</v>
      </c>
      <c r="R1036" t="b">
        <f t="shared" si="97"/>
        <v>0</v>
      </c>
      <c r="S1036" t="b">
        <f t="shared" si="97"/>
        <v>0</v>
      </c>
      <c r="T1036" t="b">
        <f t="shared" si="97"/>
        <v>0</v>
      </c>
      <c r="U1036" t="b">
        <f t="shared" si="97"/>
        <v>0</v>
      </c>
      <c r="V1036" t="b">
        <f t="shared" si="97"/>
        <v>0</v>
      </c>
      <c r="W1036" t="b">
        <f t="shared" si="97"/>
        <v>0</v>
      </c>
      <c r="X1036" s="1">
        <v>0</v>
      </c>
      <c r="Y1036" s="1">
        <v>0</v>
      </c>
      <c r="Z1036" s="1">
        <v>1</v>
      </c>
      <c r="AA1036" s="1">
        <v>0</v>
      </c>
      <c r="AB1036" s="1">
        <v>0</v>
      </c>
      <c r="AC1036" s="1">
        <v>0</v>
      </c>
      <c r="AD1036" s="1">
        <v>0</v>
      </c>
      <c r="AE1036" s="1">
        <v>1</v>
      </c>
      <c r="AF1036" s="1">
        <v>0</v>
      </c>
      <c r="AG1036" s="1">
        <v>0</v>
      </c>
      <c r="AH1036" s="1">
        <v>1</v>
      </c>
      <c r="AI1036" s="1">
        <v>1</v>
      </c>
      <c r="AJ1036" s="1">
        <v>2</v>
      </c>
      <c r="AK1036" s="1">
        <v>2</v>
      </c>
      <c r="AL1036" s="1">
        <v>0</v>
      </c>
      <c r="AM1036" s="1">
        <v>0</v>
      </c>
      <c r="AN1036" s="1">
        <v>2</v>
      </c>
      <c r="AO1036" s="1">
        <v>1</v>
      </c>
      <c r="AP1036" s="1">
        <v>1</v>
      </c>
      <c r="AQ1036" s="1">
        <v>0</v>
      </c>
      <c r="AR1036" s="1">
        <f t="shared" si="98"/>
        <v>12</v>
      </c>
      <c r="AS1036" s="13" t="s">
        <v>6313</v>
      </c>
    </row>
    <row r="1037" spans="1:45" x14ac:dyDescent="0.25">
      <c r="A1037" s="8" t="s">
        <v>5523</v>
      </c>
      <c r="B1037" s="1" t="s">
        <v>6314</v>
      </c>
      <c r="C1037" s="1" t="s">
        <v>1198</v>
      </c>
      <c r="D1037" s="1" t="s">
        <v>60</v>
      </c>
      <c r="E1037" s="13" t="s">
        <v>6315</v>
      </c>
      <c r="F1037" s="13" t="s">
        <v>6316</v>
      </c>
      <c r="G1037" s="14" t="str">
        <f t="shared" si="96"/>
        <v>MTMRNIALVLAYLACEAYG</v>
      </c>
      <c r="H1037" s="1" t="s">
        <v>13</v>
      </c>
      <c r="I1037" s="1" t="s">
        <v>6317</v>
      </c>
      <c r="J1037" s="1" t="s">
        <v>6318</v>
      </c>
      <c r="K1037" s="1" t="s">
        <v>73</v>
      </c>
      <c r="L1037" t="b">
        <f t="shared" si="97"/>
        <v>0</v>
      </c>
      <c r="M1037" t="b">
        <f t="shared" si="97"/>
        <v>0</v>
      </c>
      <c r="N1037" t="b">
        <f t="shared" si="97"/>
        <v>0</v>
      </c>
      <c r="O1037" t="b">
        <f t="shared" si="97"/>
        <v>1</v>
      </c>
      <c r="P1037" t="b">
        <f t="shared" si="97"/>
        <v>0</v>
      </c>
      <c r="Q1037" t="b">
        <f t="shared" si="97"/>
        <v>0</v>
      </c>
      <c r="R1037" t="b">
        <f t="shared" si="97"/>
        <v>0</v>
      </c>
      <c r="S1037" t="b">
        <f t="shared" si="97"/>
        <v>0</v>
      </c>
      <c r="T1037" t="b">
        <f t="shared" si="97"/>
        <v>1</v>
      </c>
      <c r="U1037" t="b">
        <f t="shared" si="97"/>
        <v>1</v>
      </c>
      <c r="V1037" t="b">
        <f t="shared" si="97"/>
        <v>0</v>
      </c>
      <c r="W1037" t="b">
        <f t="shared" si="97"/>
        <v>0</v>
      </c>
      <c r="X1037" s="1">
        <v>1</v>
      </c>
      <c r="Y1037" s="1">
        <v>0</v>
      </c>
      <c r="Z1037" s="1">
        <v>0</v>
      </c>
      <c r="AA1037" s="1">
        <v>0</v>
      </c>
      <c r="AB1037" s="1">
        <v>1</v>
      </c>
      <c r="AC1037" s="1">
        <v>0</v>
      </c>
      <c r="AD1037" s="1">
        <v>0</v>
      </c>
      <c r="AE1037" s="1">
        <v>1</v>
      </c>
      <c r="AF1037" s="1">
        <v>0</v>
      </c>
      <c r="AG1037" s="1">
        <v>4</v>
      </c>
      <c r="AH1037" s="1">
        <v>1</v>
      </c>
      <c r="AI1037" s="1">
        <v>3</v>
      </c>
      <c r="AJ1037" s="1">
        <v>1</v>
      </c>
      <c r="AK1037" s="1">
        <v>0</v>
      </c>
      <c r="AL1037" s="1">
        <v>0</v>
      </c>
      <c r="AM1037" s="1">
        <v>2</v>
      </c>
      <c r="AN1037" s="1">
        <v>1</v>
      </c>
      <c r="AO1037" s="1">
        <v>1</v>
      </c>
      <c r="AP1037" s="1">
        <v>1</v>
      </c>
      <c r="AQ1037" s="1">
        <v>0</v>
      </c>
      <c r="AR1037" s="1">
        <f t="shared" si="98"/>
        <v>17</v>
      </c>
      <c r="AS1037" s="13" t="s">
        <v>6319</v>
      </c>
    </row>
    <row r="1038" spans="1:45" x14ac:dyDescent="0.25">
      <c r="A1038" s="8" t="s">
        <v>5523</v>
      </c>
      <c r="B1038" s="1" t="s">
        <v>6320</v>
      </c>
      <c r="C1038" s="1" t="s">
        <v>142</v>
      </c>
      <c r="D1038" s="1" t="s">
        <v>143</v>
      </c>
      <c r="E1038" s="13" t="s">
        <v>6321</v>
      </c>
      <c r="F1038" s="13" t="s">
        <v>6322</v>
      </c>
      <c r="G1038" s="14" t="str">
        <f t="shared" si="96"/>
        <v>MRTTVVALVYLACASLA</v>
      </c>
      <c r="H1038" s="1" t="s">
        <v>13</v>
      </c>
      <c r="I1038" s="1" t="s">
        <v>6323</v>
      </c>
      <c r="J1038" s="1" t="s">
        <v>6324</v>
      </c>
      <c r="K1038" s="1" t="s">
        <v>56</v>
      </c>
      <c r="L1038" t="b">
        <f t="shared" si="97"/>
        <v>1</v>
      </c>
      <c r="M1038" t="b">
        <f t="shared" si="97"/>
        <v>0</v>
      </c>
      <c r="N1038" t="b">
        <f t="shared" si="97"/>
        <v>0</v>
      </c>
      <c r="O1038" t="b">
        <f t="shared" si="97"/>
        <v>1</v>
      </c>
      <c r="P1038" t="b">
        <f t="shared" si="97"/>
        <v>0</v>
      </c>
      <c r="Q1038" t="b">
        <f t="shared" si="97"/>
        <v>0</v>
      </c>
      <c r="R1038" t="b">
        <f t="shared" si="97"/>
        <v>0</v>
      </c>
      <c r="S1038" t="b">
        <f t="shared" si="97"/>
        <v>0</v>
      </c>
      <c r="T1038" t="b">
        <f t="shared" si="97"/>
        <v>0</v>
      </c>
      <c r="U1038" t="b">
        <f t="shared" si="97"/>
        <v>0</v>
      </c>
      <c r="V1038" t="b">
        <f t="shared" si="97"/>
        <v>0</v>
      </c>
      <c r="W1038" t="b">
        <f t="shared" si="97"/>
        <v>0</v>
      </c>
      <c r="X1038" s="1">
        <v>1</v>
      </c>
      <c r="Y1038" s="1">
        <v>0</v>
      </c>
      <c r="Z1038" s="1">
        <v>0</v>
      </c>
      <c r="AA1038" s="1">
        <v>0</v>
      </c>
      <c r="AB1038" s="1">
        <v>0</v>
      </c>
      <c r="AC1038" s="1">
        <v>1</v>
      </c>
      <c r="AD1038" s="1">
        <v>2</v>
      </c>
      <c r="AE1038" s="1">
        <v>0</v>
      </c>
      <c r="AF1038" s="1">
        <v>0</v>
      </c>
      <c r="AG1038" s="1">
        <v>3</v>
      </c>
      <c r="AH1038" s="1">
        <v>0</v>
      </c>
      <c r="AI1038" s="1">
        <v>3</v>
      </c>
      <c r="AJ1038" s="1">
        <v>3</v>
      </c>
      <c r="AK1038" s="1">
        <v>0</v>
      </c>
      <c r="AL1038" s="1">
        <v>0</v>
      </c>
      <c r="AM1038" s="1">
        <v>1</v>
      </c>
      <c r="AN1038" s="1">
        <v>1</v>
      </c>
      <c r="AO1038" s="1">
        <v>1</v>
      </c>
      <c r="AP1038" s="1">
        <v>0</v>
      </c>
      <c r="AQ1038" s="1">
        <v>0</v>
      </c>
      <c r="AR1038" s="1">
        <f t="shared" si="98"/>
        <v>16</v>
      </c>
      <c r="AS1038" s="13" t="s">
        <v>6325</v>
      </c>
    </row>
    <row r="1039" spans="1:45" x14ac:dyDescent="0.25">
      <c r="A1039" s="8" t="s">
        <v>5523</v>
      </c>
      <c r="B1039" s="1" t="s">
        <v>6326</v>
      </c>
      <c r="C1039" s="1" t="s">
        <v>851</v>
      </c>
      <c r="D1039" s="1" t="s">
        <v>143</v>
      </c>
      <c r="E1039" s="13" t="s">
        <v>6327</v>
      </c>
      <c r="F1039" s="13" t="s">
        <v>6328</v>
      </c>
      <c r="G1039" s="14" t="str">
        <f t="shared" si="96"/>
        <v>MSGGIWVVCLTWLATVGHG</v>
      </c>
      <c r="H1039" s="1" t="s">
        <v>13</v>
      </c>
      <c r="I1039" s="1" t="s">
        <v>6329</v>
      </c>
      <c r="J1039" s="1" t="s">
        <v>6330</v>
      </c>
      <c r="K1039" s="1" t="s">
        <v>73</v>
      </c>
      <c r="L1039" t="b">
        <f t="shared" si="97"/>
        <v>0</v>
      </c>
      <c r="M1039" t="b">
        <f t="shared" si="97"/>
        <v>0</v>
      </c>
      <c r="N1039" t="b">
        <f t="shared" si="97"/>
        <v>0</v>
      </c>
      <c r="O1039" t="b">
        <f t="shared" si="97"/>
        <v>0</v>
      </c>
      <c r="P1039" t="b">
        <f t="shared" si="97"/>
        <v>0</v>
      </c>
      <c r="Q1039" t="b">
        <f t="shared" si="97"/>
        <v>0</v>
      </c>
      <c r="R1039" t="b">
        <f t="shared" si="97"/>
        <v>0</v>
      </c>
      <c r="S1039" t="b">
        <f t="shared" si="97"/>
        <v>0</v>
      </c>
      <c r="T1039" t="b">
        <f t="shared" si="97"/>
        <v>0</v>
      </c>
      <c r="U1039" t="b">
        <f t="shared" si="97"/>
        <v>0</v>
      </c>
      <c r="V1039" t="b">
        <f t="shared" si="97"/>
        <v>0</v>
      </c>
      <c r="W1039" t="b">
        <f t="shared" si="97"/>
        <v>1</v>
      </c>
      <c r="X1039" s="1">
        <v>0</v>
      </c>
      <c r="Y1039" s="1">
        <v>1</v>
      </c>
      <c r="Z1039" s="1">
        <v>0</v>
      </c>
      <c r="AA1039" s="1">
        <v>0</v>
      </c>
      <c r="AB1039" s="1">
        <v>0</v>
      </c>
      <c r="AC1039" s="1">
        <v>1</v>
      </c>
      <c r="AD1039" s="1">
        <v>1</v>
      </c>
      <c r="AE1039" s="1">
        <v>0</v>
      </c>
      <c r="AF1039" s="1">
        <v>0</v>
      </c>
      <c r="AG1039" s="1">
        <v>1</v>
      </c>
      <c r="AH1039" s="1">
        <v>0</v>
      </c>
      <c r="AI1039" s="1">
        <v>2</v>
      </c>
      <c r="AJ1039" s="1">
        <v>3</v>
      </c>
      <c r="AK1039" s="1">
        <v>0</v>
      </c>
      <c r="AL1039" s="1">
        <v>2</v>
      </c>
      <c r="AM1039" s="1">
        <v>0</v>
      </c>
      <c r="AN1039" s="1">
        <v>1</v>
      </c>
      <c r="AO1039" s="1">
        <v>0</v>
      </c>
      <c r="AP1039" s="1">
        <v>4</v>
      </c>
      <c r="AQ1039" s="1">
        <v>0</v>
      </c>
      <c r="AR1039" s="1">
        <f t="shared" si="98"/>
        <v>16</v>
      </c>
      <c r="AS1039" s="13" t="s">
        <v>6331</v>
      </c>
    </row>
    <row r="1040" spans="1:45" x14ac:dyDescent="0.25">
      <c r="A1040" s="8" t="s">
        <v>5523</v>
      </c>
      <c r="B1040" s="1" t="s">
        <v>6332</v>
      </c>
      <c r="C1040" s="1" t="s">
        <v>83</v>
      </c>
      <c r="D1040" s="1" t="s">
        <v>51</v>
      </c>
      <c r="E1040" s="13" t="s">
        <v>6333</v>
      </c>
      <c r="F1040" s="13" t="s">
        <v>6334</v>
      </c>
      <c r="G1040" s="14" t="str">
        <f t="shared" si="96"/>
        <v>MNKIILVMSCLAYVGHG</v>
      </c>
      <c r="H1040" s="1" t="s">
        <v>13</v>
      </c>
      <c r="I1040" s="1" t="s">
        <v>6335</v>
      </c>
      <c r="J1040" s="1" t="s">
        <v>6336</v>
      </c>
      <c r="K1040" s="1" t="s">
        <v>56</v>
      </c>
      <c r="L1040" t="b">
        <f t="shared" si="97"/>
        <v>0</v>
      </c>
      <c r="M1040" t="b">
        <f t="shared" si="97"/>
        <v>0</v>
      </c>
      <c r="N1040" t="b">
        <f t="shared" si="97"/>
        <v>1</v>
      </c>
      <c r="O1040" t="b">
        <f t="shared" si="97"/>
        <v>0</v>
      </c>
      <c r="P1040" t="b">
        <f t="shared" si="97"/>
        <v>0</v>
      </c>
      <c r="Q1040" t="b">
        <f t="shared" si="97"/>
        <v>0</v>
      </c>
      <c r="R1040" t="b">
        <f t="shared" si="97"/>
        <v>0</v>
      </c>
      <c r="S1040" t="b">
        <f t="shared" si="97"/>
        <v>0</v>
      </c>
      <c r="T1040" t="b">
        <f t="shared" si="97"/>
        <v>0</v>
      </c>
      <c r="U1040" t="b">
        <f t="shared" si="97"/>
        <v>0</v>
      </c>
      <c r="V1040" t="b">
        <f t="shared" si="97"/>
        <v>0</v>
      </c>
      <c r="W1040" t="b">
        <f t="shared" si="97"/>
        <v>1</v>
      </c>
      <c r="X1040" s="1">
        <v>0</v>
      </c>
      <c r="Y1040" s="1">
        <v>1</v>
      </c>
      <c r="Z1040" s="1">
        <v>1</v>
      </c>
      <c r="AA1040" s="1">
        <v>0</v>
      </c>
      <c r="AB1040" s="1">
        <v>0</v>
      </c>
      <c r="AC1040" s="1">
        <v>1</v>
      </c>
      <c r="AD1040" s="1">
        <v>0</v>
      </c>
      <c r="AE1040" s="1">
        <v>1</v>
      </c>
      <c r="AF1040" s="1">
        <v>0</v>
      </c>
      <c r="AG1040" s="1">
        <v>1</v>
      </c>
      <c r="AH1040" s="1">
        <v>2</v>
      </c>
      <c r="AI1040" s="1">
        <v>2</v>
      </c>
      <c r="AJ1040" s="1">
        <v>2</v>
      </c>
      <c r="AK1040" s="1">
        <v>0</v>
      </c>
      <c r="AL1040" s="1">
        <v>0</v>
      </c>
      <c r="AM1040" s="1">
        <v>1</v>
      </c>
      <c r="AN1040" s="1">
        <v>2</v>
      </c>
      <c r="AO1040" s="1">
        <v>1</v>
      </c>
      <c r="AP1040" s="1">
        <v>2</v>
      </c>
      <c r="AQ1040" s="1">
        <v>0</v>
      </c>
      <c r="AR1040" s="1">
        <f t="shared" si="98"/>
        <v>17</v>
      </c>
      <c r="AS1040" s="13" t="s">
        <v>6337</v>
      </c>
    </row>
    <row r="1041" spans="1:45" x14ac:dyDescent="0.25">
      <c r="A1041" s="8" t="s">
        <v>5523</v>
      </c>
      <c r="B1041" s="1" t="s">
        <v>6338</v>
      </c>
      <c r="C1041" s="1" t="s">
        <v>444</v>
      </c>
      <c r="D1041" s="1" t="s">
        <v>60</v>
      </c>
      <c r="E1041" s="13" t="s">
        <v>6339</v>
      </c>
      <c r="F1041" s="13" t="s">
        <v>6340</v>
      </c>
      <c r="G1041" s="14" t="str">
        <f t="shared" si="96"/>
        <v>MMRVAAFLVTVLSYLSQG</v>
      </c>
      <c r="H1041" s="1" t="s">
        <v>13</v>
      </c>
      <c r="I1041" s="1" t="s">
        <v>6341</v>
      </c>
      <c r="J1041" s="1" t="s">
        <v>6342</v>
      </c>
      <c r="K1041" s="1" t="s">
        <v>148</v>
      </c>
      <c r="L1041" t="b">
        <f t="shared" si="97"/>
        <v>0</v>
      </c>
      <c r="M1041" t="b">
        <f t="shared" si="97"/>
        <v>0</v>
      </c>
      <c r="N1041" t="b">
        <f t="shared" si="97"/>
        <v>0</v>
      </c>
      <c r="O1041" t="b">
        <f t="shared" si="97"/>
        <v>0</v>
      </c>
      <c r="P1041" t="b">
        <f t="shared" si="97"/>
        <v>0</v>
      </c>
      <c r="Q1041" t="b">
        <f t="shared" si="97"/>
        <v>0</v>
      </c>
      <c r="R1041" t="b">
        <f t="shared" si="97"/>
        <v>0</v>
      </c>
      <c r="S1041" t="b">
        <f t="shared" si="97"/>
        <v>0</v>
      </c>
      <c r="T1041" t="b">
        <f t="shared" si="97"/>
        <v>0</v>
      </c>
      <c r="U1041" t="b">
        <f t="shared" si="97"/>
        <v>0</v>
      </c>
      <c r="V1041" t="b">
        <f t="shared" si="97"/>
        <v>0</v>
      </c>
      <c r="W1041" t="b">
        <f t="shared" si="97"/>
        <v>0</v>
      </c>
      <c r="X1041" s="1">
        <v>1</v>
      </c>
      <c r="Y1041" s="1">
        <v>0</v>
      </c>
      <c r="Z1041" s="1">
        <v>0</v>
      </c>
      <c r="AA1041" s="1">
        <v>0</v>
      </c>
      <c r="AB1041" s="1">
        <v>0</v>
      </c>
      <c r="AC1041" s="1">
        <v>2</v>
      </c>
      <c r="AD1041" s="1">
        <v>1</v>
      </c>
      <c r="AE1041" s="1">
        <v>0</v>
      </c>
      <c r="AF1041" s="1">
        <v>1</v>
      </c>
      <c r="AG1041" s="1">
        <v>2</v>
      </c>
      <c r="AH1041" s="1">
        <v>0</v>
      </c>
      <c r="AI1041" s="1">
        <v>3</v>
      </c>
      <c r="AJ1041" s="1">
        <v>3</v>
      </c>
      <c r="AK1041" s="1">
        <v>1</v>
      </c>
      <c r="AL1041" s="1">
        <v>0</v>
      </c>
      <c r="AM1041" s="1">
        <v>1</v>
      </c>
      <c r="AN1041" s="1">
        <v>1</v>
      </c>
      <c r="AO1041" s="1">
        <v>0</v>
      </c>
      <c r="AP1041" s="1">
        <v>1</v>
      </c>
      <c r="AQ1041" s="1">
        <v>0</v>
      </c>
      <c r="AR1041" s="1">
        <f t="shared" si="98"/>
        <v>17</v>
      </c>
      <c r="AS1041" s="13" t="s">
        <v>6343</v>
      </c>
    </row>
    <row r="1042" spans="1:45" x14ac:dyDescent="0.25">
      <c r="A1042" s="8" t="s">
        <v>5523</v>
      </c>
      <c r="B1042" s="1" t="s">
        <v>6344</v>
      </c>
      <c r="C1042" s="1" t="s">
        <v>68</v>
      </c>
      <c r="D1042" s="1" t="s">
        <v>51</v>
      </c>
      <c r="E1042" s="13" t="s">
        <v>6345</v>
      </c>
      <c r="F1042" s="13" t="s">
        <v>6346</v>
      </c>
      <c r="G1042" s="14" t="str">
        <f t="shared" si="96"/>
        <v>MHAIALVLAWVTFVAHS</v>
      </c>
      <c r="H1042" s="1" t="s">
        <v>13</v>
      </c>
      <c r="I1042" s="1" t="s">
        <v>6347</v>
      </c>
      <c r="J1042" s="1" t="s">
        <v>6348</v>
      </c>
      <c r="K1042" s="1" t="s">
        <v>56</v>
      </c>
      <c r="L1042" t="b">
        <f t="shared" si="97"/>
        <v>0</v>
      </c>
      <c r="M1042" t="b">
        <f t="shared" si="97"/>
        <v>0</v>
      </c>
      <c r="N1042" t="b">
        <f t="shared" si="97"/>
        <v>0</v>
      </c>
      <c r="O1042" t="b">
        <f t="shared" si="97"/>
        <v>0</v>
      </c>
      <c r="P1042" t="b">
        <f t="shared" si="97"/>
        <v>0</v>
      </c>
      <c r="Q1042" t="b">
        <f t="shared" si="97"/>
        <v>0</v>
      </c>
      <c r="R1042" t="b">
        <f t="shared" si="97"/>
        <v>0</v>
      </c>
      <c r="S1042" t="b">
        <f t="shared" si="97"/>
        <v>0</v>
      </c>
      <c r="T1042" t="b">
        <f t="shared" si="97"/>
        <v>1</v>
      </c>
      <c r="U1042" t="b">
        <f t="shared" si="97"/>
        <v>1</v>
      </c>
      <c r="V1042" t="b">
        <f t="shared" si="97"/>
        <v>0</v>
      </c>
      <c r="W1042" t="b">
        <f t="shared" si="97"/>
        <v>0</v>
      </c>
      <c r="X1042" s="1">
        <v>0</v>
      </c>
      <c r="Y1042" s="1">
        <v>2</v>
      </c>
      <c r="Z1042" s="1">
        <v>0</v>
      </c>
      <c r="AA1042" s="1">
        <v>0</v>
      </c>
      <c r="AB1042" s="1">
        <v>0</v>
      </c>
      <c r="AC1042" s="1">
        <v>1</v>
      </c>
      <c r="AD1042" s="1">
        <v>1</v>
      </c>
      <c r="AE1042" s="1">
        <v>0</v>
      </c>
      <c r="AF1042" s="1">
        <v>0</v>
      </c>
      <c r="AG1042" s="1">
        <v>4</v>
      </c>
      <c r="AH1042" s="1">
        <v>1</v>
      </c>
      <c r="AI1042" s="1">
        <v>2</v>
      </c>
      <c r="AJ1042" s="1">
        <v>3</v>
      </c>
      <c r="AK1042" s="1">
        <v>1</v>
      </c>
      <c r="AL1042" s="1">
        <v>1</v>
      </c>
      <c r="AM1042" s="1">
        <v>0</v>
      </c>
      <c r="AN1042" s="1">
        <v>1</v>
      </c>
      <c r="AO1042" s="1">
        <v>0</v>
      </c>
      <c r="AP1042" s="1">
        <v>0</v>
      </c>
      <c r="AQ1042" s="1">
        <v>0</v>
      </c>
      <c r="AR1042" s="1">
        <f t="shared" si="98"/>
        <v>17</v>
      </c>
      <c r="AS1042" s="13" t="s">
        <v>6349</v>
      </c>
    </row>
    <row r="1043" spans="1:45" x14ac:dyDescent="0.25">
      <c r="A1043" s="8" t="s">
        <v>5523</v>
      </c>
      <c r="B1043" s="1" t="s">
        <v>6350</v>
      </c>
      <c r="C1043" s="1" t="s">
        <v>68</v>
      </c>
      <c r="D1043" s="1" t="s">
        <v>51</v>
      </c>
      <c r="E1043" s="13" t="s">
        <v>6351</v>
      </c>
      <c r="F1043" s="13" t="s">
        <v>6352</v>
      </c>
      <c r="G1043" s="14" t="str">
        <f t="shared" si="96"/>
        <v>MIMLPSTSVLACLVCTSHS</v>
      </c>
      <c r="H1043" s="1" t="s">
        <v>13</v>
      </c>
      <c r="I1043" s="1" t="s">
        <v>6353</v>
      </c>
      <c r="J1043" s="1" t="s">
        <v>6354</v>
      </c>
      <c r="K1043" s="1" t="s">
        <v>73</v>
      </c>
      <c r="L1043" t="b">
        <f t="shared" ref="L1043:W1058" si="99">ISNUMBER(SEARCH(L$2,$G1043))</f>
        <v>0</v>
      </c>
      <c r="M1043" t="b">
        <f t="shared" si="99"/>
        <v>1</v>
      </c>
      <c r="N1043" t="b">
        <f t="shared" si="99"/>
        <v>0</v>
      </c>
      <c r="O1043" t="b">
        <f t="shared" si="99"/>
        <v>1</v>
      </c>
      <c r="P1043" t="b">
        <f t="shared" si="99"/>
        <v>0</v>
      </c>
      <c r="Q1043" t="b">
        <f t="shared" si="99"/>
        <v>0</v>
      </c>
      <c r="R1043" t="b">
        <f t="shared" si="99"/>
        <v>0</v>
      </c>
      <c r="S1043" t="b">
        <f t="shared" si="99"/>
        <v>0</v>
      </c>
      <c r="T1043" t="b">
        <f t="shared" si="99"/>
        <v>0</v>
      </c>
      <c r="U1043" t="b">
        <f t="shared" si="99"/>
        <v>1</v>
      </c>
      <c r="V1043" t="b">
        <f t="shared" si="99"/>
        <v>0</v>
      </c>
      <c r="W1043" t="b">
        <f t="shared" si="99"/>
        <v>0</v>
      </c>
      <c r="X1043" s="1">
        <v>0</v>
      </c>
      <c r="Y1043" s="1">
        <v>1</v>
      </c>
      <c r="Z1043" s="1">
        <v>0</v>
      </c>
      <c r="AA1043" s="1">
        <v>0</v>
      </c>
      <c r="AB1043" s="1">
        <v>0</v>
      </c>
      <c r="AC1043" s="1">
        <v>4</v>
      </c>
      <c r="AD1043" s="1">
        <v>2</v>
      </c>
      <c r="AE1043" s="1">
        <v>0</v>
      </c>
      <c r="AF1043" s="1">
        <v>0</v>
      </c>
      <c r="AG1043" s="1">
        <v>1</v>
      </c>
      <c r="AH1043" s="1">
        <v>0</v>
      </c>
      <c r="AI1043" s="1">
        <v>3</v>
      </c>
      <c r="AJ1043" s="1">
        <v>2</v>
      </c>
      <c r="AK1043" s="1">
        <v>0</v>
      </c>
      <c r="AL1043" s="1">
        <v>0</v>
      </c>
      <c r="AM1043" s="1">
        <v>0</v>
      </c>
      <c r="AN1043" s="1">
        <v>1</v>
      </c>
      <c r="AO1043" s="1">
        <v>2</v>
      </c>
      <c r="AP1043" s="1">
        <v>0</v>
      </c>
      <c r="AQ1043" s="1">
        <v>1</v>
      </c>
      <c r="AR1043" s="1">
        <f t="shared" si="98"/>
        <v>17</v>
      </c>
      <c r="AS1043" s="13" t="s">
        <v>6355</v>
      </c>
    </row>
    <row r="1044" spans="1:45" x14ac:dyDescent="0.25">
      <c r="A1044" s="8" t="s">
        <v>5523</v>
      </c>
      <c r="B1044" s="1" t="s">
        <v>6356</v>
      </c>
      <c r="C1044" s="1" t="s">
        <v>2981</v>
      </c>
      <c r="D1044" s="1" t="s">
        <v>143</v>
      </c>
      <c r="E1044" s="13" t="s">
        <v>6357</v>
      </c>
      <c r="F1044" s="13" t="s">
        <v>6358</v>
      </c>
      <c r="G1044" s="14" t="str">
        <f t="shared" si="96"/>
        <v>MHKITLVLTSLACAGHG</v>
      </c>
      <c r="H1044" s="1" t="s">
        <v>13</v>
      </c>
      <c r="I1044" s="1" t="s">
        <v>6359</v>
      </c>
      <c r="J1044" s="1" t="s">
        <v>6360</v>
      </c>
      <c r="K1044" s="1" t="s">
        <v>56</v>
      </c>
      <c r="L1044" t="b">
        <f t="shared" si="99"/>
        <v>1</v>
      </c>
      <c r="M1044" t="b">
        <f t="shared" si="99"/>
        <v>0</v>
      </c>
      <c r="N1044" t="b">
        <f t="shared" si="99"/>
        <v>0</v>
      </c>
      <c r="O1044" t="b">
        <f t="shared" si="99"/>
        <v>1</v>
      </c>
      <c r="P1044" t="b">
        <f t="shared" si="99"/>
        <v>0</v>
      </c>
      <c r="Q1044" t="b">
        <f t="shared" si="99"/>
        <v>0</v>
      </c>
      <c r="R1044" t="b">
        <f t="shared" si="99"/>
        <v>0</v>
      </c>
      <c r="S1044" t="b">
        <f t="shared" si="99"/>
        <v>0</v>
      </c>
      <c r="T1044" t="b">
        <f t="shared" si="99"/>
        <v>1</v>
      </c>
      <c r="U1044" t="b">
        <f t="shared" si="99"/>
        <v>0</v>
      </c>
      <c r="V1044" t="b">
        <f t="shared" si="99"/>
        <v>0</v>
      </c>
      <c r="W1044" t="b">
        <f t="shared" si="99"/>
        <v>1</v>
      </c>
      <c r="X1044" s="1">
        <v>0</v>
      </c>
      <c r="Y1044" s="1">
        <v>2</v>
      </c>
      <c r="Z1044" s="1">
        <v>1</v>
      </c>
      <c r="AA1044" s="1">
        <v>0</v>
      </c>
      <c r="AB1044" s="1">
        <v>0</v>
      </c>
      <c r="AC1044" s="1">
        <v>1</v>
      </c>
      <c r="AD1044" s="1">
        <v>2</v>
      </c>
      <c r="AE1044" s="1">
        <v>0</v>
      </c>
      <c r="AF1044" s="1">
        <v>0</v>
      </c>
      <c r="AG1044" s="1">
        <v>2</v>
      </c>
      <c r="AH1044" s="1">
        <v>1</v>
      </c>
      <c r="AI1044" s="1">
        <v>3</v>
      </c>
      <c r="AJ1044" s="1">
        <v>1</v>
      </c>
      <c r="AK1044" s="1">
        <v>0</v>
      </c>
      <c r="AL1044" s="1">
        <v>0</v>
      </c>
      <c r="AM1044" s="1">
        <v>0</v>
      </c>
      <c r="AN1044" s="1">
        <v>1</v>
      </c>
      <c r="AO1044" s="1">
        <v>1</v>
      </c>
      <c r="AP1044" s="1">
        <v>2</v>
      </c>
      <c r="AQ1044" s="1">
        <v>0</v>
      </c>
      <c r="AR1044" s="1">
        <f t="shared" si="98"/>
        <v>17</v>
      </c>
      <c r="AS1044" s="13" t="s">
        <v>6361</v>
      </c>
    </row>
    <row r="1045" spans="1:45" x14ac:dyDescent="0.25">
      <c r="A1045" s="8" t="s">
        <v>5523</v>
      </c>
      <c r="B1045" s="1" t="s">
        <v>6362</v>
      </c>
      <c r="C1045" s="1" t="s">
        <v>770</v>
      </c>
      <c r="D1045" s="1" t="s">
        <v>60</v>
      </c>
      <c r="E1045" s="13" t="s">
        <v>6363</v>
      </c>
      <c r="F1045" s="13" t="s">
        <v>6364</v>
      </c>
      <c r="G1045" s="14" t="str">
        <f t="shared" si="96"/>
        <v>MQKAALLLACLVSVGSC</v>
      </c>
      <c r="H1045" s="1" t="s">
        <v>13</v>
      </c>
      <c r="I1045" s="1" t="s">
        <v>6365</v>
      </c>
      <c r="J1045" s="1" t="s">
        <v>6366</v>
      </c>
      <c r="K1045" s="1" t="s">
        <v>56</v>
      </c>
      <c r="L1045" t="b">
        <f t="shared" si="99"/>
        <v>0</v>
      </c>
      <c r="M1045" t="b">
        <f t="shared" si="99"/>
        <v>1</v>
      </c>
      <c r="N1045" t="b">
        <f t="shared" si="99"/>
        <v>0</v>
      </c>
      <c r="O1045" t="b">
        <f t="shared" si="99"/>
        <v>1</v>
      </c>
      <c r="P1045" t="b">
        <f t="shared" si="99"/>
        <v>0</v>
      </c>
      <c r="Q1045" t="b">
        <f t="shared" si="99"/>
        <v>0</v>
      </c>
      <c r="R1045" t="b">
        <f t="shared" si="99"/>
        <v>1</v>
      </c>
      <c r="S1045" t="b">
        <f t="shared" si="99"/>
        <v>1</v>
      </c>
      <c r="T1045" t="b">
        <f t="shared" si="99"/>
        <v>0</v>
      </c>
      <c r="U1045" t="b">
        <f t="shared" si="99"/>
        <v>0</v>
      </c>
      <c r="V1045" t="b">
        <f t="shared" si="99"/>
        <v>0</v>
      </c>
      <c r="W1045" t="b">
        <f t="shared" si="99"/>
        <v>0</v>
      </c>
      <c r="X1045" s="1">
        <v>0</v>
      </c>
      <c r="Y1045" s="1">
        <v>0</v>
      </c>
      <c r="Z1045" s="1">
        <v>1</v>
      </c>
      <c r="AA1045" s="1">
        <v>0</v>
      </c>
      <c r="AB1045" s="1">
        <v>0</v>
      </c>
      <c r="AC1045" s="1">
        <v>2</v>
      </c>
      <c r="AD1045" s="1">
        <v>0</v>
      </c>
      <c r="AE1045" s="1">
        <v>0</v>
      </c>
      <c r="AF1045" s="1">
        <v>1</v>
      </c>
      <c r="AG1045" s="1">
        <v>3</v>
      </c>
      <c r="AH1045" s="1">
        <v>0</v>
      </c>
      <c r="AI1045" s="1">
        <v>4</v>
      </c>
      <c r="AJ1045" s="1">
        <v>2</v>
      </c>
      <c r="AK1045" s="1">
        <v>0</v>
      </c>
      <c r="AL1045" s="1">
        <v>0</v>
      </c>
      <c r="AM1045" s="1">
        <v>0</v>
      </c>
      <c r="AN1045" s="1">
        <v>1</v>
      </c>
      <c r="AO1045" s="1">
        <v>2</v>
      </c>
      <c r="AP1045" s="1">
        <v>1</v>
      </c>
      <c r="AQ1045" s="1">
        <v>0</v>
      </c>
      <c r="AR1045" s="1">
        <f t="shared" si="98"/>
        <v>17</v>
      </c>
      <c r="AS1045" s="13" t="s">
        <v>6367</v>
      </c>
    </row>
    <row r="1046" spans="1:45" x14ac:dyDescent="0.25">
      <c r="A1046" s="8" t="s">
        <v>5523</v>
      </c>
      <c r="B1046" s="1" t="s">
        <v>6368</v>
      </c>
      <c r="C1046" s="1" t="s">
        <v>142</v>
      </c>
      <c r="D1046" s="1" t="s">
        <v>143</v>
      </c>
      <c r="E1046" s="13" t="s">
        <v>6369</v>
      </c>
      <c r="F1046" s="13" t="s">
        <v>6370</v>
      </c>
      <c r="G1046" s="14" t="str">
        <f t="shared" si="96"/>
        <v>MRTSLFALTCLACAGLA</v>
      </c>
      <c r="H1046" s="1" t="s">
        <v>13</v>
      </c>
      <c r="I1046" s="1" t="s">
        <v>6371</v>
      </c>
      <c r="J1046" s="1" t="s">
        <v>6372</v>
      </c>
      <c r="K1046" s="1" t="s">
        <v>56</v>
      </c>
      <c r="L1046" t="b">
        <f t="shared" si="99"/>
        <v>1</v>
      </c>
      <c r="M1046" t="b">
        <f t="shared" si="99"/>
        <v>0</v>
      </c>
      <c r="N1046" t="b">
        <f t="shared" si="99"/>
        <v>1</v>
      </c>
      <c r="O1046" t="b">
        <f t="shared" si="99"/>
        <v>1</v>
      </c>
      <c r="P1046" t="b">
        <f t="shared" si="99"/>
        <v>0</v>
      </c>
      <c r="Q1046" t="b">
        <f t="shared" si="99"/>
        <v>0</v>
      </c>
      <c r="R1046" t="b">
        <f t="shared" si="99"/>
        <v>0</v>
      </c>
      <c r="S1046" t="b">
        <f t="shared" si="99"/>
        <v>0</v>
      </c>
      <c r="T1046" t="b">
        <f t="shared" si="99"/>
        <v>0</v>
      </c>
      <c r="U1046" t="b">
        <f t="shared" si="99"/>
        <v>0</v>
      </c>
      <c r="V1046" t="b">
        <f t="shared" si="99"/>
        <v>0</v>
      </c>
      <c r="W1046" t="b">
        <f t="shared" si="99"/>
        <v>0</v>
      </c>
      <c r="X1046" s="1">
        <v>1</v>
      </c>
      <c r="Y1046" s="1">
        <v>0</v>
      </c>
      <c r="Z1046" s="1">
        <v>0</v>
      </c>
      <c r="AA1046" s="1">
        <v>0</v>
      </c>
      <c r="AB1046" s="1">
        <v>0</v>
      </c>
      <c r="AC1046" s="1">
        <v>1</v>
      </c>
      <c r="AD1046" s="1">
        <v>2</v>
      </c>
      <c r="AE1046" s="1">
        <v>0</v>
      </c>
      <c r="AF1046" s="1">
        <v>0</v>
      </c>
      <c r="AG1046" s="1">
        <v>4</v>
      </c>
      <c r="AH1046" s="1">
        <v>0</v>
      </c>
      <c r="AI1046" s="1">
        <v>4</v>
      </c>
      <c r="AJ1046" s="1">
        <v>0</v>
      </c>
      <c r="AK1046" s="1">
        <v>1</v>
      </c>
      <c r="AL1046" s="1">
        <v>0</v>
      </c>
      <c r="AM1046" s="1">
        <v>0</v>
      </c>
      <c r="AN1046" s="1">
        <v>1</v>
      </c>
      <c r="AO1046" s="1">
        <v>2</v>
      </c>
      <c r="AP1046" s="1">
        <v>1</v>
      </c>
      <c r="AQ1046" s="1">
        <v>0</v>
      </c>
      <c r="AR1046" s="1">
        <f t="shared" si="98"/>
        <v>17</v>
      </c>
      <c r="AS1046" s="13" t="s">
        <v>6373</v>
      </c>
    </row>
    <row r="1047" spans="1:45" x14ac:dyDescent="0.25">
      <c r="A1047" s="8" t="s">
        <v>5523</v>
      </c>
      <c r="B1047" s="1" t="s">
        <v>6374</v>
      </c>
      <c r="C1047" s="1" t="s">
        <v>222</v>
      </c>
      <c r="D1047" s="1" t="s">
        <v>51</v>
      </c>
      <c r="E1047" s="13" t="s">
        <v>6375</v>
      </c>
      <c r="F1047" s="13" t="s">
        <v>6376</v>
      </c>
      <c r="G1047" s="14" t="str">
        <f t="shared" si="96"/>
        <v>MNKIACVLGCLIGIGSC</v>
      </c>
      <c r="H1047" s="1" t="s">
        <v>13</v>
      </c>
      <c r="I1047" s="1" t="s">
        <v>6377</v>
      </c>
      <c r="J1047" s="1" t="s">
        <v>6378</v>
      </c>
      <c r="K1047" s="1" t="s">
        <v>56</v>
      </c>
      <c r="L1047" t="b">
        <f t="shared" si="99"/>
        <v>0</v>
      </c>
      <c r="M1047" t="b">
        <f t="shared" si="99"/>
        <v>0</v>
      </c>
      <c r="N1047" t="b">
        <f t="shared" si="99"/>
        <v>0</v>
      </c>
      <c r="O1047" t="b">
        <f t="shared" si="99"/>
        <v>0</v>
      </c>
      <c r="P1047" t="b">
        <f t="shared" si="99"/>
        <v>0</v>
      </c>
      <c r="Q1047" t="b">
        <f t="shared" si="99"/>
        <v>0</v>
      </c>
      <c r="R1047" t="b">
        <f t="shared" si="99"/>
        <v>0</v>
      </c>
      <c r="S1047" t="b">
        <f t="shared" si="99"/>
        <v>0</v>
      </c>
      <c r="T1047" t="b">
        <f t="shared" si="99"/>
        <v>0</v>
      </c>
      <c r="U1047" t="b">
        <f t="shared" si="99"/>
        <v>0</v>
      </c>
      <c r="V1047" t="b">
        <f t="shared" si="99"/>
        <v>0</v>
      </c>
      <c r="W1047" t="b">
        <f t="shared" si="99"/>
        <v>0</v>
      </c>
      <c r="X1047" s="1">
        <v>0</v>
      </c>
      <c r="Y1047" s="1">
        <v>0</v>
      </c>
      <c r="Z1047" s="1">
        <v>1</v>
      </c>
      <c r="AA1047" s="1">
        <v>0</v>
      </c>
      <c r="AB1047" s="1">
        <v>0</v>
      </c>
      <c r="AC1047" s="1">
        <v>1</v>
      </c>
      <c r="AD1047" s="1">
        <v>0</v>
      </c>
      <c r="AE1047" s="1">
        <v>1</v>
      </c>
      <c r="AF1047" s="1">
        <v>0</v>
      </c>
      <c r="AG1047" s="1">
        <v>1</v>
      </c>
      <c r="AH1047" s="1">
        <v>3</v>
      </c>
      <c r="AI1047" s="1">
        <v>2</v>
      </c>
      <c r="AJ1047" s="1">
        <v>1</v>
      </c>
      <c r="AK1047" s="1">
        <v>0</v>
      </c>
      <c r="AL1047" s="1">
        <v>0</v>
      </c>
      <c r="AM1047" s="1">
        <v>0</v>
      </c>
      <c r="AN1047" s="1">
        <v>1</v>
      </c>
      <c r="AO1047" s="1">
        <v>3</v>
      </c>
      <c r="AP1047" s="1">
        <v>3</v>
      </c>
      <c r="AQ1047" s="1">
        <v>0</v>
      </c>
      <c r="AR1047" s="1">
        <f t="shared" si="98"/>
        <v>17</v>
      </c>
      <c r="AS1047" s="13" t="s">
        <v>6379</v>
      </c>
    </row>
    <row r="1048" spans="1:45" x14ac:dyDescent="0.25">
      <c r="A1048" s="8" t="s">
        <v>5523</v>
      </c>
      <c r="B1048" s="1" t="s">
        <v>6380</v>
      </c>
      <c r="C1048" s="1" t="s">
        <v>465</v>
      </c>
      <c r="D1048" s="1" t="s">
        <v>60</v>
      </c>
      <c r="E1048" s="13" t="s">
        <v>6381</v>
      </c>
      <c r="F1048" s="13" t="s">
        <v>6382</v>
      </c>
      <c r="G1048" s="14" t="str">
        <f t="shared" si="96"/>
        <v>MYKLTLVVAAGFVCRGYG</v>
      </c>
      <c r="H1048" s="1" t="s">
        <v>13</v>
      </c>
      <c r="I1048" s="1" t="s">
        <v>6383</v>
      </c>
      <c r="J1048" s="1" t="s">
        <v>6384</v>
      </c>
      <c r="K1048" s="1" t="s">
        <v>148</v>
      </c>
      <c r="L1048" t="b">
        <f t="shared" si="99"/>
        <v>0</v>
      </c>
      <c r="M1048" t="b">
        <f t="shared" si="99"/>
        <v>0</v>
      </c>
      <c r="N1048" t="b">
        <f t="shared" si="99"/>
        <v>0</v>
      </c>
      <c r="O1048" t="b">
        <f t="shared" si="99"/>
        <v>0</v>
      </c>
      <c r="P1048" t="b">
        <f t="shared" si="99"/>
        <v>0</v>
      </c>
      <c r="Q1048" t="b">
        <f t="shared" si="99"/>
        <v>0</v>
      </c>
      <c r="R1048" t="b">
        <f t="shared" si="99"/>
        <v>0</v>
      </c>
      <c r="S1048" t="b">
        <f t="shared" si="99"/>
        <v>0</v>
      </c>
      <c r="T1048" t="b">
        <f t="shared" si="99"/>
        <v>0</v>
      </c>
      <c r="U1048" t="b">
        <f t="shared" si="99"/>
        <v>0</v>
      </c>
      <c r="V1048" t="b">
        <f t="shared" si="99"/>
        <v>0</v>
      </c>
      <c r="W1048" t="b">
        <f t="shared" si="99"/>
        <v>0</v>
      </c>
      <c r="X1048" s="1">
        <v>1</v>
      </c>
      <c r="Y1048" s="1">
        <v>0</v>
      </c>
      <c r="Z1048" s="1">
        <v>1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2</v>
      </c>
      <c r="AH1048" s="1">
        <v>0</v>
      </c>
      <c r="AI1048" s="1">
        <v>2</v>
      </c>
      <c r="AJ1048" s="1">
        <v>3</v>
      </c>
      <c r="AK1048" s="1">
        <v>1</v>
      </c>
      <c r="AL1048" s="1">
        <v>0</v>
      </c>
      <c r="AM1048" s="1">
        <v>2</v>
      </c>
      <c r="AN1048" s="1">
        <v>1</v>
      </c>
      <c r="AO1048" s="1">
        <v>1</v>
      </c>
      <c r="AP1048" s="1">
        <v>3</v>
      </c>
      <c r="AQ1048" s="1">
        <v>0</v>
      </c>
      <c r="AR1048" s="1">
        <f t="shared" si="98"/>
        <v>17</v>
      </c>
      <c r="AS1048" s="13" t="s">
        <v>6385</v>
      </c>
    </row>
    <row r="1049" spans="1:45" x14ac:dyDescent="0.25">
      <c r="A1049" s="8" t="s">
        <v>5523</v>
      </c>
      <c r="B1049" s="1" t="s">
        <v>6386</v>
      </c>
      <c r="C1049" s="1" t="s">
        <v>68</v>
      </c>
      <c r="D1049" s="1" t="s">
        <v>51</v>
      </c>
      <c r="E1049" s="13" t="s">
        <v>6387</v>
      </c>
      <c r="F1049" s="13" t="s">
        <v>6388</v>
      </c>
      <c r="G1049" s="14" t="str">
        <f t="shared" si="96"/>
        <v>MRLIALTFFCLACAGHG</v>
      </c>
      <c r="H1049" s="1" t="s">
        <v>13</v>
      </c>
      <c r="I1049" s="1" t="s">
        <v>6389</v>
      </c>
      <c r="J1049" s="1" t="s">
        <v>6390</v>
      </c>
      <c r="K1049" s="1" t="s">
        <v>56</v>
      </c>
      <c r="L1049" t="b">
        <f t="shared" si="99"/>
        <v>1</v>
      </c>
      <c r="M1049" t="b">
        <f t="shared" si="99"/>
        <v>0</v>
      </c>
      <c r="N1049" t="b">
        <f t="shared" si="99"/>
        <v>1</v>
      </c>
      <c r="O1049" t="b">
        <f t="shared" si="99"/>
        <v>1</v>
      </c>
      <c r="P1049" t="b">
        <f t="shared" si="99"/>
        <v>0</v>
      </c>
      <c r="Q1049" t="b">
        <f t="shared" si="99"/>
        <v>0</v>
      </c>
      <c r="R1049" t="b">
        <f t="shared" si="99"/>
        <v>0</v>
      </c>
      <c r="S1049" t="b">
        <f t="shared" si="99"/>
        <v>0</v>
      </c>
      <c r="T1049" t="b">
        <f t="shared" si="99"/>
        <v>0</v>
      </c>
      <c r="U1049" t="b">
        <f t="shared" si="99"/>
        <v>0</v>
      </c>
      <c r="V1049" t="b">
        <f t="shared" si="99"/>
        <v>0</v>
      </c>
      <c r="W1049" t="b">
        <f t="shared" si="99"/>
        <v>1</v>
      </c>
      <c r="X1049" s="1">
        <v>1</v>
      </c>
      <c r="Y1049" s="1">
        <v>1</v>
      </c>
      <c r="Z1049" s="1">
        <v>0</v>
      </c>
      <c r="AA1049" s="1">
        <v>0</v>
      </c>
      <c r="AB1049" s="1">
        <v>0</v>
      </c>
      <c r="AC1049" s="1">
        <v>0</v>
      </c>
      <c r="AD1049" s="1">
        <v>1</v>
      </c>
      <c r="AE1049" s="1">
        <v>0</v>
      </c>
      <c r="AF1049" s="1">
        <v>0</v>
      </c>
      <c r="AG1049" s="1">
        <v>3</v>
      </c>
      <c r="AH1049" s="1">
        <v>1</v>
      </c>
      <c r="AI1049" s="1">
        <v>3</v>
      </c>
      <c r="AJ1049" s="1">
        <v>0</v>
      </c>
      <c r="AK1049" s="1">
        <v>2</v>
      </c>
      <c r="AL1049" s="1">
        <v>0</v>
      </c>
      <c r="AM1049" s="1">
        <v>0</v>
      </c>
      <c r="AN1049" s="1">
        <v>1</v>
      </c>
      <c r="AO1049" s="1">
        <v>2</v>
      </c>
      <c r="AP1049" s="1">
        <v>2</v>
      </c>
      <c r="AQ1049" s="1">
        <v>0</v>
      </c>
      <c r="AR1049" s="1">
        <f t="shared" si="98"/>
        <v>17</v>
      </c>
      <c r="AS1049" s="13" t="s">
        <v>6391</v>
      </c>
    </row>
    <row r="1050" spans="1:45" x14ac:dyDescent="0.25">
      <c r="A1050" s="8" t="s">
        <v>5523</v>
      </c>
      <c r="B1050" s="1" t="s">
        <v>6392</v>
      </c>
      <c r="C1050" s="1" t="s">
        <v>68</v>
      </c>
      <c r="D1050" s="1" t="s">
        <v>51</v>
      </c>
      <c r="E1050" s="13" t="s">
        <v>6393</v>
      </c>
      <c r="F1050" s="13" t="s">
        <v>6394</v>
      </c>
      <c r="G1050" s="14" t="str">
        <f t="shared" si="96"/>
        <v>MRAIAFALVCLACAGHA</v>
      </c>
      <c r="H1050" s="1" t="s">
        <v>13</v>
      </c>
      <c r="I1050" s="1" t="s">
        <v>6395</v>
      </c>
      <c r="J1050" s="1" t="s">
        <v>6396</v>
      </c>
      <c r="K1050" s="1" t="s">
        <v>56</v>
      </c>
      <c r="L1050" t="b">
        <f t="shared" si="99"/>
        <v>1</v>
      </c>
      <c r="M1050" t="b">
        <f t="shared" si="99"/>
        <v>0</v>
      </c>
      <c r="N1050" t="b">
        <f t="shared" si="99"/>
        <v>1</v>
      </c>
      <c r="O1050" t="b">
        <f t="shared" si="99"/>
        <v>1</v>
      </c>
      <c r="P1050" t="b">
        <f t="shared" si="99"/>
        <v>0</v>
      </c>
      <c r="Q1050" t="b">
        <f t="shared" si="99"/>
        <v>0</v>
      </c>
      <c r="R1050" t="b">
        <f t="shared" si="99"/>
        <v>0</v>
      </c>
      <c r="S1050" t="b">
        <f t="shared" si="99"/>
        <v>0</v>
      </c>
      <c r="T1050" t="b">
        <f t="shared" si="99"/>
        <v>0</v>
      </c>
      <c r="U1050" t="b">
        <f t="shared" si="99"/>
        <v>0</v>
      </c>
      <c r="V1050" t="b">
        <f t="shared" si="99"/>
        <v>0</v>
      </c>
      <c r="W1050" t="b">
        <f t="shared" si="99"/>
        <v>0</v>
      </c>
      <c r="X1050" s="1">
        <v>1</v>
      </c>
      <c r="Y1050" s="1">
        <v>1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6</v>
      </c>
      <c r="AH1050" s="1">
        <v>1</v>
      </c>
      <c r="AI1050" s="1">
        <v>2</v>
      </c>
      <c r="AJ1050" s="1">
        <v>1</v>
      </c>
      <c r="AK1050" s="1">
        <v>1</v>
      </c>
      <c r="AL1050" s="1">
        <v>0</v>
      </c>
      <c r="AM1050" s="1">
        <v>0</v>
      </c>
      <c r="AN1050" s="1">
        <v>1</v>
      </c>
      <c r="AO1050" s="1">
        <v>2</v>
      </c>
      <c r="AP1050" s="1">
        <v>1</v>
      </c>
      <c r="AQ1050" s="1">
        <v>0</v>
      </c>
      <c r="AR1050" s="1">
        <f t="shared" si="98"/>
        <v>17</v>
      </c>
      <c r="AS1050" s="13" t="s">
        <v>6397</v>
      </c>
    </row>
    <row r="1051" spans="1:45" x14ac:dyDescent="0.25">
      <c r="A1051" s="8" t="s">
        <v>5523</v>
      </c>
      <c r="B1051" s="1" t="s">
        <v>6398</v>
      </c>
      <c r="C1051" s="1" t="s">
        <v>1172</v>
      </c>
      <c r="D1051" s="1" t="s">
        <v>60</v>
      </c>
      <c r="E1051" s="13" t="s">
        <v>6399</v>
      </c>
      <c r="F1051" s="13" t="s">
        <v>6400</v>
      </c>
      <c r="G1051" s="14" t="str">
        <f t="shared" si="96"/>
        <v>MRAIAFVLACLAWRDNGSR</v>
      </c>
      <c r="H1051" s="1" t="s">
        <v>13</v>
      </c>
      <c r="I1051" s="1" t="s">
        <v>6401</v>
      </c>
      <c r="J1051" s="1" t="s">
        <v>6402</v>
      </c>
      <c r="K1051" s="1" t="s">
        <v>73</v>
      </c>
      <c r="L1051" t="b">
        <f t="shared" si="99"/>
        <v>0</v>
      </c>
      <c r="M1051" t="b">
        <f t="shared" si="99"/>
        <v>1</v>
      </c>
      <c r="N1051" t="b">
        <f t="shared" si="99"/>
        <v>1</v>
      </c>
      <c r="O1051" t="b">
        <f t="shared" si="99"/>
        <v>1</v>
      </c>
      <c r="P1051" t="b">
        <f t="shared" si="99"/>
        <v>0</v>
      </c>
      <c r="Q1051" t="b">
        <f t="shared" si="99"/>
        <v>0</v>
      </c>
      <c r="R1051" t="b">
        <f t="shared" si="99"/>
        <v>0</v>
      </c>
      <c r="S1051" t="b">
        <f t="shared" si="99"/>
        <v>0</v>
      </c>
      <c r="T1051" t="b">
        <f t="shared" si="99"/>
        <v>0</v>
      </c>
      <c r="U1051" t="b">
        <f t="shared" si="99"/>
        <v>1</v>
      </c>
      <c r="V1051" t="b">
        <f t="shared" si="99"/>
        <v>0</v>
      </c>
      <c r="W1051" t="b">
        <f t="shared" si="99"/>
        <v>0</v>
      </c>
      <c r="X1051" s="1">
        <v>2</v>
      </c>
      <c r="Y1051" s="1">
        <v>0</v>
      </c>
      <c r="Z1051" s="1">
        <v>0</v>
      </c>
      <c r="AA1051" s="1">
        <v>1</v>
      </c>
      <c r="AB1051" s="1">
        <v>0</v>
      </c>
      <c r="AC1051" s="1">
        <v>0</v>
      </c>
      <c r="AD1051" s="1">
        <v>0</v>
      </c>
      <c r="AE1051" s="1">
        <v>1</v>
      </c>
      <c r="AF1051" s="1">
        <v>0</v>
      </c>
      <c r="AG1051" s="1">
        <v>4</v>
      </c>
      <c r="AH1051" s="1">
        <v>1</v>
      </c>
      <c r="AI1051" s="1">
        <v>2</v>
      </c>
      <c r="AJ1051" s="1">
        <v>1</v>
      </c>
      <c r="AK1051" s="1">
        <v>1</v>
      </c>
      <c r="AL1051" s="1">
        <v>1</v>
      </c>
      <c r="AM1051" s="1">
        <v>0</v>
      </c>
      <c r="AN1051" s="1">
        <v>1</v>
      </c>
      <c r="AO1051" s="1">
        <v>1</v>
      </c>
      <c r="AP1051" s="1">
        <v>1</v>
      </c>
      <c r="AQ1051" s="1">
        <v>0</v>
      </c>
      <c r="AR1051" s="1">
        <f t="shared" si="98"/>
        <v>17</v>
      </c>
      <c r="AS1051" s="13" t="s">
        <v>6403</v>
      </c>
    </row>
    <row r="1052" spans="1:45" x14ac:dyDescent="0.25">
      <c r="A1052" s="8" t="s">
        <v>5523</v>
      </c>
      <c r="B1052" s="1" t="s">
        <v>6404</v>
      </c>
      <c r="C1052" s="1" t="s">
        <v>540</v>
      </c>
      <c r="D1052" s="1" t="s">
        <v>60</v>
      </c>
      <c r="E1052" s="13" t="s">
        <v>6405</v>
      </c>
      <c r="F1052" s="13" t="s">
        <v>6406</v>
      </c>
      <c r="G1052" s="14" t="str">
        <f t="shared" si="96"/>
        <v>MRVVAIALAYLTSAGHA</v>
      </c>
      <c r="H1052" s="1" t="s">
        <v>13</v>
      </c>
      <c r="I1052" s="1" t="s">
        <v>6407</v>
      </c>
      <c r="J1052" s="1" t="s">
        <v>6408</v>
      </c>
      <c r="K1052" s="1" t="s">
        <v>56</v>
      </c>
      <c r="L1052" t="b">
        <f t="shared" si="99"/>
        <v>0</v>
      </c>
      <c r="M1052" t="b">
        <f t="shared" si="99"/>
        <v>0</v>
      </c>
      <c r="N1052" t="b">
        <f t="shared" si="99"/>
        <v>0</v>
      </c>
      <c r="O1052" t="b">
        <f t="shared" si="99"/>
        <v>0</v>
      </c>
      <c r="P1052" t="b">
        <f t="shared" si="99"/>
        <v>0</v>
      </c>
      <c r="Q1052" t="b">
        <f t="shared" si="99"/>
        <v>0</v>
      </c>
      <c r="R1052" t="b">
        <f t="shared" si="99"/>
        <v>0</v>
      </c>
      <c r="S1052" t="b">
        <f t="shared" si="99"/>
        <v>0</v>
      </c>
      <c r="T1052" t="b">
        <f t="shared" si="99"/>
        <v>0</v>
      </c>
      <c r="U1052" t="b">
        <f t="shared" si="99"/>
        <v>0</v>
      </c>
      <c r="V1052" t="b">
        <f t="shared" si="99"/>
        <v>0</v>
      </c>
      <c r="W1052" t="b">
        <f t="shared" si="99"/>
        <v>0</v>
      </c>
      <c r="X1052" s="1">
        <v>1</v>
      </c>
      <c r="Y1052" s="1">
        <v>1</v>
      </c>
      <c r="Z1052" s="1">
        <v>0</v>
      </c>
      <c r="AA1052" s="1">
        <v>0</v>
      </c>
      <c r="AB1052" s="1">
        <v>0</v>
      </c>
      <c r="AC1052" s="1">
        <v>1</v>
      </c>
      <c r="AD1052" s="1">
        <v>1</v>
      </c>
      <c r="AE1052" s="1">
        <v>0</v>
      </c>
      <c r="AF1052" s="1">
        <v>0</v>
      </c>
      <c r="AG1052" s="1">
        <v>5</v>
      </c>
      <c r="AH1052" s="1">
        <v>1</v>
      </c>
      <c r="AI1052" s="1">
        <v>2</v>
      </c>
      <c r="AJ1052" s="1">
        <v>2</v>
      </c>
      <c r="AK1052" s="1">
        <v>0</v>
      </c>
      <c r="AL1052" s="1">
        <v>0</v>
      </c>
      <c r="AM1052" s="1">
        <v>1</v>
      </c>
      <c r="AN1052" s="1">
        <v>1</v>
      </c>
      <c r="AO1052" s="1">
        <v>0</v>
      </c>
      <c r="AP1052" s="1">
        <v>1</v>
      </c>
      <c r="AQ1052" s="1">
        <v>0</v>
      </c>
      <c r="AR1052" s="1">
        <f t="shared" si="98"/>
        <v>17</v>
      </c>
      <c r="AS1052" s="13" t="s">
        <v>6409</v>
      </c>
    </row>
    <row r="1053" spans="1:45" x14ac:dyDescent="0.25">
      <c r="A1053" s="8" t="s">
        <v>5523</v>
      </c>
      <c r="B1053" s="1" t="s">
        <v>6410</v>
      </c>
      <c r="C1053" s="1" t="s">
        <v>68</v>
      </c>
      <c r="D1053" s="1" t="s">
        <v>51</v>
      </c>
      <c r="E1053" s="13" t="s">
        <v>6411</v>
      </c>
      <c r="F1053" s="13" t="s">
        <v>6412</v>
      </c>
      <c r="G1053" s="14" t="str">
        <f t="shared" si="96"/>
        <v>MHTAYLVFACLACAGHG</v>
      </c>
      <c r="H1053" s="1" t="s">
        <v>13</v>
      </c>
      <c r="I1053" s="1" t="s">
        <v>6413</v>
      </c>
      <c r="J1053" s="1" t="s">
        <v>6414</v>
      </c>
      <c r="K1053" s="1" t="s">
        <v>56</v>
      </c>
      <c r="L1053" t="b">
        <f t="shared" si="99"/>
        <v>1</v>
      </c>
      <c r="M1053" t="b">
        <f t="shared" si="99"/>
        <v>1</v>
      </c>
      <c r="N1053" t="b">
        <f t="shared" si="99"/>
        <v>1</v>
      </c>
      <c r="O1053" t="b">
        <f t="shared" si="99"/>
        <v>1</v>
      </c>
      <c r="P1053" t="b">
        <f t="shared" si="99"/>
        <v>0</v>
      </c>
      <c r="Q1053" t="b">
        <f t="shared" si="99"/>
        <v>0</v>
      </c>
      <c r="R1053" t="b">
        <f t="shared" si="99"/>
        <v>0</v>
      </c>
      <c r="S1053" t="b">
        <f t="shared" si="99"/>
        <v>0</v>
      </c>
      <c r="T1053" t="b">
        <f t="shared" si="99"/>
        <v>0</v>
      </c>
      <c r="U1053" t="b">
        <f t="shared" si="99"/>
        <v>0</v>
      </c>
      <c r="V1053" t="b">
        <f t="shared" si="99"/>
        <v>0</v>
      </c>
      <c r="W1053" t="b">
        <f t="shared" si="99"/>
        <v>1</v>
      </c>
      <c r="X1053" s="1">
        <v>0</v>
      </c>
      <c r="Y1053" s="1">
        <v>2</v>
      </c>
      <c r="Z1053" s="1">
        <v>0</v>
      </c>
      <c r="AA1053" s="1">
        <v>0</v>
      </c>
      <c r="AB1053" s="1">
        <v>0</v>
      </c>
      <c r="AC1053" s="1">
        <v>0</v>
      </c>
      <c r="AD1053" s="1">
        <v>1</v>
      </c>
      <c r="AE1053" s="1">
        <v>0</v>
      </c>
      <c r="AF1053" s="1">
        <v>0</v>
      </c>
      <c r="AG1053" s="1">
        <v>4</v>
      </c>
      <c r="AH1053" s="1">
        <v>0</v>
      </c>
      <c r="AI1053" s="1">
        <v>2</v>
      </c>
      <c r="AJ1053" s="1">
        <v>1</v>
      </c>
      <c r="AK1053" s="1">
        <v>1</v>
      </c>
      <c r="AL1053" s="1">
        <v>0</v>
      </c>
      <c r="AM1053" s="1">
        <v>1</v>
      </c>
      <c r="AN1053" s="1">
        <v>1</v>
      </c>
      <c r="AO1053" s="1">
        <v>2</v>
      </c>
      <c r="AP1053" s="1">
        <v>2</v>
      </c>
      <c r="AQ1053" s="1">
        <v>0</v>
      </c>
      <c r="AR1053" s="1">
        <f t="shared" si="98"/>
        <v>17</v>
      </c>
      <c r="AS1053" s="13" t="s">
        <v>6415</v>
      </c>
    </row>
    <row r="1054" spans="1:45" x14ac:dyDescent="0.25">
      <c r="A1054" s="8" t="s">
        <v>5523</v>
      </c>
      <c r="B1054" s="1" t="s">
        <v>6416</v>
      </c>
      <c r="C1054" s="1" t="s">
        <v>465</v>
      </c>
      <c r="D1054" s="1" t="s">
        <v>60</v>
      </c>
      <c r="E1054" s="13" t="s">
        <v>6417</v>
      </c>
      <c r="F1054" s="13" t="s">
        <v>6418</v>
      </c>
      <c r="G1054" s="14" t="str">
        <f t="shared" si="96"/>
        <v>MLGKILALALACLLCTAHG</v>
      </c>
      <c r="H1054" s="1" t="s">
        <v>13</v>
      </c>
      <c r="I1054" s="1" t="s">
        <v>6419</v>
      </c>
      <c r="J1054" s="1" t="s">
        <v>6420</v>
      </c>
      <c r="K1054" s="1" t="s">
        <v>73</v>
      </c>
      <c r="L1054" t="b">
        <f t="shared" si="99"/>
        <v>0</v>
      </c>
      <c r="M1054" t="b">
        <f t="shared" si="99"/>
        <v>1</v>
      </c>
      <c r="N1054" t="b">
        <f t="shared" si="99"/>
        <v>0</v>
      </c>
      <c r="O1054" t="b">
        <f t="shared" si="99"/>
        <v>1</v>
      </c>
      <c r="P1054" t="b">
        <f t="shared" si="99"/>
        <v>1</v>
      </c>
      <c r="Q1054" t="b">
        <f t="shared" si="99"/>
        <v>0</v>
      </c>
      <c r="R1054" t="b">
        <f t="shared" si="99"/>
        <v>0</v>
      </c>
      <c r="S1054" t="b">
        <f t="shared" si="99"/>
        <v>0</v>
      </c>
      <c r="T1054" t="b">
        <f t="shared" si="99"/>
        <v>0</v>
      </c>
      <c r="U1054" t="b">
        <f t="shared" si="99"/>
        <v>0</v>
      </c>
      <c r="V1054" t="b">
        <f t="shared" si="99"/>
        <v>0</v>
      </c>
      <c r="W1054" t="b">
        <f t="shared" si="99"/>
        <v>0</v>
      </c>
      <c r="X1054" s="1">
        <v>0</v>
      </c>
      <c r="Y1054" s="1">
        <v>1</v>
      </c>
      <c r="Z1054" s="1">
        <v>1</v>
      </c>
      <c r="AA1054" s="1">
        <v>0</v>
      </c>
      <c r="AB1054" s="1">
        <v>0</v>
      </c>
      <c r="AC1054" s="1">
        <v>0</v>
      </c>
      <c r="AD1054" s="1">
        <v>1</v>
      </c>
      <c r="AE1054" s="1">
        <v>0</v>
      </c>
      <c r="AF1054" s="1">
        <v>0</v>
      </c>
      <c r="AG1054" s="1">
        <v>4</v>
      </c>
      <c r="AH1054" s="1">
        <v>1</v>
      </c>
      <c r="AI1054" s="1">
        <v>5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2</v>
      </c>
      <c r="AP1054" s="1">
        <v>2</v>
      </c>
      <c r="AQ1054" s="1">
        <v>0</v>
      </c>
      <c r="AR1054" s="1">
        <f t="shared" si="98"/>
        <v>17</v>
      </c>
      <c r="AS1054" s="13" t="s">
        <v>6421</v>
      </c>
    </row>
    <row r="1055" spans="1:45" x14ac:dyDescent="0.25">
      <c r="A1055" s="8" t="s">
        <v>5523</v>
      </c>
      <c r="B1055" s="1" t="s">
        <v>6422</v>
      </c>
      <c r="C1055" s="1" t="s">
        <v>1536</v>
      </c>
      <c r="D1055" s="1" t="s">
        <v>51</v>
      </c>
      <c r="E1055" s="13" t="s">
        <v>6423</v>
      </c>
      <c r="F1055" s="13" t="s">
        <v>6424</v>
      </c>
      <c r="G1055" s="14" t="str">
        <f t="shared" si="96"/>
        <v>MRGIVILLAFSAFQPSAA</v>
      </c>
      <c r="H1055" s="1" t="s">
        <v>13</v>
      </c>
      <c r="I1055" s="1" t="s">
        <v>6425</v>
      </c>
      <c r="J1055" s="1" t="s">
        <v>6426</v>
      </c>
      <c r="K1055" s="1" t="s">
        <v>148</v>
      </c>
      <c r="L1055" t="b">
        <f t="shared" si="99"/>
        <v>0</v>
      </c>
      <c r="M1055" t="b">
        <f t="shared" si="99"/>
        <v>0</v>
      </c>
      <c r="N1055" t="b">
        <f t="shared" si="99"/>
        <v>0</v>
      </c>
      <c r="O1055" t="b">
        <f t="shared" si="99"/>
        <v>0</v>
      </c>
      <c r="P1055" t="b">
        <f t="shared" si="99"/>
        <v>0</v>
      </c>
      <c r="Q1055" t="b">
        <f t="shared" si="99"/>
        <v>0</v>
      </c>
      <c r="R1055" t="b">
        <f t="shared" si="99"/>
        <v>1</v>
      </c>
      <c r="S1055" t="b">
        <f t="shared" si="99"/>
        <v>0</v>
      </c>
      <c r="T1055" t="b">
        <f t="shared" si="99"/>
        <v>0</v>
      </c>
      <c r="U1055" t="b">
        <f t="shared" si="99"/>
        <v>0</v>
      </c>
      <c r="V1055" t="b">
        <f t="shared" si="99"/>
        <v>0</v>
      </c>
      <c r="W1055" t="b">
        <f t="shared" si="99"/>
        <v>0</v>
      </c>
      <c r="X1055" s="1">
        <v>1</v>
      </c>
      <c r="Y1055" s="1">
        <v>0</v>
      </c>
      <c r="Z1055" s="1">
        <v>0</v>
      </c>
      <c r="AA1055" s="1">
        <v>0</v>
      </c>
      <c r="AB1055" s="1">
        <v>0</v>
      </c>
      <c r="AC1055" s="1">
        <v>2</v>
      </c>
      <c r="AD1055" s="1">
        <v>0</v>
      </c>
      <c r="AE1055" s="1">
        <v>0</v>
      </c>
      <c r="AF1055" s="1">
        <v>1</v>
      </c>
      <c r="AG1055" s="1">
        <v>3</v>
      </c>
      <c r="AH1055" s="1">
        <v>2</v>
      </c>
      <c r="AI1055" s="1">
        <v>2</v>
      </c>
      <c r="AJ1055" s="1">
        <v>1</v>
      </c>
      <c r="AK1055" s="1">
        <v>2</v>
      </c>
      <c r="AL1055" s="1">
        <v>0</v>
      </c>
      <c r="AM1055" s="1">
        <v>0</v>
      </c>
      <c r="AN1055" s="1">
        <v>1</v>
      </c>
      <c r="AO1055" s="1">
        <v>0</v>
      </c>
      <c r="AP1055" s="1">
        <v>1</v>
      </c>
      <c r="AQ1055" s="1">
        <v>1</v>
      </c>
      <c r="AR1055" s="1">
        <f t="shared" si="98"/>
        <v>17</v>
      </c>
      <c r="AS1055" s="13" t="s">
        <v>6427</v>
      </c>
    </row>
    <row r="1056" spans="1:45" x14ac:dyDescent="0.25">
      <c r="A1056" s="8" t="s">
        <v>5523</v>
      </c>
      <c r="B1056" s="1" t="s">
        <v>6428</v>
      </c>
      <c r="C1056" s="1" t="s">
        <v>5754</v>
      </c>
      <c r="D1056" s="1" t="s">
        <v>51</v>
      </c>
      <c r="E1056" s="13" t="s">
        <v>6429</v>
      </c>
      <c r="F1056" s="13" t="s">
        <v>6430</v>
      </c>
      <c r="G1056" s="14" t="str">
        <f t="shared" si="96"/>
        <v>MRVALLVLAAVAFTTCG</v>
      </c>
      <c r="H1056" s="1" t="s">
        <v>13</v>
      </c>
      <c r="I1056" s="1" t="s">
        <v>6431</v>
      </c>
      <c r="J1056" s="1" t="s">
        <v>6432</v>
      </c>
      <c r="K1056" s="1" t="s">
        <v>56</v>
      </c>
      <c r="L1056" t="b">
        <f t="shared" si="99"/>
        <v>0</v>
      </c>
      <c r="M1056" t="b">
        <f t="shared" si="99"/>
        <v>0</v>
      </c>
      <c r="N1056" t="b">
        <f t="shared" si="99"/>
        <v>0</v>
      </c>
      <c r="O1056" t="b">
        <f t="shared" si="99"/>
        <v>0</v>
      </c>
      <c r="P1056" t="b">
        <f t="shared" si="99"/>
        <v>0</v>
      </c>
      <c r="Q1056" t="b">
        <f t="shared" si="99"/>
        <v>0</v>
      </c>
      <c r="R1056" t="b">
        <f t="shared" si="99"/>
        <v>0</v>
      </c>
      <c r="S1056" t="b">
        <f t="shared" si="99"/>
        <v>0</v>
      </c>
      <c r="T1056" t="b">
        <f t="shared" si="99"/>
        <v>1</v>
      </c>
      <c r="U1056" t="b">
        <f t="shared" si="99"/>
        <v>1</v>
      </c>
      <c r="V1056" t="b">
        <f t="shared" si="99"/>
        <v>0</v>
      </c>
      <c r="W1056" t="b">
        <f t="shared" si="99"/>
        <v>0</v>
      </c>
      <c r="X1056" s="1">
        <v>1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2</v>
      </c>
      <c r="AE1056" s="1">
        <v>0</v>
      </c>
      <c r="AF1056" s="1">
        <v>0</v>
      </c>
      <c r="AG1056" s="1">
        <v>4</v>
      </c>
      <c r="AH1056" s="1">
        <v>0</v>
      </c>
      <c r="AI1056" s="1">
        <v>3</v>
      </c>
      <c r="AJ1056" s="1">
        <v>3</v>
      </c>
      <c r="AK1056" s="1">
        <v>1</v>
      </c>
      <c r="AL1056" s="1">
        <v>0</v>
      </c>
      <c r="AM1056" s="1">
        <v>0</v>
      </c>
      <c r="AN1056" s="1">
        <v>1</v>
      </c>
      <c r="AO1056" s="1">
        <v>1</v>
      </c>
      <c r="AP1056" s="1">
        <v>1</v>
      </c>
      <c r="AQ1056" s="1">
        <v>0</v>
      </c>
      <c r="AR1056" s="1">
        <f t="shared" si="98"/>
        <v>17</v>
      </c>
      <c r="AS1056" s="13" t="s">
        <v>6433</v>
      </c>
    </row>
    <row r="1057" spans="1:45" x14ac:dyDescent="0.25">
      <c r="A1057" s="8" t="s">
        <v>5523</v>
      </c>
      <c r="B1057" s="1" t="s">
        <v>6434</v>
      </c>
      <c r="C1057" s="1" t="s">
        <v>2100</v>
      </c>
      <c r="D1057" s="1" t="s">
        <v>60</v>
      </c>
      <c r="E1057" s="13" t="s">
        <v>6435</v>
      </c>
      <c r="F1057" s="13" t="s">
        <v>6436</v>
      </c>
      <c r="G1057" s="14" t="str">
        <f t="shared" si="96"/>
        <v>MRSSLLVLTCALCVGHS</v>
      </c>
      <c r="H1057" s="1" t="s">
        <v>13</v>
      </c>
      <c r="I1057" s="1" t="s">
        <v>6437</v>
      </c>
      <c r="J1057" s="1" t="s">
        <v>6438</v>
      </c>
      <c r="K1057" s="1" t="s">
        <v>56</v>
      </c>
      <c r="L1057" t="b">
        <f t="shared" si="99"/>
        <v>0</v>
      </c>
      <c r="M1057" t="b">
        <f t="shared" si="99"/>
        <v>0</v>
      </c>
      <c r="N1057" t="b">
        <f t="shared" si="99"/>
        <v>0</v>
      </c>
      <c r="O1057" t="b">
        <f t="shared" si="99"/>
        <v>0</v>
      </c>
      <c r="P1057" t="b">
        <f t="shared" si="99"/>
        <v>0</v>
      </c>
      <c r="Q1057" t="b">
        <f t="shared" si="99"/>
        <v>0</v>
      </c>
      <c r="R1057" t="b">
        <f t="shared" si="99"/>
        <v>0</v>
      </c>
      <c r="S1057" t="b">
        <f t="shared" si="99"/>
        <v>0</v>
      </c>
      <c r="T1057" t="b">
        <f t="shared" si="99"/>
        <v>1</v>
      </c>
      <c r="U1057" t="b">
        <f t="shared" si="99"/>
        <v>0</v>
      </c>
      <c r="V1057" t="b">
        <f t="shared" si="99"/>
        <v>0</v>
      </c>
      <c r="W1057" t="b">
        <f t="shared" si="99"/>
        <v>0</v>
      </c>
      <c r="X1057" s="1">
        <v>1</v>
      </c>
      <c r="Y1057" s="1">
        <v>1</v>
      </c>
      <c r="Z1057" s="1">
        <v>0</v>
      </c>
      <c r="AA1057" s="1">
        <v>0</v>
      </c>
      <c r="AB1057" s="1">
        <v>0</v>
      </c>
      <c r="AC1057" s="1">
        <v>3</v>
      </c>
      <c r="AD1057" s="1">
        <v>1</v>
      </c>
      <c r="AE1057" s="1">
        <v>0</v>
      </c>
      <c r="AF1057" s="1">
        <v>0</v>
      </c>
      <c r="AG1057" s="1">
        <v>1</v>
      </c>
      <c r="AH1057" s="1">
        <v>0</v>
      </c>
      <c r="AI1057" s="1">
        <v>4</v>
      </c>
      <c r="AJ1057" s="1">
        <v>2</v>
      </c>
      <c r="AK1057" s="1">
        <v>0</v>
      </c>
      <c r="AL1057" s="1">
        <v>0</v>
      </c>
      <c r="AM1057" s="1">
        <v>0</v>
      </c>
      <c r="AN1057" s="1">
        <v>1</v>
      </c>
      <c r="AO1057" s="1">
        <v>2</v>
      </c>
      <c r="AP1057" s="1">
        <v>1</v>
      </c>
      <c r="AQ1057" s="1">
        <v>0</v>
      </c>
      <c r="AR1057" s="1">
        <f t="shared" si="98"/>
        <v>17</v>
      </c>
      <c r="AS1057" s="13" t="s">
        <v>6439</v>
      </c>
    </row>
    <row r="1058" spans="1:45" x14ac:dyDescent="0.25">
      <c r="A1058" s="8" t="s">
        <v>5523</v>
      </c>
      <c r="B1058" s="1" t="s">
        <v>6440</v>
      </c>
      <c r="C1058" s="1" t="s">
        <v>250</v>
      </c>
      <c r="D1058" s="1" t="s">
        <v>143</v>
      </c>
      <c r="E1058" s="13" t="s">
        <v>6441</v>
      </c>
      <c r="F1058" s="13" t="s">
        <v>6442</v>
      </c>
      <c r="G1058" s="14" t="str">
        <f t="shared" si="96"/>
        <v>MRKVALILTCLACAGQS</v>
      </c>
      <c r="H1058" s="1" t="s">
        <v>13</v>
      </c>
      <c r="I1058" s="1" t="s">
        <v>6443</v>
      </c>
      <c r="J1058" s="1" t="s">
        <v>6444</v>
      </c>
      <c r="K1058" s="1" t="s">
        <v>56</v>
      </c>
      <c r="L1058" t="b">
        <f t="shared" si="99"/>
        <v>1</v>
      </c>
      <c r="M1058" t="b">
        <f t="shared" si="99"/>
        <v>0</v>
      </c>
      <c r="N1058" t="b">
        <f t="shared" si="99"/>
        <v>1</v>
      </c>
      <c r="O1058" t="b">
        <f t="shared" si="99"/>
        <v>1</v>
      </c>
      <c r="P1058" t="b">
        <f t="shared" si="99"/>
        <v>0</v>
      </c>
      <c r="Q1058" t="b">
        <f t="shared" si="99"/>
        <v>0</v>
      </c>
      <c r="R1058" t="b">
        <f t="shared" si="99"/>
        <v>0</v>
      </c>
      <c r="S1058" t="b">
        <f t="shared" si="99"/>
        <v>0</v>
      </c>
      <c r="T1058" t="b">
        <f t="shared" si="99"/>
        <v>0</v>
      </c>
      <c r="U1058" t="b">
        <f t="shared" si="99"/>
        <v>0</v>
      </c>
      <c r="V1058" t="b">
        <f t="shared" si="99"/>
        <v>0</v>
      </c>
      <c r="W1058" t="b">
        <f t="shared" si="99"/>
        <v>0</v>
      </c>
      <c r="X1058" s="1">
        <v>1</v>
      </c>
      <c r="Y1058" s="1">
        <v>0</v>
      </c>
      <c r="Z1058" s="1">
        <v>1</v>
      </c>
      <c r="AA1058" s="1">
        <v>0</v>
      </c>
      <c r="AB1058" s="1">
        <v>0</v>
      </c>
      <c r="AC1058" s="1">
        <v>1</v>
      </c>
      <c r="AD1058" s="1">
        <v>1</v>
      </c>
      <c r="AE1058" s="1">
        <v>0</v>
      </c>
      <c r="AF1058" s="1">
        <v>1</v>
      </c>
      <c r="AG1058" s="1">
        <v>3</v>
      </c>
      <c r="AH1058" s="1">
        <v>1</v>
      </c>
      <c r="AI1058" s="1">
        <v>3</v>
      </c>
      <c r="AJ1058" s="1">
        <v>1</v>
      </c>
      <c r="AK1058" s="1">
        <v>0</v>
      </c>
      <c r="AL1058" s="1">
        <v>0</v>
      </c>
      <c r="AM1058" s="1">
        <v>0</v>
      </c>
      <c r="AN1058" s="1">
        <v>1</v>
      </c>
      <c r="AO1058" s="1">
        <v>2</v>
      </c>
      <c r="AP1058" s="1">
        <v>1</v>
      </c>
      <c r="AQ1058" s="1">
        <v>0</v>
      </c>
      <c r="AR1058" s="1">
        <f t="shared" si="98"/>
        <v>17</v>
      </c>
      <c r="AS1058" s="13" t="s">
        <v>6445</v>
      </c>
    </row>
    <row r="1059" spans="1:45" x14ac:dyDescent="0.25">
      <c r="A1059" s="8" t="s">
        <v>5523</v>
      </c>
      <c r="B1059" s="1" t="s">
        <v>6446</v>
      </c>
      <c r="C1059" s="1" t="s">
        <v>1622</v>
      </c>
      <c r="D1059" s="1" t="s">
        <v>60</v>
      </c>
      <c r="E1059" s="13" t="s">
        <v>6447</v>
      </c>
      <c r="F1059" s="13" t="s">
        <v>6448</v>
      </c>
      <c r="G1059" s="14" t="str">
        <f t="shared" si="96"/>
        <v>MHAILIVLFYIACLSNG</v>
      </c>
      <c r="H1059" s="1" t="s">
        <v>13</v>
      </c>
      <c r="I1059" s="1" t="s">
        <v>6449</v>
      </c>
      <c r="J1059" s="1" t="s">
        <v>6450</v>
      </c>
      <c r="K1059" s="1" t="s">
        <v>56</v>
      </c>
      <c r="L1059" t="b">
        <f t="shared" ref="L1059:W1074" si="100">ISNUMBER(SEARCH(L$2,$G1059))</f>
        <v>0</v>
      </c>
      <c r="M1059" t="b">
        <f t="shared" si="100"/>
        <v>1</v>
      </c>
      <c r="N1059" t="b">
        <f t="shared" si="100"/>
        <v>0</v>
      </c>
      <c r="O1059" t="b">
        <f t="shared" si="100"/>
        <v>0</v>
      </c>
      <c r="P1059" t="b">
        <f t="shared" si="100"/>
        <v>0</v>
      </c>
      <c r="Q1059" t="b">
        <f t="shared" si="100"/>
        <v>0</v>
      </c>
      <c r="R1059" t="b">
        <f t="shared" si="100"/>
        <v>0</v>
      </c>
      <c r="S1059" t="b">
        <f t="shared" si="100"/>
        <v>0</v>
      </c>
      <c r="T1059" t="b">
        <f t="shared" si="100"/>
        <v>0</v>
      </c>
      <c r="U1059" t="b">
        <f t="shared" si="100"/>
        <v>0</v>
      </c>
      <c r="V1059" t="b">
        <f t="shared" si="100"/>
        <v>0</v>
      </c>
      <c r="W1059" t="b">
        <f t="shared" si="100"/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1</v>
      </c>
      <c r="AD1059" s="1">
        <v>0</v>
      </c>
      <c r="AE1059" s="1">
        <v>1</v>
      </c>
      <c r="AF1059" s="1">
        <v>0</v>
      </c>
      <c r="AG1059" s="1">
        <v>1</v>
      </c>
      <c r="AH1059" s="1">
        <v>3</v>
      </c>
      <c r="AI1059" s="1">
        <v>3</v>
      </c>
      <c r="AJ1059" s="1">
        <v>1</v>
      </c>
      <c r="AK1059" s="1">
        <v>0</v>
      </c>
      <c r="AL1059" s="1">
        <v>0</v>
      </c>
      <c r="AM1059" s="1">
        <v>1</v>
      </c>
      <c r="AN1059" s="1">
        <v>1</v>
      </c>
      <c r="AO1059" s="1">
        <v>1</v>
      </c>
      <c r="AP1059" s="1">
        <v>1</v>
      </c>
      <c r="AQ1059" s="1">
        <v>0</v>
      </c>
      <c r="AR1059" s="1">
        <f t="shared" si="98"/>
        <v>14</v>
      </c>
      <c r="AS1059" s="13" t="s">
        <v>6451</v>
      </c>
    </row>
    <row r="1060" spans="1:45" x14ac:dyDescent="0.25">
      <c r="A1060" s="8" t="s">
        <v>5523</v>
      </c>
      <c r="B1060" s="1" t="s">
        <v>6452</v>
      </c>
      <c r="C1060" s="1" t="s">
        <v>68</v>
      </c>
      <c r="D1060" s="1" t="s">
        <v>51</v>
      </c>
      <c r="E1060" s="13" t="s">
        <v>6453</v>
      </c>
      <c r="F1060" s="13" t="s">
        <v>6454</v>
      </c>
      <c r="G1060" s="14" t="str">
        <f t="shared" si="96"/>
        <v>MQKVAILLGCLVCTGYG</v>
      </c>
      <c r="H1060" s="1" t="s">
        <v>13</v>
      </c>
      <c r="I1060" s="1" t="s">
        <v>6455</v>
      </c>
      <c r="J1060" s="1" t="s">
        <v>6456</v>
      </c>
      <c r="K1060" s="1" t="s">
        <v>56</v>
      </c>
      <c r="L1060" t="b">
        <f t="shared" si="100"/>
        <v>0</v>
      </c>
      <c r="M1060" t="b">
        <f t="shared" si="100"/>
        <v>0</v>
      </c>
      <c r="N1060" t="b">
        <f t="shared" si="100"/>
        <v>0</v>
      </c>
      <c r="O1060" t="b">
        <f t="shared" si="100"/>
        <v>0</v>
      </c>
      <c r="P1060" t="b">
        <f t="shared" si="100"/>
        <v>0</v>
      </c>
      <c r="Q1060" t="b">
        <f t="shared" si="100"/>
        <v>0</v>
      </c>
      <c r="R1060" t="b">
        <f t="shared" si="100"/>
        <v>0</v>
      </c>
      <c r="S1060" t="b">
        <f t="shared" si="100"/>
        <v>0</v>
      </c>
      <c r="T1060" t="b">
        <f t="shared" si="100"/>
        <v>0</v>
      </c>
      <c r="U1060" t="b">
        <f t="shared" si="100"/>
        <v>0</v>
      </c>
      <c r="V1060" t="b">
        <f t="shared" si="100"/>
        <v>0</v>
      </c>
      <c r="W1060" t="b">
        <f t="shared" si="100"/>
        <v>0</v>
      </c>
      <c r="X1060" s="1">
        <v>0</v>
      </c>
      <c r="Y1060" s="1">
        <v>0</v>
      </c>
      <c r="Z1060" s="1">
        <v>1</v>
      </c>
      <c r="AA1060" s="1">
        <v>0</v>
      </c>
      <c r="AB1060" s="1">
        <v>0</v>
      </c>
      <c r="AC1060" s="1">
        <v>0</v>
      </c>
      <c r="AD1060" s="1">
        <v>1</v>
      </c>
      <c r="AE1060" s="1">
        <v>0</v>
      </c>
      <c r="AF1060" s="1">
        <v>1</v>
      </c>
      <c r="AG1060" s="1">
        <v>1</v>
      </c>
      <c r="AH1060" s="1">
        <v>1</v>
      </c>
      <c r="AI1060" s="1">
        <v>3</v>
      </c>
      <c r="AJ1060" s="1">
        <v>2</v>
      </c>
      <c r="AK1060" s="1">
        <v>0</v>
      </c>
      <c r="AL1060" s="1">
        <v>0</v>
      </c>
      <c r="AM1060" s="1">
        <v>1</v>
      </c>
      <c r="AN1060" s="1">
        <v>1</v>
      </c>
      <c r="AO1060" s="1">
        <v>2</v>
      </c>
      <c r="AP1060" s="1">
        <v>3</v>
      </c>
      <c r="AQ1060" s="1">
        <v>0</v>
      </c>
      <c r="AR1060" s="1">
        <f t="shared" si="98"/>
        <v>17</v>
      </c>
      <c r="AS1060" s="13" t="s">
        <v>6457</v>
      </c>
    </row>
    <row r="1061" spans="1:45" x14ac:dyDescent="0.25">
      <c r="A1061" s="8" t="s">
        <v>5523</v>
      </c>
      <c r="B1061" s="1" t="s">
        <v>6458</v>
      </c>
      <c r="C1061" s="1" t="s">
        <v>68</v>
      </c>
      <c r="D1061" s="1" t="s">
        <v>51</v>
      </c>
      <c r="E1061" s="13" t="s">
        <v>6459</v>
      </c>
      <c r="F1061" s="13" t="s">
        <v>6460</v>
      </c>
      <c r="G1061" s="14" t="str">
        <f t="shared" si="96"/>
        <v>MPSAMHKAVLVLACLACASLG</v>
      </c>
      <c r="H1061" s="1" t="s">
        <v>13</v>
      </c>
      <c r="I1061" s="1" t="s">
        <v>6461</v>
      </c>
      <c r="J1061" s="1" t="s">
        <v>6462</v>
      </c>
      <c r="K1061" s="1" t="s">
        <v>65</v>
      </c>
      <c r="L1061" t="b">
        <f t="shared" si="100"/>
        <v>1</v>
      </c>
      <c r="M1061" t="b">
        <f t="shared" si="100"/>
        <v>1</v>
      </c>
      <c r="N1061" t="b">
        <f t="shared" si="100"/>
        <v>1</v>
      </c>
      <c r="O1061" t="b">
        <f t="shared" si="100"/>
        <v>1</v>
      </c>
      <c r="P1061" t="b">
        <f t="shared" si="100"/>
        <v>0</v>
      </c>
      <c r="Q1061" t="b">
        <f t="shared" si="100"/>
        <v>0</v>
      </c>
      <c r="R1061" t="b">
        <f t="shared" si="100"/>
        <v>0</v>
      </c>
      <c r="S1061" t="b">
        <f t="shared" si="100"/>
        <v>0</v>
      </c>
      <c r="T1061" t="b">
        <f t="shared" si="100"/>
        <v>1</v>
      </c>
      <c r="U1061" t="b">
        <f t="shared" si="100"/>
        <v>1</v>
      </c>
      <c r="V1061" t="b">
        <f t="shared" si="100"/>
        <v>1</v>
      </c>
      <c r="W1061" t="b">
        <f t="shared" si="100"/>
        <v>0</v>
      </c>
      <c r="X1061" s="1">
        <v>0</v>
      </c>
      <c r="Y1061" s="1">
        <v>1</v>
      </c>
      <c r="Z1061" s="1">
        <v>1</v>
      </c>
      <c r="AA1061" s="1">
        <v>0</v>
      </c>
      <c r="AB1061" s="1">
        <v>0</v>
      </c>
      <c r="AC1061" s="1">
        <v>1</v>
      </c>
      <c r="AD1061" s="1">
        <v>0</v>
      </c>
      <c r="AE1061" s="1">
        <v>0</v>
      </c>
      <c r="AF1061" s="1">
        <v>0</v>
      </c>
      <c r="AG1061" s="1">
        <v>4</v>
      </c>
      <c r="AH1061" s="1">
        <v>0</v>
      </c>
      <c r="AI1061" s="1">
        <v>4</v>
      </c>
      <c r="AJ1061" s="1">
        <v>2</v>
      </c>
      <c r="AK1061" s="1">
        <v>0</v>
      </c>
      <c r="AL1061" s="1">
        <v>0</v>
      </c>
      <c r="AM1061" s="1">
        <v>0</v>
      </c>
      <c r="AN1061" s="1">
        <v>1</v>
      </c>
      <c r="AO1061" s="1">
        <v>2</v>
      </c>
      <c r="AP1061" s="1">
        <v>1</v>
      </c>
      <c r="AQ1061" s="1">
        <v>0</v>
      </c>
      <c r="AR1061" s="1">
        <f t="shared" si="98"/>
        <v>17</v>
      </c>
      <c r="AS1061" s="13" t="s">
        <v>6463</v>
      </c>
    </row>
    <row r="1062" spans="1:45" x14ac:dyDescent="0.25">
      <c r="A1062" s="8" t="s">
        <v>5523</v>
      </c>
      <c r="B1062" s="1" t="s">
        <v>6464</v>
      </c>
      <c r="C1062" s="1" t="s">
        <v>2100</v>
      </c>
      <c r="D1062" s="1" t="s">
        <v>60</v>
      </c>
      <c r="E1062" s="13" t="s">
        <v>6465</v>
      </c>
      <c r="F1062" s="13" t="s">
        <v>6466</v>
      </c>
      <c r="G1062" s="14" t="str">
        <f t="shared" si="96"/>
        <v>MMSSFALVLLCMAYAGYA</v>
      </c>
      <c r="H1062" s="1" t="s">
        <v>13</v>
      </c>
      <c r="I1062" s="1" t="s">
        <v>6467</v>
      </c>
      <c r="J1062" s="1" t="s">
        <v>6468</v>
      </c>
      <c r="K1062" s="1" t="s">
        <v>148</v>
      </c>
      <c r="L1062" t="b">
        <f t="shared" si="100"/>
        <v>0</v>
      </c>
      <c r="M1062" t="b">
        <f t="shared" si="100"/>
        <v>0</v>
      </c>
      <c r="N1062" t="b">
        <f t="shared" si="100"/>
        <v>0</v>
      </c>
      <c r="O1062" t="b">
        <f t="shared" si="100"/>
        <v>0</v>
      </c>
      <c r="P1062" t="b">
        <f t="shared" si="100"/>
        <v>0</v>
      </c>
      <c r="Q1062" t="b">
        <f t="shared" si="100"/>
        <v>0</v>
      </c>
      <c r="R1062" t="b">
        <f t="shared" si="100"/>
        <v>0</v>
      </c>
      <c r="S1062" t="b">
        <f t="shared" si="100"/>
        <v>0</v>
      </c>
      <c r="T1062" t="b">
        <f t="shared" si="100"/>
        <v>1</v>
      </c>
      <c r="U1062" t="b">
        <f t="shared" si="100"/>
        <v>0</v>
      </c>
      <c r="V1062" t="b">
        <f t="shared" si="100"/>
        <v>0</v>
      </c>
      <c r="W1062" t="b">
        <f t="shared" si="100"/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2</v>
      </c>
      <c r="AD1062" s="1">
        <v>0</v>
      </c>
      <c r="AE1062" s="1">
        <v>0</v>
      </c>
      <c r="AF1062" s="1">
        <v>0</v>
      </c>
      <c r="AG1062" s="1">
        <v>4</v>
      </c>
      <c r="AH1062" s="1">
        <v>0</v>
      </c>
      <c r="AI1062" s="1">
        <v>3</v>
      </c>
      <c r="AJ1062" s="1">
        <v>1</v>
      </c>
      <c r="AK1062" s="1">
        <v>1</v>
      </c>
      <c r="AL1062" s="1">
        <v>0</v>
      </c>
      <c r="AM1062" s="1">
        <v>2</v>
      </c>
      <c r="AN1062" s="1">
        <v>2</v>
      </c>
      <c r="AO1062" s="1">
        <v>1</v>
      </c>
      <c r="AP1062" s="1">
        <v>1</v>
      </c>
      <c r="AQ1062" s="1">
        <v>0</v>
      </c>
      <c r="AR1062" s="1">
        <f t="shared" si="98"/>
        <v>17</v>
      </c>
      <c r="AS1062" s="13" t="s">
        <v>6469</v>
      </c>
    </row>
    <row r="1063" spans="1:45" x14ac:dyDescent="0.25">
      <c r="A1063" s="8" t="s">
        <v>5523</v>
      </c>
      <c r="B1063" s="1" t="s">
        <v>6470</v>
      </c>
      <c r="C1063" s="1" t="s">
        <v>68</v>
      </c>
      <c r="D1063" s="1" t="s">
        <v>51</v>
      </c>
      <c r="E1063" s="13" t="s">
        <v>6471</v>
      </c>
      <c r="F1063" s="13" t="s">
        <v>6472</v>
      </c>
      <c r="G1063" s="14" t="str">
        <f t="shared" si="96"/>
        <v>MRTLFLVLASLTCAGHA</v>
      </c>
      <c r="H1063" s="1" t="s">
        <v>13</v>
      </c>
      <c r="I1063" s="1" t="s">
        <v>6473</v>
      </c>
      <c r="J1063" s="1" t="s">
        <v>6474</v>
      </c>
      <c r="K1063" s="1" t="s">
        <v>56</v>
      </c>
      <c r="L1063" t="b">
        <f t="shared" si="100"/>
        <v>0</v>
      </c>
      <c r="M1063" t="b">
        <f t="shared" si="100"/>
        <v>0</v>
      </c>
      <c r="N1063" t="b">
        <f t="shared" si="100"/>
        <v>0</v>
      </c>
      <c r="O1063" t="b">
        <f t="shared" si="100"/>
        <v>0</v>
      </c>
      <c r="P1063" t="b">
        <f t="shared" si="100"/>
        <v>0</v>
      </c>
      <c r="Q1063" t="b">
        <f t="shared" si="100"/>
        <v>0</v>
      </c>
      <c r="R1063" t="b">
        <f t="shared" si="100"/>
        <v>0</v>
      </c>
      <c r="S1063" t="b">
        <f t="shared" si="100"/>
        <v>0</v>
      </c>
      <c r="T1063" t="b">
        <f t="shared" si="100"/>
        <v>1</v>
      </c>
      <c r="U1063" t="b">
        <f t="shared" si="100"/>
        <v>1</v>
      </c>
      <c r="V1063" t="b">
        <f t="shared" si="100"/>
        <v>0</v>
      </c>
      <c r="W1063" t="b">
        <f t="shared" si="100"/>
        <v>0</v>
      </c>
      <c r="X1063" s="1">
        <v>1</v>
      </c>
      <c r="Y1063" s="1">
        <v>1</v>
      </c>
      <c r="Z1063" s="1">
        <v>0</v>
      </c>
      <c r="AA1063" s="1">
        <v>0</v>
      </c>
      <c r="AB1063" s="1">
        <v>0</v>
      </c>
      <c r="AC1063" s="1">
        <v>1</v>
      </c>
      <c r="AD1063" s="1">
        <v>2</v>
      </c>
      <c r="AE1063" s="1">
        <v>0</v>
      </c>
      <c r="AF1063" s="1">
        <v>0</v>
      </c>
      <c r="AG1063" s="1">
        <v>3</v>
      </c>
      <c r="AH1063" s="1">
        <v>0</v>
      </c>
      <c r="AI1063" s="1">
        <v>4</v>
      </c>
      <c r="AJ1063" s="1">
        <v>1</v>
      </c>
      <c r="AK1063" s="1">
        <v>1</v>
      </c>
      <c r="AL1063" s="1">
        <v>0</v>
      </c>
      <c r="AM1063" s="1">
        <v>0</v>
      </c>
      <c r="AN1063" s="1">
        <v>1</v>
      </c>
      <c r="AO1063" s="1">
        <v>1</v>
      </c>
      <c r="AP1063" s="1">
        <v>1</v>
      </c>
      <c r="AQ1063" s="1">
        <v>0</v>
      </c>
      <c r="AR1063" s="1">
        <f t="shared" si="98"/>
        <v>17</v>
      </c>
      <c r="AS1063" s="13" t="s">
        <v>6475</v>
      </c>
    </row>
    <row r="1064" spans="1:45" x14ac:dyDescent="0.25">
      <c r="A1064" s="8" t="s">
        <v>5523</v>
      </c>
      <c r="B1064" s="1" t="s">
        <v>6476</v>
      </c>
      <c r="C1064" s="1" t="s">
        <v>68</v>
      </c>
      <c r="D1064" s="1" t="s">
        <v>51</v>
      </c>
      <c r="E1064" s="13" t="s">
        <v>6477</v>
      </c>
      <c r="F1064" s="13" t="s">
        <v>6478</v>
      </c>
      <c r="G1064" s="14" t="str">
        <f t="shared" si="96"/>
        <v>MNKITFAFACLACVGYG</v>
      </c>
      <c r="H1064" s="1" t="s">
        <v>13</v>
      </c>
      <c r="I1064" s="1" t="s">
        <v>6479</v>
      </c>
      <c r="J1064" s="1" t="s">
        <v>6480</v>
      </c>
      <c r="K1064" s="1" t="s">
        <v>56</v>
      </c>
      <c r="L1064" t="b">
        <f t="shared" si="100"/>
        <v>0</v>
      </c>
      <c r="M1064" t="b">
        <f t="shared" si="100"/>
        <v>1</v>
      </c>
      <c r="N1064" t="b">
        <f t="shared" si="100"/>
        <v>1</v>
      </c>
      <c r="O1064" t="b">
        <f t="shared" si="100"/>
        <v>1</v>
      </c>
      <c r="P1064" t="b">
        <f t="shared" si="100"/>
        <v>0</v>
      </c>
      <c r="Q1064" t="b">
        <f t="shared" si="100"/>
        <v>0</v>
      </c>
      <c r="R1064" t="b">
        <f t="shared" si="100"/>
        <v>0</v>
      </c>
      <c r="S1064" t="b">
        <f t="shared" si="100"/>
        <v>0</v>
      </c>
      <c r="T1064" t="b">
        <f t="shared" si="100"/>
        <v>0</v>
      </c>
      <c r="U1064" t="b">
        <f t="shared" si="100"/>
        <v>0</v>
      </c>
      <c r="V1064" t="b">
        <f t="shared" si="100"/>
        <v>0</v>
      </c>
      <c r="W1064" t="b">
        <f t="shared" si="100"/>
        <v>0</v>
      </c>
      <c r="X1064" s="1">
        <v>0</v>
      </c>
      <c r="Y1064" s="1">
        <v>0</v>
      </c>
      <c r="Z1064" s="1">
        <v>1</v>
      </c>
      <c r="AA1064" s="1">
        <v>0</v>
      </c>
      <c r="AB1064" s="1">
        <v>0</v>
      </c>
      <c r="AC1064" s="1">
        <v>0</v>
      </c>
      <c r="AD1064" s="1">
        <v>1</v>
      </c>
      <c r="AE1064" s="1">
        <v>1</v>
      </c>
      <c r="AF1064" s="1">
        <v>0</v>
      </c>
      <c r="AG1064" s="1">
        <v>3</v>
      </c>
      <c r="AH1064" s="1">
        <v>1</v>
      </c>
      <c r="AI1064" s="1">
        <v>1</v>
      </c>
      <c r="AJ1064" s="1">
        <v>1</v>
      </c>
      <c r="AK1064" s="1">
        <v>2</v>
      </c>
      <c r="AL1064" s="1">
        <v>0</v>
      </c>
      <c r="AM1064" s="1">
        <v>1</v>
      </c>
      <c r="AN1064" s="1">
        <v>1</v>
      </c>
      <c r="AO1064" s="1">
        <v>2</v>
      </c>
      <c r="AP1064" s="1">
        <v>2</v>
      </c>
      <c r="AQ1064" s="1">
        <v>0</v>
      </c>
      <c r="AR1064" s="1">
        <f t="shared" si="98"/>
        <v>17</v>
      </c>
      <c r="AS1064" s="13" t="s">
        <v>6481</v>
      </c>
    </row>
    <row r="1065" spans="1:45" x14ac:dyDescent="0.25">
      <c r="A1065" s="8" t="s">
        <v>5523</v>
      </c>
      <c r="B1065" s="1" t="s">
        <v>6482</v>
      </c>
      <c r="C1065" s="1" t="s">
        <v>5815</v>
      </c>
      <c r="D1065" s="1" t="s">
        <v>51</v>
      </c>
      <c r="E1065" s="13" t="s">
        <v>6483</v>
      </c>
      <c r="F1065" s="13" t="s">
        <v>6484</v>
      </c>
      <c r="G1065" s="14" t="str">
        <f t="shared" si="96"/>
        <v>MSTFALVLICLAGFSSA</v>
      </c>
      <c r="H1065" s="1" t="s">
        <v>13</v>
      </c>
      <c r="I1065" s="1" t="s">
        <v>6485</v>
      </c>
      <c r="J1065" s="1" t="s">
        <v>6486</v>
      </c>
      <c r="K1065" s="1" t="s">
        <v>56</v>
      </c>
      <c r="L1065" t="b">
        <f t="shared" si="100"/>
        <v>0</v>
      </c>
      <c r="M1065" t="b">
        <f t="shared" si="100"/>
        <v>0</v>
      </c>
      <c r="N1065" t="b">
        <f t="shared" si="100"/>
        <v>1</v>
      </c>
      <c r="O1065" t="b">
        <f t="shared" si="100"/>
        <v>0</v>
      </c>
      <c r="P1065" t="b">
        <f t="shared" si="100"/>
        <v>0</v>
      </c>
      <c r="Q1065" t="b">
        <f t="shared" si="100"/>
        <v>0</v>
      </c>
      <c r="R1065" t="b">
        <f t="shared" si="100"/>
        <v>0</v>
      </c>
      <c r="S1065" t="b">
        <f t="shared" si="100"/>
        <v>0</v>
      </c>
      <c r="T1065" t="b">
        <f t="shared" si="100"/>
        <v>1</v>
      </c>
      <c r="U1065" t="b">
        <f t="shared" si="100"/>
        <v>0</v>
      </c>
      <c r="V1065" t="b">
        <f t="shared" si="100"/>
        <v>0</v>
      </c>
      <c r="W1065" t="b">
        <f t="shared" si="100"/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2</v>
      </c>
      <c r="AD1065" s="1">
        <v>1</v>
      </c>
      <c r="AE1065" s="1">
        <v>0</v>
      </c>
      <c r="AF1065" s="1">
        <v>0</v>
      </c>
      <c r="AG1065" s="1">
        <v>2</v>
      </c>
      <c r="AH1065" s="1">
        <v>1</v>
      </c>
      <c r="AI1065" s="1">
        <v>3</v>
      </c>
      <c r="AJ1065" s="1">
        <v>1</v>
      </c>
      <c r="AK1065" s="1">
        <v>2</v>
      </c>
      <c r="AL1065" s="1">
        <v>0</v>
      </c>
      <c r="AM1065" s="1">
        <v>0</v>
      </c>
      <c r="AN1065" s="1">
        <v>1</v>
      </c>
      <c r="AO1065" s="1">
        <v>1</v>
      </c>
      <c r="AP1065" s="1">
        <v>1</v>
      </c>
      <c r="AQ1065" s="1">
        <v>0</v>
      </c>
      <c r="AR1065" s="1">
        <f t="shared" si="98"/>
        <v>15</v>
      </c>
      <c r="AS1065" s="13" t="s">
        <v>6487</v>
      </c>
    </row>
    <row r="1066" spans="1:45" x14ac:dyDescent="0.25">
      <c r="A1066" s="8" t="s">
        <v>5523</v>
      </c>
      <c r="B1066" s="1" t="s">
        <v>6488</v>
      </c>
      <c r="C1066" s="1" t="s">
        <v>6489</v>
      </c>
      <c r="D1066" s="1" t="s">
        <v>60</v>
      </c>
      <c r="E1066" s="13" t="s">
        <v>6490</v>
      </c>
      <c r="F1066" s="13" t="s">
        <v>6491</v>
      </c>
      <c r="G1066" s="14" t="str">
        <f t="shared" si="96"/>
        <v>MSGCMRAILLVFSCLACAPHG</v>
      </c>
      <c r="H1066" s="1" t="s">
        <v>13</v>
      </c>
      <c r="I1066" s="1" t="s">
        <v>6492</v>
      </c>
      <c r="J1066" s="1" t="s">
        <v>6493</v>
      </c>
      <c r="K1066" s="1" t="s">
        <v>65</v>
      </c>
      <c r="L1066" t="b">
        <f t="shared" si="100"/>
        <v>1</v>
      </c>
      <c r="M1066" t="b">
        <f t="shared" si="100"/>
        <v>0</v>
      </c>
      <c r="N1066" t="b">
        <f t="shared" si="100"/>
        <v>1</v>
      </c>
      <c r="O1066" t="b">
        <f t="shared" si="100"/>
        <v>1</v>
      </c>
      <c r="P1066" t="b">
        <f t="shared" si="100"/>
        <v>0</v>
      </c>
      <c r="Q1066" t="b">
        <f t="shared" si="100"/>
        <v>0</v>
      </c>
      <c r="R1066" t="b">
        <f t="shared" si="100"/>
        <v>0</v>
      </c>
      <c r="S1066" t="b">
        <f t="shared" si="100"/>
        <v>0</v>
      </c>
      <c r="T1066" t="b">
        <f t="shared" si="100"/>
        <v>0</v>
      </c>
      <c r="U1066" t="b">
        <f t="shared" si="100"/>
        <v>0</v>
      </c>
      <c r="V1066" t="b">
        <f t="shared" si="100"/>
        <v>0</v>
      </c>
      <c r="W1066" t="b">
        <f t="shared" si="100"/>
        <v>0</v>
      </c>
      <c r="X1066" s="1">
        <v>1</v>
      </c>
      <c r="Y1066" s="1">
        <v>1</v>
      </c>
      <c r="Z1066" s="1">
        <v>0</v>
      </c>
      <c r="AA1066" s="1">
        <v>0</v>
      </c>
      <c r="AB1066" s="1">
        <v>0</v>
      </c>
      <c r="AC1066" s="1">
        <v>1</v>
      </c>
      <c r="AD1066" s="1">
        <v>0</v>
      </c>
      <c r="AE1066" s="1">
        <v>0</v>
      </c>
      <c r="AF1066" s="1">
        <v>0</v>
      </c>
      <c r="AG1066" s="1">
        <v>3</v>
      </c>
      <c r="AH1066" s="1">
        <v>1</v>
      </c>
      <c r="AI1066" s="1">
        <v>3</v>
      </c>
      <c r="AJ1066" s="1">
        <v>1</v>
      </c>
      <c r="AK1066" s="1">
        <v>1</v>
      </c>
      <c r="AL1066" s="1">
        <v>0</v>
      </c>
      <c r="AM1066" s="1">
        <v>0</v>
      </c>
      <c r="AN1066" s="1">
        <v>1</v>
      </c>
      <c r="AO1066" s="1">
        <v>2</v>
      </c>
      <c r="AP1066" s="1">
        <v>1</v>
      </c>
      <c r="AQ1066" s="1">
        <v>1</v>
      </c>
      <c r="AR1066" s="1">
        <f t="shared" si="98"/>
        <v>17</v>
      </c>
      <c r="AS1066" s="13" t="s">
        <v>6494</v>
      </c>
    </row>
    <row r="1067" spans="1:45" x14ac:dyDescent="0.25">
      <c r="A1067" s="8" t="s">
        <v>5523</v>
      </c>
      <c r="B1067" s="1" t="s">
        <v>6495</v>
      </c>
      <c r="C1067" s="1" t="s">
        <v>68</v>
      </c>
      <c r="D1067" s="1" t="s">
        <v>51</v>
      </c>
      <c r="E1067" s="13" t="s">
        <v>6496</v>
      </c>
      <c r="F1067" s="13" t="s">
        <v>6497</v>
      </c>
      <c r="G1067" s="14" t="str">
        <f t="shared" si="96"/>
        <v>MQKLAIVFACLACAGHG</v>
      </c>
      <c r="H1067" s="1" t="s">
        <v>13</v>
      </c>
      <c r="I1067" s="1" t="s">
        <v>6498</v>
      </c>
      <c r="J1067" s="1" t="s">
        <v>6499</v>
      </c>
      <c r="K1067" s="1" t="s">
        <v>56</v>
      </c>
      <c r="L1067" t="b">
        <f t="shared" si="100"/>
        <v>1</v>
      </c>
      <c r="M1067" t="b">
        <f t="shared" si="100"/>
        <v>1</v>
      </c>
      <c r="N1067" t="b">
        <f t="shared" si="100"/>
        <v>1</v>
      </c>
      <c r="O1067" t="b">
        <f t="shared" si="100"/>
        <v>1</v>
      </c>
      <c r="P1067" t="b">
        <f t="shared" si="100"/>
        <v>0</v>
      </c>
      <c r="Q1067" t="b">
        <f t="shared" si="100"/>
        <v>0</v>
      </c>
      <c r="R1067" t="b">
        <f t="shared" si="100"/>
        <v>0</v>
      </c>
      <c r="S1067" t="b">
        <f t="shared" si="100"/>
        <v>0</v>
      </c>
      <c r="T1067" t="b">
        <f t="shared" si="100"/>
        <v>0</v>
      </c>
      <c r="U1067" t="b">
        <f t="shared" si="100"/>
        <v>0</v>
      </c>
      <c r="V1067" t="b">
        <f t="shared" si="100"/>
        <v>0</v>
      </c>
      <c r="W1067" t="b">
        <f t="shared" si="100"/>
        <v>1</v>
      </c>
      <c r="X1067" s="1">
        <v>0</v>
      </c>
      <c r="Y1067" s="1">
        <v>1</v>
      </c>
      <c r="Z1067" s="1">
        <v>1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1</v>
      </c>
      <c r="AG1067" s="1">
        <v>4</v>
      </c>
      <c r="AH1067" s="1">
        <v>1</v>
      </c>
      <c r="AI1067" s="1">
        <v>2</v>
      </c>
      <c r="AJ1067" s="1">
        <v>1</v>
      </c>
      <c r="AK1067" s="1">
        <v>1</v>
      </c>
      <c r="AL1067" s="1">
        <v>0</v>
      </c>
      <c r="AM1067" s="1">
        <v>0</v>
      </c>
      <c r="AN1067" s="1">
        <v>1</v>
      </c>
      <c r="AO1067" s="1">
        <v>2</v>
      </c>
      <c r="AP1067" s="1">
        <v>2</v>
      </c>
      <c r="AQ1067" s="1">
        <v>0</v>
      </c>
      <c r="AR1067" s="1">
        <f t="shared" si="98"/>
        <v>17</v>
      </c>
      <c r="AS1067" s="13" t="s">
        <v>6500</v>
      </c>
    </row>
    <row r="1068" spans="1:45" x14ac:dyDescent="0.25">
      <c r="A1068" s="8" t="s">
        <v>5523</v>
      </c>
      <c r="B1068" s="1" t="s">
        <v>6501</v>
      </c>
      <c r="C1068" s="1" t="s">
        <v>1147</v>
      </c>
      <c r="D1068" s="1" t="s">
        <v>51</v>
      </c>
      <c r="E1068" s="13" t="s">
        <v>6502</v>
      </c>
      <c r="F1068" s="13" t="s">
        <v>6503</v>
      </c>
      <c r="G1068" s="14" t="str">
        <f t="shared" si="96"/>
        <v>MRAVIFAVACLVCASQG</v>
      </c>
      <c r="H1068" s="1" t="s">
        <v>13</v>
      </c>
      <c r="I1068" s="1" t="s">
        <v>6504</v>
      </c>
      <c r="J1068" s="1" t="s">
        <v>6505</v>
      </c>
      <c r="K1068" s="1" t="s">
        <v>56</v>
      </c>
      <c r="L1068" t="b">
        <f t="shared" si="100"/>
        <v>0</v>
      </c>
      <c r="M1068" t="b">
        <f t="shared" si="100"/>
        <v>1</v>
      </c>
      <c r="N1068" t="b">
        <f t="shared" si="100"/>
        <v>0</v>
      </c>
      <c r="O1068" t="b">
        <f t="shared" si="100"/>
        <v>0</v>
      </c>
      <c r="P1068" t="b">
        <f t="shared" si="100"/>
        <v>0</v>
      </c>
      <c r="Q1068" t="b">
        <f t="shared" si="100"/>
        <v>0</v>
      </c>
      <c r="R1068" t="b">
        <f t="shared" si="100"/>
        <v>0</v>
      </c>
      <c r="S1068" t="b">
        <f t="shared" si="100"/>
        <v>0</v>
      </c>
      <c r="T1068" t="b">
        <f t="shared" si="100"/>
        <v>0</v>
      </c>
      <c r="U1068" t="b">
        <f t="shared" si="100"/>
        <v>0</v>
      </c>
      <c r="V1068" t="b">
        <f t="shared" si="100"/>
        <v>0</v>
      </c>
      <c r="W1068" t="b">
        <f t="shared" si="100"/>
        <v>0</v>
      </c>
      <c r="X1068" s="1">
        <v>1</v>
      </c>
      <c r="Y1068" s="1">
        <v>0</v>
      </c>
      <c r="Z1068" s="1">
        <v>0</v>
      </c>
      <c r="AA1068" s="1">
        <v>0</v>
      </c>
      <c r="AB1068" s="1">
        <v>0</v>
      </c>
      <c r="AC1068" s="1">
        <v>1</v>
      </c>
      <c r="AD1068" s="1">
        <v>0</v>
      </c>
      <c r="AE1068" s="1">
        <v>0</v>
      </c>
      <c r="AF1068" s="1">
        <v>1</v>
      </c>
      <c r="AG1068" s="1">
        <v>4</v>
      </c>
      <c r="AH1068" s="1">
        <v>1</v>
      </c>
      <c r="AI1068" s="1">
        <v>1</v>
      </c>
      <c r="AJ1068" s="1">
        <v>3</v>
      </c>
      <c r="AK1068" s="1">
        <v>1</v>
      </c>
      <c r="AL1068" s="1">
        <v>0</v>
      </c>
      <c r="AM1068" s="1">
        <v>0</v>
      </c>
      <c r="AN1068" s="1">
        <v>1</v>
      </c>
      <c r="AO1068" s="1">
        <v>2</v>
      </c>
      <c r="AP1068" s="1">
        <v>1</v>
      </c>
      <c r="AQ1068" s="1">
        <v>0</v>
      </c>
      <c r="AR1068" s="1">
        <f t="shared" si="98"/>
        <v>17</v>
      </c>
      <c r="AS1068" s="13" t="s">
        <v>6506</v>
      </c>
    </row>
    <row r="1069" spans="1:45" x14ac:dyDescent="0.25">
      <c r="A1069" s="8" t="s">
        <v>5523</v>
      </c>
      <c r="B1069" s="1" t="s">
        <v>6507</v>
      </c>
      <c r="C1069" s="1" t="s">
        <v>68</v>
      </c>
      <c r="D1069" s="1" t="s">
        <v>51</v>
      </c>
      <c r="E1069" s="13" t="s">
        <v>6508</v>
      </c>
      <c r="F1069" s="13" t="s">
        <v>6509</v>
      </c>
      <c r="G1069" s="14" t="str">
        <f t="shared" si="96"/>
        <v>MRTTALTLMCLACAGQG</v>
      </c>
      <c r="H1069" s="1" t="s">
        <v>13</v>
      </c>
      <c r="I1069" s="1" t="s">
        <v>6510</v>
      </c>
      <c r="J1069" s="1" t="s">
        <v>6511</v>
      </c>
      <c r="K1069" s="1" t="s">
        <v>56</v>
      </c>
      <c r="L1069" t="b">
        <f t="shared" si="100"/>
        <v>1</v>
      </c>
      <c r="M1069" t="b">
        <f t="shared" si="100"/>
        <v>0</v>
      </c>
      <c r="N1069" t="b">
        <f t="shared" si="100"/>
        <v>1</v>
      </c>
      <c r="O1069" t="b">
        <f t="shared" si="100"/>
        <v>1</v>
      </c>
      <c r="P1069" t="b">
        <f t="shared" si="100"/>
        <v>0</v>
      </c>
      <c r="Q1069" t="b">
        <f t="shared" si="100"/>
        <v>0</v>
      </c>
      <c r="R1069" t="b">
        <f t="shared" si="100"/>
        <v>0</v>
      </c>
      <c r="S1069" t="b">
        <f t="shared" si="100"/>
        <v>0</v>
      </c>
      <c r="T1069" t="b">
        <f t="shared" si="100"/>
        <v>0</v>
      </c>
      <c r="U1069" t="b">
        <f t="shared" si="100"/>
        <v>0</v>
      </c>
      <c r="V1069" t="b">
        <f t="shared" si="100"/>
        <v>0</v>
      </c>
      <c r="W1069" t="b">
        <f t="shared" si="100"/>
        <v>0</v>
      </c>
      <c r="X1069" s="1">
        <v>1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3</v>
      </c>
      <c r="AE1069" s="1">
        <v>0</v>
      </c>
      <c r="AF1069" s="1">
        <v>1</v>
      </c>
      <c r="AG1069" s="1">
        <v>3</v>
      </c>
      <c r="AH1069" s="1">
        <v>0</v>
      </c>
      <c r="AI1069" s="1">
        <v>3</v>
      </c>
      <c r="AJ1069" s="1">
        <v>0</v>
      </c>
      <c r="AK1069" s="1">
        <v>0</v>
      </c>
      <c r="AL1069" s="1">
        <v>0</v>
      </c>
      <c r="AM1069" s="1">
        <v>0</v>
      </c>
      <c r="AN1069" s="1">
        <v>2</v>
      </c>
      <c r="AO1069" s="1">
        <v>2</v>
      </c>
      <c r="AP1069" s="1">
        <v>2</v>
      </c>
      <c r="AQ1069" s="1">
        <v>0</v>
      </c>
      <c r="AR1069" s="1">
        <f t="shared" si="98"/>
        <v>17</v>
      </c>
      <c r="AS1069" s="13" t="s">
        <v>5692</v>
      </c>
    </row>
    <row r="1070" spans="1:45" x14ac:dyDescent="0.25">
      <c r="A1070" s="8" t="s">
        <v>5523</v>
      </c>
      <c r="B1070" s="1" t="s">
        <v>6512</v>
      </c>
      <c r="C1070" s="1" t="s">
        <v>68</v>
      </c>
      <c r="D1070" s="1" t="s">
        <v>51</v>
      </c>
      <c r="E1070" s="13" t="s">
        <v>6513</v>
      </c>
      <c r="F1070" s="13" t="s">
        <v>6514</v>
      </c>
      <c r="G1070" s="14" t="str">
        <f t="shared" si="96"/>
        <v>MRTFLLVLVCVACVGHG</v>
      </c>
      <c r="H1070" s="1" t="s">
        <v>13</v>
      </c>
      <c r="I1070" s="1" t="s">
        <v>6515</v>
      </c>
      <c r="J1070" s="1" t="s">
        <v>6516</v>
      </c>
      <c r="K1070" s="1" t="s">
        <v>56</v>
      </c>
      <c r="L1070" t="b">
        <f t="shared" si="100"/>
        <v>0</v>
      </c>
      <c r="M1070" t="b">
        <f t="shared" si="100"/>
        <v>0</v>
      </c>
      <c r="N1070" t="b">
        <f t="shared" si="100"/>
        <v>0</v>
      </c>
      <c r="O1070" t="b">
        <f t="shared" si="100"/>
        <v>0</v>
      </c>
      <c r="P1070" t="b">
        <f t="shared" si="100"/>
        <v>0</v>
      </c>
      <c r="Q1070" t="b">
        <f t="shared" si="100"/>
        <v>0</v>
      </c>
      <c r="R1070" t="b">
        <f t="shared" si="100"/>
        <v>0</v>
      </c>
      <c r="S1070" t="b">
        <f t="shared" si="100"/>
        <v>0</v>
      </c>
      <c r="T1070" t="b">
        <f t="shared" si="100"/>
        <v>1</v>
      </c>
      <c r="U1070" t="b">
        <f t="shared" si="100"/>
        <v>0</v>
      </c>
      <c r="V1070" t="b">
        <f t="shared" si="100"/>
        <v>0</v>
      </c>
      <c r="W1070" t="b">
        <f t="shared" si="100"/>
        <v>1</v>
      </c>
      <c r="X1070" s="1">
        <v>1</v>
      </c>
      <c r="Y1070" s="1">
        <v>1</v>
      </c>
      <c r="Z1070" s="1">
        <v>0</v>
      </c>
      <c r="AA1070" s="1">
        <v>0</v>
      </c>
      <c r="AB1070" s="1">
        <v>0</v>
      </c>
      <c r="AC1070" s="1">
        <v>0</v>
      </c>
      <c r="AD1070" s="1">
        <v>1</v>
      </c>
      <c r="AE1070" s="1">
        <v>0</v>
      </c>
      <c r="AF1070" s="1">
        <v>0</v>
      </c>
      <c r="AG1070" s="1">
        <v>1</v>
      </c>
      <c r="AH1070" s="1">
        <v>0</v>
      </c>
      <c r="AI1070" s="1">
        <v>3</v>
      </c>
      <c r="AJ1070" s="1">
        <v>4</v>
      </c>
      <c r="AK1070" s="1">
        <v>1</v>
      </c>
      <c r="AL1070" s="1">
        <v>0</v>
      </c>
      <c r="AM1070" s="1">
        <v>0</v>
      </c>
      <c r="AN1070" s="1">
        <v>1</v>
      </c>
      <c r="AO1070" s="1">
        <v>2</v>
      </c>
      <c r="AP1070" s="1">
        <v>2</v>
      </c>
      <c r="AQ1070" s="1">
        <v>0</v>
      </c>
      <c r="AR1070" s="1">
        <f t="shared" si="98"/>
        <v>17</v>
      </c>
      <c r="AS1070" s="13" t="s">
        <v>6517</v>
      </c>
    </row>
    <row r="1071" spans="1:45" x14ac:dyDescent="0.25">
      <c r="A1071" s="8" t="s">
        <v>5523</v>
      </c>
      <c r="B1071" s="1" t="s">
        <v>6518</v>
      </c>
      <c r="C1071" s="1" t="s">
        <v>1536</v>
      </c>
      <c r="D1071" s="1" t="s">
        <v>51</v>
      </c>
      <c r="E1071" s="13" t="s">
        <v>6519</v>
      </c>
      <c r="F1071" s="13" t="s">
        <v>6520</v>
      </c>
      <c r="G1071" s="14" t="str">
        <f t="shared" si="96"/>
        <v>MQQLTLILACLVCAGLG</v>
      </c>
      <c r="H1071" s="1" t="s">
        <v>13</v>
      </c>
      <c r="I1071" s="1" t="s">
        <v>6521</v>
      </c>
      <c r="J1071" s="1" t="s">
        <v>6522</v>
      </c>
      <c r="K1071" s="1" t="s">
        <v>56</v>
      </c>
      <c r="L1071" t="b">
        <f t="shared" si="100"/>
        <v>0</v>
      </c>
      <c r="M1071" t="b">
        <f t="shared" si="100"/>
        <v>1</v>
      </c>
      <c r="N1071" t="b">
        <f t="shared" si="100"/>
        <v>0</v>
      </c>
      <c r="O1071" t="b">
        <f t="shared" si="100"/>
        <v>1</v>
      </c>
      <c r="P1071" t="b">
        <f t="shared" si="100"/>
        <v>0</v>
      </c>
      <c r="Q1071" t="b">
        <f t="shared" si="100"/>
        <v>0</v>
      </c>
      <c r="R1071" t="b">
        <f t="shared" si="100"/>
        <v>0</v>
      </c>
      <c r="S1071" t="b">
        <f t="shared" si="100"/>
        <v>0</v>
      </c>
      <c r="T1071" t="b">
        <f t="shared" si="100"/>
        <v>0</v>
      </c>
      <c r="U1071" t="b">
        <f t="shared" si="100"/>
        <v>0</v>
      </c>
      <c r="V1071" t="b">
        <f t="shared" si="100"/>
        <v>0</v>
      </c>
      <c r="W1071" t="b">
        <f t="shared" si="100"/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1</v>
      </c>
      <c r="AE1071" s="1">
        <v>0</v>
      </c>
      <c r="AF1071" s="1">
        <v>2</v>
      </c>
      <c r="AG1071" s="1">
        <v>2</v>
      </c>
      <c r="AH1071" s="1">
        <v>1</v>
      </c>
      <c r="AI1071" s="1">
        <v>5</v>
      </c>
      <c r="AJ1071" s="1">
        <v>1</v>
      </c>
      <c r="AK1071" s="1">
        <v>0</v>
      </c>
      <c r="AL1071" s="1">
        <v>0</v>
      </c>
      <c r="AM1071" s="1">
        <v>0</v>
      </c>
      <c r="AN1071" s="1">
        <v>1</v>
      </c>
      <c r="AO1071" s="1">
        <v>2</v>
      </c>
      <c r="AP1071" s="1">
        <v>2</v>
      </c>
      <c r="AQ1071" s="1">
        <v>0</v>
      </c>
      <c r="AR1071" s="1">
        <f t="shared" si="98"/>
        <v>17</v>
      </c>
      <c r="AS1071" s="13" t="s">
        <v>6523</v>
      </c>
    </row>
    <row r="1072" spans="1:45" x14ac:dyDescent="0.25">
      <c r="A1072" s="8" t="s">
        <v>5523</v>
      </c>
      <c r="B1072" s="1" t="s">
        <v>6524</v>
      </c>
      <c r="C1072" s="1" t="s">
        <v>319</v>
      </c>
      <c r="D1072" s="1" t="s">
        <v>60</v>
      </c>
      <c r="E1072" s="13" t="s">
        <v>6525</v>
      </c>
      <c r="F1072" s="13" t="s">
        <v>6526</v>
      </c>
      <c r="G1072" s="14" t="str">
        <f t="shared" si="96"/>
        <v>MSKLLITFACLACAGYG</v>
      </c>
      <c r="H1072" s="1" t="s">
        <v>13</v>
      </c>
      <c r="I1072" s="1" t="s">
        <v>6527</v>
      </c>
      <c r="J1072" s="1" t="s">
        <v>6528</v>
      </c>
      <c r="K1072" s="1" t="s">
        <v>56</v>
      </c>
      <c r="L1072" t="b">
        <f t="shared" si="100"/>
        <v>1</v>
      </c>
      <c r="M1072" t="b">
        <f t="shared" si="100"/>
        <v>1</v>
      </c>
      <c r="N1072" t="b">
        <f t="shared" si="100"/>
        <v>1</v>
      </c>
      <c r="O1072" t="b">
        <f t="shared" si="100"/>
        <v>1</v>
      </c>
      <c r="P1072" t="b">
        <f t="shared" si="100"/>
        <v>0</v>
      </c>
      <c r="Q1072" t="b">
        <f t="shared" si="100"/>
        <v>0</v>
      </c>
      <c r="R1072" t="b">
        <f t="shared" si="100"/>
        <v>0</v>
      </c>
      <c r="S1072" t="b">
        <f t="shared" si="100"/>
        <v>0</v>
      </c>
      <c r="T1072" t="b">
        <f t="shared" si="100"/>
        <v>0</v>
      </c>
      <c r="U1072" t="b">
        <f t="shared" si="100"/>
        <v>0</v>
      </c>
      <c r="V1072" t="b">
        <f t="shared" si="100"/>
        <v>0</v>
      </c>
      <c r="W1072" t="b">
        <f t="shared" si="100"/>
        <v>0</v>
      </c>
      <c r="X1072" s="1">
        <v>0</v>
      </c>
      <c r="Y1072" s="1">
        <v>0</v>
      </c>
      <c r="Z1072" s="1">
        <v>1</v>
      </c>
      <c r="AA1072" s="1">
        <v>0</v>
      </c>
      <c r="AB1072" s="1">
        <v>0</v>
      </c>
      <c r="AC1072" s="1">
        <v>1</v>
      </c>
      <c r="AD1072" s="1">
        <v>1</v>
      </c>
      <c r="AE1072" s="1">
        <v>0</v>
      </c>
      <c r="AF1072" s="1">
        <v>0</v>
      </c>
      <c r="AG1072" s="1">
        <v>3</v>
      </c>
      <c r="AH1072" s="1">
        <v>1</v>
      </c>
      <c r="AI1072" s="1">
        <v>3</v>
      </c>
      <c r="AJ1072" s="1">
        <v>0</v>
      </c>
      <c r="AK1072" s="1">
        <v>1</v>
      </c>
      <c r="AL1072" s="1">
        <v>0</v>
      </c>
      <c r="AM1072" s="1">
        <v>1</v>
      </c>
      <c r="AN1072" s="1">
        <v>1</v>
      </c>
      <c r="AO1072" s="1">
        <v>2</v>
      </c>
      <c r="AP1072" s="1">
        <v>2</v>
      </c>
      <c r="AQ1072" s="1">
        <v>0</v>
      </c>
      <c r="AR1072" s="1">
        <f t="shared" si="98"/>
        <v>17</v>
      </c>
      <c r="AS1072" s="13" t="s">
        <v>6529</v>
      </c>
    </row>
    <row r="1073" spans="1:45" x14ac:dyDescent="0.25">
      <c r="A1073" s="8" t="s">
        <v>5523</v>
      </c>
      <c r="B1073" s="1" t="s">
        <v>6530</v>
      </c>
      <c r="C1073" s="1" t="s">
        <v>243</v>
      </c>
      <c r="D1073" s="1" t="s">
        <v>60</v>
      </c>
      <c r="E1073" s="13" t="s">
        <v>6531</v>
      </c>
      <c r="F1073" s="13" t="s">
        <v>6532</v>
      </c>
      <c r="G1073" s="14" t="str">
        <f t="shared" si="96"/>
        <v>MRDFFLVLALVACVGHG</v>
      </c>
      <c r="H1073" s="1" t="s">
        <v>13</v>
      </c>
      <c r="I1073" s="1" t="s">
        <v>6533</v>
      </c>
      <c r="J1073" s="1" t="s">
        <v>6534</v>
      </c>
      <c r="K1073" s="1" t="s">
        <v>56</v>
      </c>
      <c r="L1073" t="b">
        <f t="shared" si="100"/>
        <v>0</v>
      </c>
      <c r="M1073" t="b">
        <f t="shared" si="100"/>
        <v>0</v>
      </c>
      <c r="N1073" t="b">
        <f t="shared" si="100"/>
        <v>0</v>
      </c>
      <c r="O1073" t="b">
        <f t="shared" si="100"/>
        <v>0</v>
      </c>
      <c r="P1073" t="b">
        <f t="shared" si="100"/>
        <v>1</v>
      </c>
      <c r="Q1073" t="b">
        <f t="shared" si="100"/>
        <v>0</v>
      </c>
      <c r="R1073" t="b">
        <f t="shared" si="100"/>
        <v>0</v>
      </c>
      <c r="S1073" t="b">
        <f t="shared" si="100"/>
        <v>0</v>
      </c>
      <c r="T1073" t="b">
        <f t="shared" si="100"/>
        <v>1</v>
      </c>
      <c r="U1073" t="b">
        <f t="shared" si="100"/>
        <v>1</v>
      </c>
      <c r="V1073" t="b">
        <f t="shared" si="100"/>
        <v>0</v>
      </c>
      <c r="W1073" t="b">
        <f t="shared" si="100"/>
        <v>1</v>
      </c>
      <c r="X1073" s="1">
        <v>1</v>
      </c>
      <c r="Y1073" s="1">
        <v>1</v>
      </c>
      <c r="Z1073" s="1">
        <v>0</v>
      </c>
      <c r="AA1073" s="1">
        <v>1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2</v>
      </c>
      <c r="AH1073" s="1">
        <v>0</v>
      </c>
      <c r="AI1073" s="1">
        <v>3</v>
      </c>
      <c r="AJ1073" s="1">
        <v>3</v>
      </c>
      <c r="AK1073" s="1">
        <v>2</v>
      </c>
      <c r="AL1073" s="1">
        <v>0</v>
      </c>
      <c r="AM1073" s="1">
        <v>0</v>
      </c>
      <c r="AN1073" s="1">
        <v>1</v>
      </c>
      <c r="AO1073" s="1">
        <v>1</v>
      </c>
      <c r="AP1073" s="1">
        <v>2</v>
      </c>
      <c r="AQ1073" s="1">
        <v>0</v>
      </c>
      <c r="AR1073" s="1">
        <f t="shared" si="98"/>
        <v>17</v>
      </c>
      <c r="AS1073" s="13" t="s">
        <v>6535</v>
      </c>
    </row>
    <row r="1074" spans="1:45" x14ac:dyDescent="0.25">
      <c r="A1074" s="8" t="s">
        <v>5523</v>
      </c>
      <c r="B1074" s="1" t="s">
        <v>6536</v>
      </c>
      <c r="C1074" s="1" t="s">
        <v>68</v>
      </c>
      <c r="D1074" s="1" t="s">
        <v>51</v>
      </c>
      <c r="E1074" s="13" t="s">
        <v>6537</v>
      </c>
      <c r="F1074" s="13" t="s">
        <v>6538</v>
      </c>
      <c r="G1074" s="14" t="str">
        <f t="shared" si="96"/>
        <v>MRVLVLAFACVACVGHG</v>
      </c>
      <c r="H1074" s="1" t="s">
        <v>13</v>
      </c>
      <c r="I1074" s="1" t="s">
        <v>6539</v>
      </c>
      <c r="J1074" s="1" t="s">
        <v>6540</v>
      </c>
      <c r="K1074" s="1" t="s">
        <v>56</v>
      </c>
      <c r="L1074" t="b">
        <f t="shared" si="100"/>
        <v>0</v>
      </c>
      <c r="M1074" t="b">
        <f t="shared" si="100"/>
        <v>0</v>
      </c>
      <c r="N1074" t="b">
        <f t="shared" si="100"/>
        <v>0</v>
      </c>
      <c r="O1074" t="b">
        <f t="shared" si="100"/>
        <v>0</v>
      </c>
      <c r="P1074" t="b">
        <f t="shared" si="100"/>
        <v>0</v>
      </c>
      <c r="Q1074" t="b">
        <f t="shared" si="100"/>
        <v>0</v>
      </c>
      <c r="R1074" t="b">
        <f t="shared" si="100"/>
        <v>0</v>
      </c>
      <c r="S1074" t="b">
        <f t="shared" si="100"/>
        <v>0</v>
      </c>
      <c r="T1074" t="b">
        <f t="shared" si="100"/>
        <v>1</v>
      </c>
      <c r="U1074" t="b">
        <f t="shared" si="100"/>
        <v>1</v>
      </c>
      <c r="V1074" t="b">
        <f t="shared" si="100"/>
        <v>0</v>
      </c>
      <c r="W1074" t="b">
        <f t="shared" si="100"/>
        <v>1</v>
      </c>
      <c r="X1074" s="1">
        <v>1</v>
      </c>
      <c r="Y1074" s="1">
        <v>1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3</v>
      </c>
      <c r="AH1074" s="1">
        <v>0</v>
      </c>
      <c r="AI1074" s="1">
        <v>2</v>
      </c>
      <c r="AJ1074" s="1">
        <v>4</v>
      </c>
      <c r="AK1074" s="1">
        <v>1</v>
      </c>
      <c r="AL1074" s="1">
        <v>0</v>
      </c>
      <c r="AM1074" s="1">
        <v>0</v>
      </c>
      <c r="AN1074" s="1">
        <v>1</v>
      </c>
      <c r="AO1074" s="1">
        <v>2</v>
      </c>
      <c r="AP1074" s="1">
        <v>2</v>
      </c>
      <c r="AQ1074" s="1">
        <v>0</v>
      </c>
      <c r="AR1074" s="1">
        <f t="shared" si="98"/>
        <v>17</v>
      </c>
      <c r="AS1074" s="13" t="s">
        <v>6541</v>
      </c>
    </row>
    <row r="1075" spans="1:45" x14ac:dyDescent="0.25">
      <c r="A1075" s="8" t="s">
        <v>5523</v>
      </c>
      <c r="B1075" s="1" t="s">
        <v>6542</v>
      </c>
      <c r="C1075" s="1" t="s">
        <v>369</v>
      </c>
      <c r="D1075" s="1" t="s">
        <v>51</v>
      </c>
      <c r="E1075" s="13" t="s">
        <v>6543</v>
      </c>
      <c r="F1075" s="13" t="s">
        <v>6544</v>
      </c>
      <c r="G1075" s="14" t="str">
        <f t="shared" si="96"/>
        <v>MSAVKVVLACMAWVGLG</v>
      </c>
      <c r="H1075" s="1" t="s">
        <v>13</v>
      </c>
      <c r="I1075" s="1" t="s">
        <v>6545</v>
      </c>
      <c r="J1075" s="1" t="s">
        <v>6546</v>
      </c>
      <c r="K1075" s="1" t="s">
        <v>56</v>
      </c>
      <c r="L1075" t="b">
        <f t="shared" ref="L1075:W1090" si="101">ISNUMBER(SEARCH(L$2,$G1075))</f>
        <v>0</v>
      </c>
      <c r="M1075" t="b">
        <f t="shared" si="101"/>
        <v>0</v>
      </c>
      <c r="N1075" t="b">
        <f t="shared" si="101"/>
        <v>0</v>
      </c>
      <c r="O1075" t="b">
        <f t="shared" si="101"/>
        <v>1</v>
      </c>
      <c r="P1075" t="b">
        <f t="shared" si="101"/>
        <v>0</v>
      </c>
      <c r="Q1075" t="b">
        <f t="shared" si="101"/>
        <v>0</v>
      </c>
      <c r="R1075" t="b">
        <f t="shared" si="101"/>
        <v>0</v>
      </c>
      <c r="S1075" t="b">
        <f t="shared" si="101"/>
        <v>0</v>
      </c>
      <c r="T1075" t="b">
        <f t="shared" si="101"/>
        <v>0</v>
      </c>
      <c r="U1075" t="b">
        <f t="shared" si="101"/>
        <v>1</v>
      </c>
      <c r="V1075" t="b">
        <f t="shared" si="101"/>
        <v>0</v>
      </c>
      <c r="W1075" t="b">
        <f t="shared" si="101"/>
        <v>0</v>
      </c>
      <c r="X1075" s="1">
        <v>0</v>
      </c>
      <c r="Y1075" s="1">
        <v>0</v>
      </c>
      <c r="Z1075" s="1">
        <v>1</v>
      </c>
      <c r="AA1075" s="1">
        <v>0</v>
      </c>
      <c r="AB1075" s="1">
        <v>0</v>
      </c>
      <c r="AC1075" s="1">
        <v>1</v>
      </c>
      <c r="AD1075" s="1">
        <v>0</v>
      </c>
      <c r="AE1075" s="1">
        <v>0</v>
      </c>
      <c r="AF1075" s="1">
        <v>0</v>
      </c>
      <c r="AG1075" s="1">
        <v>3</v>
      </c>
      <c r="AH1075" s="1">
        <v>0</v>
      </c>
      <c r="AI1075" s="1">
        <v>2</v>
      </c>
      <c r="AJ1075" s="1">
        <v>4</v>
      </c>
      <c r="AK1075" s="1">
        <v>0</v>
      </c>
      <c r="AL1075" s="1">
        <v>1</v>
      </c>
      <c r="AM1075" s="1">
        <v>0</v>
      </c>
      <c r="AN1075" s="1">
        <v>2</v>
      </c>
      <c r="AO1075" s="1">
        <v>1</v>
      </c>
      <c r="AP1075" s="1">
        <v>2</v>
      </c>
      <c r="AQ1075" s="1">
        <v>0</v>
      </c>
      <c r="AR1075" s="1">
        <f t="shared" si="98"/>
        <v>17</v>
      </c>
      <c r="AS1075" s="13" t="s">
        <v>6547</v>
      </c>
    </row>
    <row r="1076" spans="1:45" x14ac:dyDescent="0.25">
      <c r="A1076" s="8" t="s">
        <v>5523</v>
      </c>
      <c r="B1076" s="1" t="s">
        <v>6548</v>
      </c>
      <c r="C1076" s="1" t="s">
        <v>68</v>
      </c>
      <c r="D1076" s="1" t="s">
        <v>51</v>
      </c>
      <c r="E1076" s="13" t="s">
        <v>6549</v>
      </c>
      <c r="F1076" s="13" t="s">
        <v>6550</v>
      </c>
      <c r="G1076" s="14" t="str">
        <f t="shared" si="96"/>
        <v>MHKIAFMLACLACAGHG</v>
      </c>
      <c r="H1076" s="1" t="s">
        <v>13</v>
      </c>
      <c r="I1076" s="1" t="s">
        <v>6551</v>
      </c>
      <c r="J1076" s="1" t="s">
        <v>6552</v>
      </c>
      <c r="K1076" s="1" t="s">
        <v>56</v>
      </c>
      <c r="L1076" t="b">
        <f t="shared" si="101"/>
        <v>1</v>
      </c>
      <c r="M1076" t="b">
        <f t="shared" si="101"/>
        <v>1</v>
      </c>
      <c r="N1076" t="b">
        <f t="shared" si="101"/>
        <v>1</v>
      </c>
      <c r="O1076" t="b">
        <f t="shared" si="101"/>
        <v>1</v>
      </c>
      <c r="P1076" t="b">
        <f t="shared" si="101"/>
        <v>0</v>
      </c>
      <c r="Q1076" t="b">
        <f t="shared" si="101"/>
        <v>0</v>
      </c>
      <c r="R1076" t="b">
        <f t="shared" si="101"/>
        <v>0</v>
      </c>
      <c r="S1076" t="b">
        <f t="shared" si="101"/>
        <v>0</v>
      </c>
      <c r="T1076" t="b">
        <f t="shared" si="101"/>
        <v>0</v>
      </c>
      <c r="U1076" t="b">
        <f t="shared" si="101"/>
        <v>0</v>
      </c>
      <c r="V1076" t="b">
        <f t="shared" si="101"/>
        <v>1</v>
      </c>
      <c r="W1076" t="b">
        <f t="shared" si="101"/>
        <v>1</v>
      </c>
      <c r="X1076" s="1">
        <v>0</v>
      </c>
      <c r="Y1076" s="1">
        <v>2</v>
      </c>
      <c r="Z1076" s="1">
        <v>1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4</v>
      </c>
      <c r="AH1076" s="1">
        <v>1</v>
      </c>
      <c r="AI1076" s="1">
        <v>2</v>
      </c>
      <c r="AJ1076" s="1">
        <v>0</v>
      </c>
      <c r="AK1076" s="1">
        <v>1</v>
      </c>
      <c r="AL1076" s="1">
        <v>0</v>
      </c>
      <c r="AM1076" s="1">
        <v>0</v>
      </c>
      <c r="AN1076" s="1">
        <v>2</v>
      </c>
      <c r="AO1076" s="1">
        <v>2</v>
      </c>
      <c r="AP1076" s="1">
        <v>2</v>
      </c>
      <c r="AQ1076" s="1">
        <v>0</v>
      </c>
      <c r="AR1076" s="1">
        <f t="shared" si="98"/>
        <v>17</v>
      </c>
      <c r="AS1076" s="13" t="s">
        <v>6553</v>
      </c>
    </row>
    <row r="1077" spans="1:45" x14ac:dyDescent="0.25">
      <c r="A1077" s="8" t="s">
        <v>5523</v>
      </c>
      <c r="B1077" s="1" t="s">
        <v>6554</v>
      </c>
      <c r="C1077" s="1" t="s">
        <v>1147</v>
      </c>
      <c r="D1077" s="1" t="s">
        <v>51</v>
      </c>
      <c r="E1077" s="13" t="s">
        <v>6555</v>
      </c>
      <c r="F1077" s="13" t="s">
        <v>6556</v>
      </c>
      <c r="G1077" s="14" t="str">
        <f t="shared" si="96"/>
        <v>MQKIAIVLASLACVGPVVA</v>
      </c>
      <c r="H1077" s="1" t="s">
        <v>13</v>
      </c>
      <c r="I1077" s="1" t="s">
        <v>6557</v>
      </c>
      <c r="J1077" s="1" t="s">
        <v>6558</v>
      </c>
      <c r="K1077" s="1" t="s">
        <v>73</v>
      </c>
      <c r="L1077" t="b">
        <f t="shared" si="101"/>
        <v>0</v>
      </c>
      <c r="M1077" t="b">
        <f t="shared" si="101"/>
        <v>0</v>
      </c>
      <c r="N1077" t="b">
        <f t="shared" si="101"/>
        <v>0</v>
      </c>
      <c r="O1077" t="b">
        <f t="shared" si="101"/>
        <v>1</v>
      </c>
      <c r="P1077" t="b">
        <f t="shared" si="101"/>
        <v>0</v>
      </c>
      <c r="Q1077" t="b">
        <f t="shared" si="101"/>
        <v>0</v>
      </c>
      <c r="R1077" t="b">
        <f t="shared" si="101"/>
        <v>0</v>
      </c>
      <c r="S1077" t="b">
        <f t="shared" si="101"/>
        <v>0</v>
      </c>
      <c r="T1077" t="b">
        <f t="shared" si="101"/>
        <v>0</v>
      </c>
      <c r="U1077" t="b">
        <f t="shared" si="101"/>
        <v>1</v>
      </c>
      <c r="V1077" t="b">
        <f t="shared" si="101"/>
        <v>0</v>
      </c>
      <c r="W1077" t="b">
        <f t="shared" si="101"/>
        <v>0</v>
      </c>
      <c r="X1077" s="1">
        <v>0</v>
      </c>
      <c r="Y1077" s="1">
        <v>0</v>
      </c>
      <c r="Z1077" s="1">
        <v>1</v>
      </c>
      <c r="AA1077" s="1">
        <v>0</v>
      </c>
      <c r="AB1077" s="1">
        <v>0</v>
      </c>
      <c r="AC1077" s="1">
        <v>1</v>
      </c>
      <c r="AD1077" s="1">
        <v>0</v>
      </c>
      <c r="AE1077" s="1">
        <v>0</v>
      </c>
      <c r="AF1077" s="1">
        <v>1</v>
      </c>
      <c r="AG1077" s="1">
        <v>3</v>
      </c>
      <c r="AH1077" s="1">
        <v>2</v>
      </c>
      <c r="AI1077" s="1">
        <v>2</v>
      </c>
      <c r="AJ1077" s="1">
        <v>3</v>
      </c>
      <c r="AK1077" s="1">
        <v>0</v>
      </c>
      <c r="AL1077" s="1">
        <v>0</v>
      </c>
      <c r="AM1077" s="1">
        <v>0</v>
      </c>
      <c r="AN1077" s="1">
        <v>1</v>
      </c>
      <c r="AO1077" s="1">
        <v>1</v>
      </c>
      <c r="AP1077" s="1">
        <v>1</v>
      </c>
      <c r="AQ1077" s="1">
        <v>1</v>
      </c>
      <c r="AR1077" s="1">
        <f t="shared" si="98"/>
        <v>17</v>
      </c>
      <c r="AS1077" s="13" t="s">
        <v>6559</v>
      </c>
    </row>
    <row r="1078" spans="1:45" x14ac:dyDescent="0.25">
      <c r="A1078" s="8" t="s">
        <v>5523</v>
      </c>
      <c r="B1078" s="1" t="s">
        <v>6560</v>
      </c>
      <c r="C1078" s="1" t="s">
        <v>666</v>
      </c>
      <c r="D1078" s="1" t="s">
        <v>51</v>
      </c>
      <c r="E1078" s="13" t="s">
        <v>6561</v>
      </c>
      <c r="F1078" s="13" t="s">
        <v>6562</v>
      </c>
      <c r="G1078" s="14" t="str">
        <f t="shared" si="96"/>
        <v>MQLRALVFACLASVGHS</v>
      </c>
      <c r="H1078" s="1" t="s">
        <v>13</v>
      </c>
      <c r="I1078" s="1" t="s">
        <v>6563</v>
      </c>
      <c r="J1078" s="1" t="s">
        <v>6564</v>
      </c>
      <c r="K1078" s="1" t="s">
        <v>56</v>
      </c>
      <c r="L1078" t="b">
        <f t="shared" si="101"/>
        <v>0</v>
      </c>
      <c r="M1078" t="b">
        <f t="shared" si="101"/>
        <v>1</v>
      </c>
      <c r="N1078" t="b">
        <f t="shared" si="101"/>
        <v>1</v>
      </c>
      <c r="O1078" t="b">
        <f t="shared" si="101"/>
        <v>0</v>
      </c>
      <c r="P1078" t="b">
        <f t="shared" si="101"/>
        <v>0</v>
      </c>
      <c r="Q1078" t="b">
        <f t="shared" si="101"/>
        <v>0</v>
      </c>
      <c r="R1078" t="b">
        <f t="shared" si="101"/>
        <v>0</v>
      </c>
      <c r="S1078" t="b">
        <f t="shared" si="101"/>
        <v>0</v>
      </c>
      <c r="T1078" t="b">
        <f t="shared" si="101"/>
        <v>0</v>
      </c>
      <c r="U1078" t="b">
        <f t="shared" si="101"/>
        <v>0</v>
      </c>
      <c r="V1078" t="b">
        <f t="shared" si="101"/>
        <v>0</v>
      </c>
      <c r="W1078" t="b">
        <f t="shared" si="101"/>
        <v>0</v>
      </c>
      <c r="X1078" s="1">
        <v>1</v>
      </c>
      <c r="Y1078" s="1">
        <v>1</v>
      </c>
      <c r="Z1078" s="1">
        <v>0</v>
      </c>
      <c r="AA1078" s="1">
        <v>0</v>
      </c>
      <c r="AB1078" s="1">
        <v>0</v>
      </c>
      <c r="AC1078" s="1">
        <v>2</v>
      </c>
      <c r="AD1078" s="1">
        <v>0</v>
      </c>
      <c r="AE1078" s="1">
        <v>0</v>
      </c>
      <c r="AF1078" s="1">
        <v>1</v>
      </c>
      <c r="AG1078" s="1">
        <v>3</v>
      </c>
      <c r="AH1078" s="1">
        <v>0</v>
      </c>
      <c r="AI1078" s="1">
        <v>3</v>
      </c>
      <c r="AJ1078" s="1">
        <v>2</v>
      </c>
      <c r="AK1078" s="1">
        <v>1</v>
      </c>
      <c r="AL1078" s="1">
        <v>0</v>
      </c>
      <c r="AM1078" s="1">
        <v>0</v>
      </c>
      <c r="AN1078" s="1">
        <v>1</v>
      </c>
      <c r="AO1078" s="1">
        <v>1</v>
      </c>
      <c r="AP1078" s="1">
        <v>1</v>
      </c>
      <c r="AQ1078" s="1">
        <v>0</v>
      </c>
      <c r="AR1078" s="1">
        <f t="shared" si="98"/>
        <v>17</v>
      </c>
      <c r="AS1078" s="13" t="s">
        <v>6565</v>
      </c>
    </row>
    <row r="1079" spans="1:45" x14ac:dyDescent="0.25">
      <c r="A1079" s="8" t="s">
        <v>5523</v>
      </c>
      <c r="B1079" s="1" t="s">
        <v>6566</v>
      </c>
      <c r="C1079" s="1" t="s">
        <v>666</v>
      </c>
      <c r="D1079" s="1" t="s">
        <v>51</v>
      </c>
      <c r="E1079" s="13" t="s">
        <v>6567</v>
      </c>
      <c r="F1079" s="13" t="s">
        <v>6568</v>
      </c>
      <c r="G1079" s="14" t="str">
        <f t="shared" si="96"/>
        <v>MQTSVLVLSLLAWVGHG</v>
      </c>
      <c r="H1079" s="1" t="s">
        <v>13</v>
      </c>
      <c r="I1079" s="1" t="s">
        <v>6569</v>
      </c>
      <c r="J1079" s="1" t="s">
        <v>6570</v>
      </c>
      <c r="K1079" s="1" t="s">
        <v>56</v>
      </c>
      <c r="L1079" t="b">
        <f t="shared" si="101"/>
        <v>0</v>
      </c>
      <c r="M1079" t="b">
        <f t="shared" si="101"/>
        <v>0</v>
      </c>
      <c r="N1079" t="b">
        <f t="shared" si="101"/>
        <v>0</v>
      </c>
      <c r="O1079" t="b">
        <f t="shared" si="101"/>
        <v>0</v>
      </c>
      <c r="P1079" t="b">
        <f t="shared" si="101"/>
        <v>0</v>
      </c>
      <c r="Q1079" t="b">
        <f t="shared" si="101"/>
        <v>0</v>
      </c>
      <c r="R1079" t="b">
        <f t="shared" si="101"/>
        <v>1</v>
      </c>
      <c r="S1079" t="b">
        <f t="shared" si="101"/>
        <v>0</v>
      </c>
      <c r="T1079" t="b">
        <f t="shared" si="101"/>
        <v>1</v>
      </c>
      <c r="U1079" t="b">
        <f t="shared" si="101"/>
        <v>0</v>
      </c>
      <c r="V1079" t="b">
        <f t="shared" si="101"/>
        <v>0</v>
      </c>
      <c r="W1079" t="b">
        <f t="shared" si="101"/>
        <v>1</v>
      </c>
      <c r="X1079" s="1">
        <v>0</v>
      </c>
      <c r="Y1079" s="1">
        <v>1</v>
      </c>
      <c r="Z1079" s="1">
        <v>0</v>
      </c>
      <c r="AA1079" s="1">
        <v>0</v>
      </c>
      <c r="AB1079" s="1">
        <v>0</v>
      </c>
      <c r="AC1079" s="1">
        <v>2</v>
      </c>
      <c r="AD1079" s="1">
        <v>1</v>
      </c>
      <c r="AE1079" s="1">
        <v>0</v>
      </c>
      <c r="AF1079" s="1">
        <v>1</v>
      </c>
      <c r="AG1079" s="1">
        <v>1</v>
      </c>
      <c r="AH1079" s="1">
        <v>0</v>
      </c>
      <c r="AI1079" s="1">
        <v>4</v>
      </c>
      <c r="AJ1079" s="1">
        <v>3</v>
      </c>
      <c r="AK1079" s="1">
        <v>0</v>
      </c>
      <c r="AL1079" s="1">
        <v>1</v>
      </c>
      <c r="AM1079" s="1">
        <v>0</v>
      </c>
      <c r="AN1079" s="1">
        <v>1</v>
      </c>
      <c r="AO1079" s="1">
        <v>0</v>
      </c>
      <c r="AP1079" s="1">
        <v>2</v>
      </c>
      <c r="AQ1079" s="1">
        <v>0</v>
      </c>
      <c r="AR1079" s="1">
        <f t="shared" si="98"/>
        <v>17</v>
      </c>
      <c r="AS1079" s="13" t="s">
        <v>6571</v>
      </c>
    </row>
    <row r="1080" spans="1:45" x14ac:dyDescent="0.25">
      <c r="A1080" s="8" t="s">
        <v>5523</v>
      </c>
      <c r="B1080" s="1" t="s">
        <v>6572</v>
      </c>
      <c r="C1080" s="1" t="s">
        <v>458</v>
      </c>
      <c r="D1080" s="1" t="s">
        <v>60</v>
      </c>
      <c r="E1080" s="13" t="s">
        <v>6573</v>
      </c>
      <c r="F1080" s="13" t="s">
        <v>6574</v>
      </c>
      <c r="G1080" s="14" t="str">
        <f t="shared" si="96"/>
        <v>MQKVVLAVACLACVGYG</v>
      </c>
      <c r="H1080" s="1" t="s">
        <v>13</v>
      </c>
      <c r="I1080" s="1" t="s">
        <v>6575</v>
      </c>
      <c r="J1080" s="1" t="s">
        <v>6576</v>
      </c>
      <c r="K1080" s="1" t="s">
        <v>56</v>
      </c>
      <c r="L1080" t="b">
        <f t="shared" si="101"/>
        <v>0</v>
      </c>
      <c r="M1080" t="b">
        <f t="shared" si="101"/>
        <v>1</v>
      </c>
      <c r="N1080" t="b">
        <f t="shared" si="101"/>
        <v>1</v>
      </c>
      <c r="O1080" t="b">
        <f t="shared" si="101"/>
        <v>1</v>
      </c>
      <c r="P1080" t="b">
        <f t="shared" si="101"/>
        <v>0</v>
      </c>
      <c r="Q1080" t="b">
        <f t="shared" si="101"/>
        <v>0</v>
      </c>
      <c r="R1080" t="b">
        <f t="shared" si="101"/>
        <v>0</v>
      </c>
      <c r="S1080" t="b">
        <f t="shared" si="101"/>
        <v>0</v>
      </c>
      <c r="T1080" t="b">
        <f t="shared" si="101"/>
        <v>0</v>
      </c>
      <c r="U1080" t="b">
        <f t="shared" si="101"/>
        <v>1</v>
      </c>
      <c r="V1080" t="b">
        <f t="shared" si="101"/>
        <v>0</v>
      </c>
      <c r="W1080" t="b">
        <f t="shared" si="101"/>
        <v>0</v>
      </c>
      <c r="X1080" s="1">
        <v>0</v>
      </c>
      <c r="Y1080" s="1">
        <v>0</v>
      </c>
      <c r="Z1080" s="1">
        <v>1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1</v>
      </c>
      <c r="AG1080" s="1">
        <v>3</v>
      </c>
      <c r="AH1080" s="1">
        <v>0</v>
      </c>
      <c r="AI1080" s="1">
        <v>2</v>
      </c>
      <c r="AJ1080" s="1">
        <v>4</v>
      </c>
      <c r="AK1080" s="1">
        <v>0</v>
      </c>
      <c r="AL1080" s="1">
        <v>0</v>
      </c>
      <c r="AM1080" s="1">
        <v>1</v>
      </c>
      <c r="AN1080" s="1">
        <v>1</v>
      </c>
      <c r="AO1080" s="1">
        <v>2</v>
      </c>
      <c r="AP1080" s="1">
        <v>2</v>
      </c>
      <c r="AQ1080" s="1">
        <v>0</v>
      </c>
      <c r="AR1080" s="1">
        <f t="shared" si="98"/>
        <v>17</v>
      </c>
      <c r="AS1080" s="13" t="s">
        <v>6577</v>
      </c>
    </row>
    <row r="1081" spans="1:45" x14ac:dyDescent="0.25">
      <c r="A1081" s="8" t="s">
        <v>5523</v>
      </c>
      <c r="B1081" s="1" t="s">
        <v>6578</v>
      </c>
      <c r="C1081" s="1" t="s">
        <v>2100</v>
      </c>
      <c r="D1081" s="1" t="s">
        <v>60</v>
      </c>
      <c r="E1081" s="13" t="s">
        <v>6579</v>
      </c>
      <c r="F1081" s="13" t="s">
        <v>6580</v>
      </c>
      <c r="G1081" s="14" t="str">
        <f t="shared" si="96"/>
        <v>MRCLVLICLACVCPA</v>
      </c>
      <c r="H1081" s="1" t="s">
        <v>13</v>
      </c>
      <c r="I1081" s="1" t="s">
        <v>6581</v>
      </c>
      <c r="J1081" s="1" t="s">
        <v>6582</v>
      </c>
      <c r="K1081" s="1" t="s">
        <v>110</v>
      </c>
      <c r="L1081" t="b">
        <f t="shared" si="101"/>
        <v>0</v>
      </c>
      <c r="M1081" t="b">
        <f t="shared" si="101"/>
        <v>0</v>
      </c>
      <c r="N1081" t="b">
        <f t="shared" si="101"/>
        <v>1</v>
      </c>
      <c r="O1081" t="b">
        <f t="shared" si="101"/>
        <v>1</v>
      </c>
      <c r="P1081" t="b">
        <f t="shared" si="101"/>
        <v>0</v>
      </c>
      <c r="Q1081" t="b">
        <f t="shared" si="101"/>
        <v>0</v>
      </c>
      <c r="R1081" t="b">
        <f t="shared" si="101"/>
        <v>0</v>
      </c>
      <c r="S1081" t="b">
        <f t="shared" si="101"/>
        <v>0</v>
      </c>
      <c r="T1081" t="b">
        <f t="shared" si="101"/>
        <v>1</v>
      </c>
      <c r="U1081" t="b">
        <f t="shared" si="101"/>
        <v>0</v>
      </c>
      <c r="V1081" t="b">
        <f t="shared" si="101"/>
        <v>0</v>
      </c>
      <c r="W1081" t="b">
        <f t="shared" si="101"/>
        <v>0</v>
      </c>
      <c r="X1081" s="1">
        <v>1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2</v>
      </c>
      <c r="AH1081" s="1">
        <v>1</v>
      </c>
      <c r="AI1081" s="1">
        <v>3</v>
      </c>
      <c r="AJ1081" s="1">
        <v>2</v>
      </c>
      <c r="AK1081" s="1">
        <v>0</v>
      </c>
      <c r="AL1081" s="1">
        <v>0</v>
      </c>
      <c r="AM1081" s="1">
        <v>0</v>
      </c>
      <c r="AN1081" s="1">
        <v>1</v>
      </c>
      <c r="AO1081" s="1">
        <v>4</v>
      </c>
      <c r="AP1081" s="1">
        <v>0</v>
      </c>
      <c r="AQ1081" s="1">
        <v>1</v>
      </c>
      <c r="AR1081" s="1">
        <f t="shared" si="98"/>
        <v>15</v>
      </c>
      <c r="AS1081" s="13" t="s">
        <v>6583</v>
      </c>
    </row>
    <row r="1082" spans="1:45" x14ac:dyDescent="0.25">
      <c r="A1082" s="8" t="s">
        <v>5523</v>
      </c>
      <c r="B1082" s="1" t="s">
        <v>6584</v>
      </c>
      <c r="C1082" s="1" t="s">
        <v>6585</v>
      </c>
      <c r="D1082" s="1" t="s">
        <v>60</v>
      </c>
      <c r="E1082" s="13" t="s">
        <v>6586</v>
      </c>
      <c r="F1082" s="13" t="s">
        <v>6587</v>
      </c>
      <c r="G1082" s="14" t="str">
        <f t="shared" si="96"/>
        <v>MSITCKIGLMLACLAHIVSHA</v>
      </c>
      <c r="H1082" s="1" t="s">
        <v>13</v>
      </c>
      <c r="I1082" s="1" t="s">
        <v>6588</v>
      </c>
      <c r="J1082" s="1" t="s">
        <v>6589</v>
      </c>
      <c r="K1082" s="1" t="s">
        <v>65</v>
      </c>
      <c r="L1082" t="b">
        <f t="shared" si="101"/>
        <v>0</v>
      </c>
      <c r="M1082" t="b">
        <f t="shared" si="101"/>
        <v>1</v>
      </c>
      <c r="N1082" t="b">
        <f t="shared" si="101"/>
        <v>1</v>
      </c>
      <c r="O1082" t="b">
        <f t="shared" si="101"/>
        <v>1</v>
      </c>
      <c r="P1082" t="b">
        <f t="shared" si="101"/>
        <v>0</v>
      </c>
      <c r="Q1082" t="b">
        <f t="shared" si="101"/>
        <v>0</v>
      </c>
      <c r="R1082" t="b">
        <f t="shared" si="101"/>
        <v>0</v>
      </c>
      <c r="S1082" t="b">
        <f t="shared" si="101"/>
        <v>0</v>
      </c>
      <c r="T1082" t="b">
        <f t="shared" si="101"/>
        <v>0</v>
      </c>
      <c r="U1082" t="b">
        <f t="shared" si="101"/>
        <v>0</v>
      </c>
      <c r="V1082" t="b">
        <f t="shared" si="101"/>
        <v>0</v>
      </c>
      <c r="W1082" t="b">
        <f t="shared" si="101"/>
        <v>0</v>
      </c>
      <c r="X1082" s="1">
        <v>0</v>
      </c>
      <c r="Y1082" s="1">
        <v>1</v>
      </c>
      <c r="Z1082" s="1">
        <v>1</v>
      </c>
      <c r="AA1082" s="1">
        <v>0</v>
      </c>
      <c r="AB1082" s="1">
        <v>0</v>
      </c>
      <c r="AC1082" s="1">
        <v>1</v>
      </c>
      <c r="AD1082" s="1">
        <v>1</v>
      </c>
      <c r="AE1082" s="1">
        <v>0</v>
      </c>
      <c r="AF1082" s="1">
        <v>0</v>
      </c>
      <c r="AG1082" s="1">
        <v>3</v>
      </c>
      <c r="AH1082" s="1">
        <v>2</v>
      </c>
      <c r="AI1082" s="1">
        <v>3</v>
      </c>
      <c r="AJ1082" s="1">
        <v>1</v>
      </c>
      <c r="AK1082" s="1">
        <v>0</v>
      </c>
      <c r="AL1082" s="1">
        <v>0</v>
      </c>
      <c r="AM1082" s="1">
        <v>0</v>
      </c>
      <c r="AN1082" s="1">
        <v>1</v>
      </c>
      <c r="AO1082" s="1">
        <v>2</v>
      </c>
      <c r="AP1082" s="1">
        <v>1</v>
      </c>
      <c r="AQ1082" s="1">
        <v>0</v>
      </c>
      <c r="AR1082" s="1">
        <f t="shared" si="98"/>
        <v>17</v>
      </c>
      <c r="AS1082" s="13" t="s">
        <v>6590</v>
      </c>
    </row>
    <row r="1083" spans="1:45" x14ac:dyDescent="0.25">
      <c r="A1083" s="8" t="s">
        <v>5523</v>
      </c>
      <c r="B1083" s="1" t="s">
        <v>6591</v>
      </c>
      <c r="C1083" s="1" t="s">
        <v>1052</v>
      </c>
      <c r="D1083" s="1" t="s">
        <v>60</v>
      </c>
      <c r="E1083" s="13" t="s">
        <v>6592</v>
      </c>
      <c r="F1083" s="13" t="s">
        <v>6593</v>
      </c>
      <c r="G1083" s="14" t="str">
        <f t="shared" si="96"/>
        <v>MIALGMQKIAFVLACLAYARC</v>
      </c>
      <c r="H1083" s="1" t="s">
        <v>13</v>
      </c>
      <c r="I1083" s="1" t="s">
        <v>6594</v>
      </c>
      <c r="J1083" s="1" t="s">
        <v>6595</v>
      </c>
      <c r="K1083" s="1" t="s">
        <v>65</v>
      </c>
      <c r="L1083" t="b">
        <f t="shared" si="101"/>
        <v>0</v>
      </c>
      <c r="M1083" t="b">
        <f t="shared" si="101"/>
        <v>1</v>
      </c>
      <c r="N1083" t="b">
        <f t="shared" si="101"/>
        <v>1</v>
      </c>
      <c r="O1083" t="b">
        <f t="shared" si="101"/>
        <v>1</v>
      </c>
      <c r="P1083" t="b">
        <f t="shared" si="101"/>
        <v>0</v>
      </c>
      <c r="Q1083" t="b">
        <f t="shared" si="101"/>
        <v>0</v>
      </c>
      <c r="R1083" t="b">
        <f t="shared" si="101"/>
        <v>0</v>
      </c>
      <c r="S1083" t="b">
        <f t="shared" si="101"/>
        <v>0</v>
      </c>
      <c r="T1083" t="b">
        <f t="shared" si="101"/>
        <v>0</v>
      </c>
      <c r="U1083" t="b">
        <f t="shared" si="101"/>
        <v>1</v>
      </c>
      <c r="V1083" t="b">
        <f t="shared" si="101"/>
        <v>0</v>
      </c>
      <c r="W1083" t="b">
        <f t="shared" si="101"/>
        <v>0</v>
      </c>
      <c r="X1083" s="1">
        <v>1</v>
      </c>
      <c r="Y1083" s="1">
        <v>0</v>
      </c>
      <c r="Z1083" s="1">
        <v>1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1</v>
      </c>
      <c r="AG1083" s="1">
        <v>4</v>
      </c>
      <c r="AH1083" s="1">
        <v>1</v>
      </c>
      <c r="AI1083" s="1">
        <v>2</v>
      </c>
      <c r="AJ1083" s="1">
        <v>1</v>
      </c>
      <c r="AK1083" s="1">
        <v>1</v>
      </c>
      <c r="AL1083" s="1">
        <v>0</v>
      </c>
      <c r="AM1083" s="1">
        <v>1</v>
      </c>
      <c r="AN1083" s="1">
        <v>1</v>
      </c>
      <c r="AO1083" s="1">
        <v>2</v>
      </c>
      <c r="AP1083" s="1">
        <v>0</v>
      </c>
      <c r="AQ1083" s="1">
        <v>0</v>
      </c>
      <c r="AR1083" s="1">
        <f t="shared" si="98"/>
        <v>16</v>
      </c>
      <c r="AS1083" s="13" t="s">
        <v>6596</v>
      </c>
    </row>
    <row r="1084" spans="1:45" x14ac:dyDescent="0.25">
      <c r="A1084" s="8" t="s">
        <v>5523</v>
      </c>
      <c r="B1084" s="1" t="s">
        <v>6597</v>
      </c>
      <c r="C1084" s="1" t="s">
        <v>369</v>
      </c>
      <c r="D1084" s="1" t="s">
        <v>51</v>
      </c>
      <c r="E1084" s="13" t="s">
        <v>6598</v>
      </c>
      <c r="F1084" s="13" t="s">
        <v>6599</v>
      </c>
      <c r="G1084" s="14" t="str">
        <f t="shared" si="96"/>
        <v>MRTVKVVLACLTCASHG</v>
      </c>
      <c r="H1084" s="1" t="s">
        <v>13</v>
      </c>
      <c r="I1084" s="1" t="s">
        <v>6600</v>
      </c>
      <c r="J1084" s="1" t="s">
        <v>6601</v>
      </c>
      <c r="K1084" s="1" t="s">
        <v>56</v>
      </c>
      <c r="L1084" t="b">
        <f t="shared" si="101"/>
        <v>0</v>
      </c>
      <c r="M1084" t="b">
        <f t="shared" si="101"/>
        <v>1</v>
      </c>
      <c r="N1084" t="b">
        <f t="shared" si="101"/>
        <v>0</v>
      </c>
      <c r="O1084" t="b">
        <f t="shared" si="101"/>
        <v>1</v>
      </c>
      <c r="P1084" t="b">
        <f t="shared" si="101"/>
        <v>0</v>
      </c>
      <c r="Q1084" t="b">
        <f t="shared" si="101"/>
        <v>0</v>
      </c>
      <c r="R1084" t="b">
        <f t="shared" si="101"/>
        <v>0</v>
      </c>
      <c r="S1084" t="b">
        <f t="shared" si="101"/>
        <v>0</v>
      </c>
      <c r="T1084" t="b">
        <f t="shared" si="101"/>
        <v>0</v>
      </c>
      <c r="U1084" t="b">
        <f t="shared" si="101"/>
        <v>1</v>
      </c>
      <c r="V1084" t="b">
        <f t="shared" si="101"/>
        <v>0</v>
      </c>
      <c r="W1084" t="b">
        <f t="shared" si="101"/>
        <v>0</v>
      </c>
      <c r="X1084" s="1">
        <v>1</v>
      </c>
      <c r="Y1084" s="1">
        <v>1</v>
      </c>
      <c r="Z1084" s="1">
        <v>1</v>
      </c>
      <c r="AA1084" s="1">
        <v>0</v>
      </c>
      <c r="AB1084" s="1">
        <v>0</v>
      </c>
      <c r="AC1084" s="1">
        <v>1</v>
      </c>
      <c r="AD1084" s="1">
        <v>2</v>
      </c>
      <c r="AE1084" s="1">
        <v>0</v>
      </c>
      <c r="AF1084" s="1">
        <v>0</v>
      </c>
      <c r="AG1084" s="1">
        <v>2</v>
      </c>
      <c r="AH1084" s="1">
        <v>0</v>
      </c>
      <c r="AI1084" s="1">
        <v>2</v>
      </c>
      <c r="AJ1084" s="1">
        <v>3</v>
      </c>
      <c r="AK1084" s="1">
        <v>0</v>
      </c>
      <c r="AL1084" s="1">
        <v>0</v>
      </c>
      <c r="AM1084" s="1">
        <v>0</v>
      </c>
      <c r="AN1084" s="1">
        <v>1</v>
      </c>
      <c r="AO1084" s="1">
        <v>2</v>
      </c>
      <c r="AP1084" s="1">
        <v>1</v>
      </c>
      <c r="AQ1084" s="1">
        <v>0</v>
      </c>
      <c r="AR1084" s="1">
        <f t="shared" si="98"/>
        <v>17</v>
      </c>
      <c r="AS1084" s="13" t="s">
        <v>6602</v>
      </c>
    </row>
    <row r="1085" spans="1:45" x14ac:dyDescent="0.25">
      <c r="A1085" s="8" t="s">
        <v>5523</v>
      </c>
      <c r="B1085" s="1" t="s">
        <v>6603</v>
      </c>
      <c r="C1085" s="1" t="s">
        <v>1536</v>
      </c>
      <c r="D1085" s="1" t="s">
        <v>51</v>
      </c>
      <c r="E1085" s="13" t="s">
        <v>6604</v>
      </c>
      <c r="F1085" s="13" t="s">
        <v>6605</v>
      </c>
      <c r="G1085" s="14" t="str">
        <f t="shared" si="96"/>
        <v>MQKSALVLACLACAGHC</v>
      </c>
      <c r="H1085" s="1" t="s">
        <v>13</v>
      </c>
      <c r="I1085" s="1" t="s">
        <v>6606</v>
      </c>
      <c r="J1085" s="1" t="s">
        <v>6607</v>
      </c>
      <c r="K1085" s="1" t="s">
        <v>56</v>
      </c>
      <c r="L1085" t="b">
        <f t="shared" si="101"/>
        <v>1</v>
      </c>
      <c r="M1085" t="b">
        <f t="shared" si="101"/>
        <v>1</v>
      </c>
      <c r="N1085" t="b">
        <f t="shared" si="101"/>
        <v>1</v>
      </c>
      <c r="O1085" t="b">
        <f t="shared" si="101"/>
        <v>1</v>
      </c>
      <c r="P1085" t="b">
        <f t="shared" si="101"/>
        <v>0</v>
      </c>
      <c r="Q1085" t="b">
        <f t="shared" si="101"/>
        <v>0</v>
      </c>
      <c r="R1085" t="b">
        <f t="shared" si="101"/>
        <v>0</v>
      </c>
      <c r="S1085" t="b">
        <f t="shared" si="101"/>
        <v>0</v>
      </c>
      <c r="T1085" t="b">
        <f t="shared" si="101"/>
        <v>1</v>
      </c>
      <c r="U1085" t="b">
        <f t="shared" si="101"/>
        <v>1</v>
      </c>
      <c r="V1085" t="b">
        <f t="shared" si="101"/>
        <v>1</v>
      </c>
      <c r="W1085" t="b">
        <f t="shared" si="101"/>
        <v>0</v>
      </c>
      <c r="X1085" s="1">
        <v>0</v>
      </c>
      <c r="Y1085" s="1">
        <v>1</v>
      </c>
      <c r="Z1085" s="1">
        <v>1</v>
      </c>
      <c r="AA1085" s="1">
        <v>0</v>
      </c>
      <c r="AB1085" s="1">
        <v>0</v>
      </c>
      <c r="AC1085" s="1">
        <v>1</v>
      </c>
      <c r="AD1085" s="1">
        <v>0</v>
      </c>
      <c r="AE1085" s="1">
        <v>0</v>
      </c>
      <c r="AF1085" s="1">
        <v>1</v>
      </c>
      <c r="AG1085" s="1">
        <v>4</v>
      </c>
      <c r="AH1085" s="1">
        <v>0</v>
      </c>
      <c r="AI1085" s="1">
        <v>3</v>
      </c>
      <c r="AJ1085" s="1">
        <v>1</v>
      </c>
      <c r="AK1085" s="1">
        <v>0</v>
      </c>
      <c r="AL1085" s="1">
        <v>0</v>
      </c>
      <c r="AM1085" s="1">
        <v>0</v>
      </c>
      <c r="AN1085" s="1">
        <v>1</v>
      </c>
      <c r="AO1085" s="1">
        <v>3</v>
      </c>
      <c r="AP1085" s="1">
        <v>1</v>
      </c>
      <c r="AQ1085" s="1">
        <v>0</v>
      </c>
      <c r="AR1085" s="1">
        <f t="shared" si="98"/>
        <v>17</v>
      </c>
      <c r="AS1085" s="13" t="s">
        <v>6608</v>
      </c>
    </row>
    <row r="1086" spans="1:45" x14ac:dyDescent="0.25">
      <c r="A1086" s="8" t="s">
        <v>5523</v>
      </c>
      <c r="B1086" s="1" t="s">
        <v>6609</v>
      </c>
      <c r="C1086" s="1" t="s">
        <v>201</v>
      </c>
      <c r="D1086" s="1" t="s">
        <v>51</v>
      </c>
      <c r="E1086" s="13" t="s">
        <v>6610</v>
      </c>
      <c r="F1086" s="13" t="s">
        <v>6611</v>
      </c>
      <c r="G1086" s="14" t="str">
        <f t="shared" si="96"/>
        <v>MPKLVVLLACALCTGLG</v>
      </c>
      <c r="H1086" s="1" t="s">
        <v>13</v>
      </c>
      <c r="I1086" s="1" t="s">
        <v>6612</v>
      </c>
      <c r="J1086" s="1" t="s">
        <v>6613</v>
      </c>
      <c r="K1086" s="1" t="s">
        <v>56</v>
      </c>
      <c r="L1086" t="b">
        <f t="shared" si="101"/>
        <v>1</v>
      </c>
      <c r="M1086" t="b">
        <f t="shared" si="101"/>
        <v>0</v>
      </c>
      <c r="N1086" t="b">
        <f t="shared" si="101"/>
        <v>0</v>
      </c>
      <c r="O1086" t="b">
        <f t="shared" si="101"/>
        <v>1</v>
      </c>
      <c r="P1086" t="b">
        <f t="shared" si="101"/>
        <v>0</v>
      </c>
      <c r="Q1086" t="b">
        <f t="shared" si="101"/>
        <v>0</v>
      </c>
      <c r="R1086" t="b">
        <f t="shared" si="101"/>
        <v>1</v>
      </c>
      <c r="S1086" t="b">
        <f t="shared" si="101"/>
        <v>0</v>
      </c>
      <c r="T1086" t="b">
        <f t="shared" si="101"/>
        <v>0</v>
      </c>
      <c r="U1086" t="b">
        <f t="shared" si="101"/>
        <v>0</v>
      </c>
      <c r="V1086" t="b">
        <f t="shared" si="101"/>
        <v>0</v>
      </c>
      <c r="W1086" t="b">
        <f t="shared" si="101"/>
        <v>0</v>
      </c>
      <c r="X1086" s="1">
        <v>0</v>
      </c>
      <c r="Y1086" s="1">
        <v>0</v>
      </c>
      <c r="Z1086" s="1">
        <v>1</v>
      </c>
      <c r="AA1086" s="1">
        <v>0</v>
      </c>
      <c r="AB1086" s="1">
        <v>0</v>
      </c>
      <c r="AC1086" s="1">
        <v>0</v>
      </c>
      <c r="AD1086" s="1">
        <v>1</v>
      </c>
      <c r="AE1086" s="1">
        <v>0</v>
      </c>
      <c r="AF1086" s="1">
        <v>0</v>
      </c>
      <c r="AG1086" s="1">
        <v>2</v>
      </c>
      <c r="AH1086" s="1">
        <v>0</v>
      </c>
      <c r="AI1086" s="1">
        <v>5</v>
      </c>
      <c r="AJ1086" s="1">
        <v>2</v>
      </c>
      <c r="AK1086" s="1">
        <v>0</v>
      </c>
      <c r="AL1086" s="1">
        <v>0</v>
      </c>
      <c r="AM1086" s="1">
        <v>0</v>
      </c>
      <c r="AN1086" s="1">
        <v>1</v>
      </c>
      <c r="AO1086" s="1">
        <v>2</v>
      </c>
      <c r="AP1086" s="1">
        <v>2</v>
      </c>
      <c r="AQ1086" s="1">
        <v>1</v>
      </c>
      <c r="AR1086" s="1">
        <f t="shared" si="98"/>
        <v>17</v>
      </c>
      <c r="AS1086" s="13" t="s">
        <v>6614</v>
      </c>
    </row>
    <row r="1087" spans="1:45" x14ac:dyDescent="0.25">
      <c r="A1087" s="8" t="s">
        <v>5523</v>
      </c>
      <c r="B1087" s="1" t="s">
        <v>6615</v>
      </c>
      <c r="C1087" s="1" t="s">
        <v>506</v>
      </c>
      <c r="D1087" s="1" t="s">
        <v>60</v>
      </c>
      <c r="E1087" s="13" t="s">
        <v>6616</v>
      </c>
      <c r="F1087" s="13" t="s">
        <v>6617</v>
      </c>
      <c r="G1087" s="14" t="str">
        <f t="shared" si="96"/>
        <v>MFPSMSVRMHSIALLLICLACVGHG</v>
      </c>
      <c r="H1087" s="1" t="s">
        <v>13</v>
      </c>
      <c r="I1087" s="1" t="s">
        <v>6618</v>
      </c>
      <c r="J1087" s="1" t="s">
        <v>6619</v>
      </c>
      <c r="K1087" s="1" t="s">
        <v>191</v>
      </c>
      <c r="L1087" t="b">
        <f t="shared" si="101"/>
        <v>0</v>
      </c>
      <c r="M1087" t="b">
        <f t="shared" si="101"/>
        <v>0</v>
      </c>
      <c r="N1087" t="b">
        <f t="shared" si="101"/>
        <v>1</v>
      </c>
      <c r="O1087" t="b">
        <f t="shared" si="101"/>
        <v>1</v>
      </c>
      <c r="P1087" t="b">
        <f t="shared" si="101"/>
        <v>0</v>
      </c>
      <c r="Q1087" t="b">
        <f t="shared" si="101"/>
        <v>0</v>
      </c>
      <c r="R1087" t="b">
        <f t="shared" si="101"/>
        <v>0</v>
      </c>
      <c r="S1087" t="b">
        <f t="shared" si="101"/>
        <v>1</v>
      </c>
      <c r="T1087" t="b">
        <f t="shared" si="101"/>
        <v>0</v>
      </c>
      <c r="U1087" t="b">
        <f t="shared" si="101"/>
        <v>0</v>
      </c>
      <c r="V1087" t="b">
        <f t="shared" si="101"/>
        <v>0</v>
      </c>
      <c r="W1087" t="b">
        <f t="shared" si="101"/>
        <v>1</v>
      </c>
      <c r="X1087" s="1">
        <v>0</v>
      </c>
      <c r="Y1087" s="1">
        <v>2</v>
      </c>
      <c r="Z1087" s="1">
        <v>0</v>
      </c>
      <c r="AA1087" s="1">
        <v>0</v>
      </c>
      <c r="AB1087" s="1">
        <v>0</v>
      </c>
      <c r="AC1087" s="1">
        <v>1</v>
      </c>
      <c r="AD1087" s="1">
        <v>0</v>
      </c>
      <c r="AE1087" s="1">
        <v>0</v>
      </c>
      <c r="AF1087" s="1">
        <v>0</v>
      </c>
      <c r="AG1087" s="1">
        <v>2</v>
      </c>
      <c r="AH1087" s="1">
        <v>2</v>
      </c>
      <c r="AI1087" s="1">
        <v>4</v>
      </c>
      <c r="AJ1087" s="1">
        <v>1</v>
      </c>
      <c r="AK1087" s="1">
        <v>0</v>
      </c>
      <c r="AL1087" s="1">
        <v>0</v>
      </c>
      <c r="AM1087" s="1">
        <v>0</v>
      </c>
      <c r="AN1087" s="1">
        <v>1</v>
      </c>
      <c r="AO1087" s="1">
        <v>2</v>
      </c>
      <c r="AP1087" s="1">
        <v>2</v>
      </c>
      <c r="AQ1087" s="1">
        <v>0</v>
      </c>
      <c r="AR1087" s="1">
        <f t="shared" si="98"/>
        <v>17</v>
      </c>
      <c r="AS1087" s="13" t="s">
        <v>6620</v>
      </c>
    </row>
    <row r="1088" spans="1:45" x14ac:dyDescent="0.25">
      <c r="A1088" s="8" t="s">
        <v>5523</v>
      </c>
      <c r="B1088" s="1" t="s">
        <v>6621</v>
      </c>
      <c r="C1088" s="1" t="s">
        <v>68</v>
      </c>
      <c r="D1088" s="1" t="s">
        <v>51</v>
      </c>
      <c r="E1088" s="13" t="s">
        <v>6622</v>
      </c>
      <c r="F1088" s="13" t="s">
        <v>6623</v>
      </c>
      <c r="G1088" s="14" t="str">
        <f t="shared" si="96"/>
        <v>MRAVALLLASLACAGHT</v>
      </c>
      <c r="H1088" s="1" t="s">
        <v>13</v>
      </c>
      <c r="I1088" s="1" t="s">
        <v>6624</v>
      </c>
      <c r="J1088" s="1" t="s">
        <v>6625</v>
      </c>
      <c r="K1088" s="1" t="s">
        <v>56</v>
      </c>
      <c r="L1088" t="b">
        <f t="shared" si="101"/>
        <v>1</v>
      </c>
      <c r="M1088" t="b">
        <f t="shared" si="101"/>
        <v>0</v>
      </c>
      <c r="N1088" t="b">
        <f t="shared" si="101"/>
        <v>0</v>
      </c>
      <c r="O1088" t="b">
        <f t="shared" si="101"/>
        <v>1</v>
      </c>
      <c r="P1088" t="b">
        <f t="shared" si="101"/>
        <v>0</v>
      </c>
      <c r="Q1088" t="b">
        <f t="shared" si="101"/>
        <v>0</v>
      </c>
      <c r="R1088" t="b">
        <f t="shared" si="101"/>
        <v>1</v>
      </c>
      <c r="S1088" t="b">
        <f t="shared" si="101"/>
        <v>1</v>
      </c>
      <c r="T1088" t="b">
        <f t="shared" si="101"/>
        <v>0</v>
      </c>
      <c r="U1088" t="b">
        <f t="shared" si="101"/>
        <v>0</v>
      </c>
      <c r="V1088" t="b">
        <f t="shared" si="101"/>
        <v>0</v>
      </c>
      <c r="W1088" t="b">
        <f t="shared" si="101"/>
        <v>0</v>
      </c>
      <c r="X1088" s="1">
        <v>1</v>
      </c>
      <c r="Y1088" s="1">
        <v>1</v>
      </c>
      <c r="Z1088" s="1">
        <v>0</v>
      </c>
      <c r="AA1088" s="1">
        <v>0</v>
      </c>
      <c r="AB1088" s="1">
        <v>0</v>
      </c>
      <c r="AC1088" s="1">
        <v>1</v>
      </c>
      <c r="AD1088" s="1">
        <v>1</v>
      </c>
      <c r="AE1088" s="1">
        <v>0</v>
      </c>
      <c r="AF1088" s="1">
        <v>0</v>
      </c>
      <c r="AG1088" s="1">
        <v>5</v>
      </c>
      <c r="AH1088" s="1">
        <v>0</v>
      </c>
      <c r="AI1088" s="1">
        <v>4</v>
      </c>
      <c r="AJ1088" s="1">
        <v>1</v>
      </c>
      <c r="AK1088" s="1">
        <v>0</v>
      </c>
      <c r="AL1088" s="1">
        <v>0</v>
      </c>
      <c r="AM1088" s="1">
        <v>0</v>
      </c>
      <c r="AN1088" s="1">
        <v>1</v>
      </c>
      <c r="AO1088" s="1">
        <v>1</v>
      </c>
      <c r="AP1088" s="1">
        <v>1</v>
      </c>
      <c r="AQ1088" s="1">
        <v>0</v>
      </c>
      <c r="AR1088" s="1">
        <f t="shared" si="98"/>
        <v>17</v>
      </c>
      <c r="AS1088" s="13" t="s">
        <v>6626</v>
      </c>
    </row>
    <row r="1089" spans="1:45" x14ac:dyDescent="0.25">
      <c r="A1089" s="8" t="s">
        <v>5523</v>
      </c>
      <c r="B1089" s="1" t="s">
        <v>6627</v>
      </c>
      <c r="C1089" s="1" t="s">
        <v>68</v>
      </c>
      <c r="D1089" s="1" t="s">
        <v>51</v>
      </c>
      <c r="E1089" s="13" t="s">
        <v>6628</v>
      </c>
      <c r="F1089" s="13" t="s">
        <v>6629</v>
      </c>
      <c r="G1089" s="14" t="str">
        <f t="shared" si="96"/>
        <v>MRAIAFVLACLTAAAYG</v>
      </c>
      <c r="H1089" s="1" t="s">
        <v>13</v>
      </c>
      <c r="I1089" s="1" t="s">
        <v>6630</v>
      </c>
      <c r="J1089" s="1" t="s">
        <v>6631</v>
      </c>
      <c r="K1089" s="1" t="s">
        <v>56</v>
      </c>
      <c r="L1089" t="b">
        <f t="shared" si="101"/>
        <v>0</v>
      </c>
      <c r="M1089" t="b">
        <f t="shared" si="101"/>
        <v>1</v>
      </c>
      <c r="N1089" t="b">
        <f t="shared" si="101"/>
        <v>0</v>
      </c>
      <c r="O1089" t="b">
        <f t="shared" si="101"/>
        <v>1</v>
      </c>
      <c r="P1089" t="b">
        <f t="shared" si="101"/>
        <v>0</v>
      </c>
      <c r="Q1089" t="b">
        <f t="shared" si="101"/>
        <v>0</v>
      </c>
      <c r="R1089" t="b">
        <f t="shared" si="101"/>
        <v>0</v>
      </c>
      <c r="S1089" t="b">
        <f t="shared" si="101"/>
        <v>0</v>
      </c>
      <c r="T1089" t="b">
        <f t="shared" si="101"/>
        <v>0</v>
      </c>
      <c r="U1089" t="b">
        <f t="shared" si="101"/>
        <v>1</v>
      </c>
      <c r="V1089" t="b">
        <f t="shared" si="101"/>
        <v>0</v>
      </c>
      <c r="W1089" t="b">
        <f t="shared" si="101"/>
        <v>0</v>
      </c>
      <c r="X1089" s="1">
        <v>1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1</v>
      </c>
      <c r="AE1089" s="1">
        <v>0</v>
      </c>
      <c r="AF1089" s="1">
        <v>0</v>
      </c>
      <c r="AG1089" s="1">
        <v>6</v>
      </c>
      <c r="AH1089" s="1">
        <v>1</v>
      </c>
      <c r="AI1089" s="1">
        <v>2</v>
      </c>
      <c r="AJ1089" s="1">
        <v>1</v>
      </c>
      <c r="AK1089" s="1">
        <v>1</v>
      </c>
      <c r="AL1089" s="1">
        <v>0</v>
      </c>
      <c r="AM1089" s="1">
        <v>1</v>
      </c>
      <c r="AN1089" s="1">
        <v>1</v>
      </c>
      <c r="AO1089" s="1">
        <v>1</v>
      </c>
      <c r="AP1089" s="1">
        <v>1</v>
      </c>
      <c r="AQ1089" s="1">
        <v>0</v>
      </c>
      <c r="AR1089" s="1">
        <f t="shared" si="98"/>
        <v>17</v>
      </c>
      <c r="AS1089" s="13" t="s">
        <v>6632</v>
      </c>
    </row>
    <row r="1090" spans="1:45" x14ac:dyDescent="0.25">
      <c r="A1090" s="8" t="s">
        <v>5523</v>
      </c>
      <c r="B1090" s="1" t="s">
        <v>6633</v>
      </c>
      <c r="C1090" s="1" t="s">
        <v>2100</v>
      </c>
      <c r="D1090" s="1" t="s">
        <v>60</v>
      </c>
      <c r="E1090" s="13" t="s">
        <v>6634</v>
      </c>
      <c r="F1090" s="13" t="s">
        <v>6635</v>
      </c>
      <c r="G1090" s="14" t="str">
        <f t="shared" si="96"/>
        <v>MRSIVLVLACLSCAAHG</v>
      </c>
      <c r="H1090" s="1" t="s">
        <v>13</v>
      </c>
      <c r="I1090" s="1" t="s">
        <v>6636</v>
      </c>
      <c r="J1090" s="1" t="s">
        <v>6637</v>
      </c>
      <c r="K1090" s="1" t="s">
        <v>56</v>
      </c>
      <c r="L1090" t="b">
        <f t="shared" si="101"/>
        <v>0</v>
      </c>
      <c r="M1090" t="b">
        <f t="shared" si="101"/>
        <v>1</v>
      </c>
      <c r="N1090" t="b">
        <f t="shared" si="101"/>
        <v>0</v>
      </c>
      <c r="O1090" t="b">
        <f t="shared" si="101"/>
        <v>1</v>
      </c>
      <c r="P1090" t="b">
        <f t="shared" si="101"/>
        <v>0</v>
      </c>
      <c r="Q1090" t="b">
        <f t="shared" si="101"/>
        <v>0</v>
      </c>
      <c r="R1090" t="b">
        <f t="shared" si="101"/>
        <v>0</v>
      </c>
      <c r="S1090" t="b">
        <f t="shared" si="101"/>
        <v>0</v>
      </c>
      <c r="T1090" t="b">
        <f t="shared" si="101"/>
        <v>1</v>
      </c>
      <c r="U1090" t="b">
        <f t="shared" si="101"/>
        <v>1</v>
      </c>
      <c r="V1090" t="b">
        <f t="shared" si="101"/>
        <v>0</v>
      </c>
      <c r="W1090" t="b">
        <f t="shared" si="101"/>
        <v>0</v>
      </c>
      <c r="X1090" s="1">
        <v>1</v>
      </c>
      <c r="Y1090" s="1">
        <v>1</v>
      </c>
      <c r="Z1090" s="1">
        <v>0</v>
      </c>
      <c r="AA1090" s="1">
        <v>0</v>
      </c>
      <c r="AB1090" s="1">
        <v>0</v>
      </c>
      <c r="AC1090" s="1">
        <v>2</v>
      </c>
      <c r="AD1090" s="1">
        <v>0</v>
      </c>
      <c r="AE1090" s="1">
        <v>0</v>
      </c>
      <c r="AF1090" s="1">
        <v>0</v>
      </c>
      <c r="AG1090" s="1">
        <v>3</v>
      </c>
      <c r="AH1090" s="1">
        <v>1</v>
      </c>
      <c r="AI1090" s="1">
        <v>3</v>
      </c>
      <c r="AJ1090" s="1">
        <v>2</v>
      </c>
      <c r="AK1090" s="1">
        <v>0</v>
      </c>
      <c r="AL1090" s="1">
        <v>0</v>
      </c>
      <c r="AM1090" s="1">
        <v>0</v>
      </c>
      <c r="AN1090" s="1">
        <v>1</v>
      </c>
      <c r="AO1090" s="1">
        <v>2</v>
      </c>
      <c r="AP1090" s="1">
        <v>1</v>
      </c>
      <c r="AQ1090" s="1">
        <v>0</v>
      </c>
      <c r="AR1090" s="1">
        <f t="shared" si="98"/>
        <v>17</v>
      </c>
      <c r="AS1090" s="13" t="s">
        <v>6638</v>
      </c>
    </row>
    <row r="1091" spans="1:45" x14ac:dyDescent="0.25">
      <c r="A1091" s="8" t="s">
        <v>5523</v>
      </c>
      <c r="B1091" s="1" t="s">
        <v>6639</v>
      </c>
      <c r="C1091" s="1" t="s">
        <v>1536</v>
      </c>
      <c r="D1091" s="1" t="s">
        <v>51</v>
      </c>
      <c r="E1091" s="13" t="s">
        <v>6640</v>
      </c>
      <c r="F1091" s="13" t="s">
        <v>6641</v>
      </c>
      <c r="G1091" s="14" t="str">
        <f t="shared" ref="G1091:G1154" si="102">IF(E1091&lt;&gt;"", LEFT(E1091,LEN(E1091)-LEN(F1091)),"")</f>
        <v>MQKFALVLACLACAGHG</v>
      </c>
      <c r="H1091" s="1" t="s">
        <v>13</v>
      </c>
      <c r="I1091" s="1" t="s">
        <v>6642</v>
      </c>
      <c r="J1091" s="1" t="s">
        <v>6643</v>
      </c>
      <c r="K1091" s="1" t="s">
        <v>56</v>
      </c>
      <c r="L1091" t="b">
        <f t="shared" ref="L1091:W1106" si="103">ISNUMBER(SEARCH(L$2,$G1091))</f>
        <v>1</v>
      </c>
      <c r="M1091" t="b">
        <f t="shared" si="103"/>
        <v>1</v>
      </c>
      <c r="N1091" t="b">
        <f t="shared" si="103"/>
        <v>1</v>
      </c>
      <c r="O1091" t="b">
        <f t="shared" si="103"/>
        <v>1</v>
      </c>
      <c r="P1091" t="b">
        <f t="shared" si="103"/>
        <v>0</v>
      </c>
      <c r="Q1091" t="b">
        <f t="shared" si="103"/>
        <v>0</v>
      </c>
      <c r="R1091" t="b">
        <f t="shared" si="103"/>
        <v>0</v>
      </c>
      <c r="S1091" t="b">
        <f t="shared" si="103"/>
        <v>0</v>
      </c>
      <c r="T1091" t="b">
        <f t="shared" si="103"/>
        <v>1</v>
      </c>
      <c r="U1091" t="b">
        <f t="shared" si="103"/>
        <v>1</v>
      </c>
      <c r="V1091" t="b">
        <f t="shared" si="103"/>
        <v>1</v>
      </c>
      <c r="W1091" t="b">
        <f t="shared" si="103"/>
        <v>1</v>
      </c>
      <c r="X1091" s="1">
        <v>0</v>
      </c>
      <c r="Y1091" s="1">
        <v>1</v>
      </c>
      <c r="Z1091" s="1">
        <v>1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1</v>
      </c>
      <c r="AG1091" s="1">
        <v>4</v>
      </c>
      <c r="AH1091" s="1">
        <v>0</v>
      </c>
      <c r="AI1091" s="1">
        <v>3</v>
      </c>
      <c r="AJ1091" s="1">
        <v>1</v>
      </c>
      <c r="AK1091" s="1">
        <v>1</v>
      </c>
      <c r="AL1091" s="1">
        <v>0</v>
      </c>
      <c r="AM1091" s="1">
        <v>0</v>
      </c>
      <c r="AN1091" s="1">
        <v>1</v>
      </c>
      <c r="AO1091" s="1">
        <v>2</v>
      </c>
      <c r="AP1091" s="1">
        <v>2</v>
      </c>
      <c r="AQ1091" s="1">
        <v>0</v>
      </c>
      <c r="AR1091" s="1">
        <f t="shared" ref="AR1091:AR1154" si="104">LEN(AS1091)</f>
        <v>17</v>
      </c>
      <c r="AS1091" s="13" t="s">
        <v>6644</v>
      </c>
    </row>
    <row r="1092" spans="1:45" x14ac:dyDescent="0.25">
      <c r="A1092" s="8" t="s">
        <v>5523</v>
      </c>
      <c r="B1092" s="1" t="s">
        <v>6645</v>
      </c>
      <c r="C1092" s="1" t="s">
        <v>2100</v>
      </c>
      <c r="D1092" s="1" t="s">
        <v>60</v>
      </c>
      <c r="E1092" s="13" t="s">
        <v>6646</v>
      </c>
      <c r="F1092" s="13" t="s">
        <v>6647</v>
      </c>
      <c r="G1092" s="14" t="str">
        <f t="shared" si="102"/>
        <v>MRCIAVGLVCMVCAGHA</v>
      </c>
      <c r="H1092" s="1" t="s">
        <v>13</v>
      </c>
      <c r="I1092" s="1" t="s">
        <v>6648</v>
      </c>
      <c r="J1092" s="1" t="s">
        <v>6649</v>
      </c>
      <c r="K1092" s="1" t="s">
        <v>56</v>
      </c>
      <c r="L1092" t="b">
        <f t="shared" si="103"/>
        <v>0</v>
      </c>
      <c r="M1092" t="b">
        <f t="shared" si="103"/>
        <v>0</v>
      </c>
      <c r="N1092" t="b">
        <f t="shared" si="103"/>
        <v>0</v>
      </c>
      <c r="O1092" t="b">
        <f t="shared" si="103"/>
        <v>0</v>
      </c>
      <c r="P1092" t="b">
        <f t="shared" si="103"/>
        <v>0</v>
      </c>
      <c r="Q1092" t="b">
        <f t="shared" si="103"/>
        <v>0</v>
      </c>
      <c r="R1092" t="b">
        <f t="shared" si="103"/>
        <v>0</v>
      </c>
      <c r="S1092" t="b">
        <f t="shared" si="103"/>
        <v>0</v>
      </c>
      <c r="T1092" t="b">
        <f t="shared" si="103"/>
        <v>0</v>
      </c>
      <c r="U1092" t="b">
        <f t="shared" si="103"/>
        <v>0</v>
      </c>
      <c r="V1092" t="b">
        <f t="shared" si="103"/>
        <v>0</v>
      </c>
      <c r="W1092" t="b">
        <f t="shared" si="103"/>
        <v>0</v>
      </c>
      <c r="X1092" s="1">
        <v>1</v>
      </c>
      <c r="Y1092" s="1">
        <v>1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3</v>
      </c>
      <c r="AH1092" s="1">
        <v>1</v>
      </c>
      <c r="AI1092" s="1">
        <v>1</v>
      </c>
      <c r="AJ1092" s="1">
        <v>3</v>
      </c>
      <c r="AK1092" s="1">
        <v>0</v>
      </c>
      <c r="AL1092" s="1">
        <v>0</v>
      </c>
      <c r="AM1092" s="1">
        <v>0</v>
      </c>
      <c r="AN1092" s="1">
        <v>2</v>
      </c>
      <c r="AO1092" s="1">
        <v>3</v>
      </c>
      <c r="AP1092" s="1">
        <v>2</v>
      </c>
      <c r="AQ1092" s="1">
        <v>0</v>
      </c>
      <c r="AR1092" s="1">
        <f t="shared" si="104"/>
        <v>17</v>
      </c>
      <c r="AS1092" s="13" t="s">
        <v>6650</v>
      </c>
    </row>
    <row r="1093" spans="1:45" x14ac:dyDescent="0.25">
      <c r="A1093" s="8" t="s">
        <v>5523</v>
      </c>
      <c r="B1093" s="1" t="s">
        <v>6651</v>
      </c>
      <c r="C1093" s="1" t="s">
        <v>2100</v>
      </c>
      <c r="D1093" s="1" t="s">
        <v>60</v>
      </c>
      <c r="E1093" s="13" t="s">
        <v>6652</v>
      </c>
      <c r="F1093" s="13" t="s">
        <v>6653</v>
      </c>
      <c r="G1093" s="14" t="str">
        <f t="shared" si="102"/>
        <v>MRSIAIVLVCMVCVAYA</v>
      </c>
      <c r="H1093" s="1" t="s">
        <v>13</v>
      </c>
      <c r="I1093" s="1" t="s">
        <v>6654</v>
      </c>
      <c r="J1093" s="1" t="s">
        <v>6655</v>
      </c>
      <c r="K1093" s="1" t="s">
        <v>56</v>
      </c>
      <c r="L1093" t="b">
        <f t="shared" si="103"/>
        <v>0</v>
      </c>
      <c r="M1093" t="b">
        <f t="shared" si="103"/>
        <v>0</v>
      </c>
      <c r="N1093" t="b">
        <f t="shared" si="103"/>
        <v>0</v>
      </c>
      <c r="O1093" t="b">
        <f t="shared" si="103"/>
        <v>0</v>
      </c>
      <c r="P1093" t="b">
        <f t="shared" si="103"/>
        <v>0</v>
      </c>
      <c r="Q1093" t="b">
        <f t="shared" si="103"/>
        <v>0</v>
      </c>
      <c r="R1093" t="b">
        <f t="shared" si="103"/>
        <v>0</v>
      </c>
      <c r="S1093" t="b">
        <f t="shared" si="103"/>
        <v>0</v>
      </c>
      <c r="T1093" t="b">
        <f t="shared" si="103"/>
        <v>0</v>
      </c>
      <c r="U1093" t="b">
        <f t="shared" si="103"/>
        <v>0</v>
      </c>
      <c r="V1093" t="b">
        <f t="shared" si="103"/>
        <v>0</v>
      </c>
      <c r="W1093" t="b">
        <f t="shared" si="103"/>
        <v>0</v>
      </c>
      <c r="X1093" s="1">
        <v>1</v>
      </c>
      <c r="Y1093" s="1">
        <v>0</v>
      </c>
      <c r="Z1093" s="1">
        <v>0</v>
      </c>
      <c r="AA1093" s="1">
        <v>0</v>
      </c>
      <c r="AB1093" s="1">
        <v>0</v>
      </c>
      <c r="AC1093" s="1">
        <v>1</v>
      </c>
      <c r="AD1093" s="1">
        <v>0</v>
      </c>
      <c r="AE1093" s="1">
        <v>0</v>
      </c>
      <c r="AF1093" s="1">
        <v>0</v>
      </c>
      <c r="AG1093" s="1">
        <v>3</v>
      </c>
      <c r="AH1093" s="1">
        <v>2</v>
      </c>
      <c r="AI1093" s="1">
        <v>1</v>
      </c>
      <c r="AJ1093" s="1">
        <v>4</v>
      </c>
      <c r="AK1093" s="1">
        <v>0</v>
      </c>
      <c r="AL1093" s="1">
        <v>0</v>
      </c>
      <c r="AM1093" s="1">
        <v>1</v>
      </c>
      <c r="AN1093" s="1">
        <v>2</v>
      </c>
      <c r="AO1093" s="1">
        <v>2</v>
      </c>
      <c r="AP1093" s="1">
        <v>0</v>
      </c>
      <c r="AQ1093" s="1">
        <v>0</v>
      </c>
      <c r="AR1093" s="1">
        <f t="shared" si="104"/>
        <v>17</v>
      </c>
      <c r="AS1093" s="13" t="s">
        <v>6656</v>
      </c>
    </row>
    <row r="1094" spans="1:45" x14ac:dyDescent="0.25">
      <c r="A1094" s="8" t="s">
        <v>5523</v>
      </c>
      <c r="B1094" s="1" t="s">
        <v>6657</v>
      </c>
      <c r="C1094" s="1" t="s">
        <v>68</v>
      </c>
      <c r="D1094" s="1" t="s">
        <v>51</v>
      </c>
      <c r="E1094" s="13" t="s">
        <v>6658</v>
      </c>
      <c r="F1094" s="13" t="s">
        <v>6659</v>
      </c>
      <c r="G1094" s="14" t="str">
        <f t="shared" si="102"/>
        <v>MSKAALVLACLACAGHG</v>
      </c>
      <c r="H1094" s="1" t="s">
        <v>13</v>
      </c>
      <c r="I1094" s="1" t="s">
        <v>6660</v>
      </c>
      <c r="J1094" s="1" t="s">
        <v>6661</v>
      </c>
      <c r="K1094" s="1" t="s">
        <v>56</v>
      </c>
      <c r="L1094" t="b">
        <f t="shared" si="103"/>
        <v>1</v>
      </c>
      <c r="M1094" t="b">
        <f t="shared" si="103"/>
        <v>1</v>
      </c>
      <c r="N1094" t="b">
        <f t="shared" si="103"/>
        <v>1</v>
      </c>
      <c r="O1094" t="b">
        <f t="shared" si="103"/>
        <v>1</v>
      </c>
      <c r="P1094" t="b">
        <f t="shared" si="103"/>
        <v>0</v>
      </c>
      <c r="Q1094" t="b">
        <f t="shared" si="103"/>
        <v>0</v>
      </c>
      <c r="R1094" t="b">
        <f t="shared" si="103"/>
        <v>0</v>
      </c>
      <c r="S1094" t="b">
        <f t="shared" si="103"/>
        <v>0</v>
      </c>
      <c r="T1094" t="b">
        <f t="shared" si="103"/>
        <v>1</v>
      </c>
      <c r="U1094" t="b">
        <f t="shared" si="103"/>
        <v>1</v>
      </c>
      <c r="V1094" t="b">
        <f t="shared" si="103"/>
        <v>1</v>
      </c>
      <c r="W1094" t="b">
        <f t="shared" si="103"/>
        <v>1</v>
      </c>
      <c r="X1094" s="1">
        <v>0</v>
      </c>
      <c r="Y1094" s="1">
        <v>1</v>
      </c>
      <c r="Z1094" s="1">
        <v>1</v>
      </c>
      <c r="AA1094" s="1">
        <v>0</v>
      </c>
      <c r="AB1094" s="1">
        <v>0</v>
      </c>
      <c r="AC1094" s="1">
        <v>1</v>
      </c>
      <c r="AD1094" s="1">
        <v>0</v>
      </c>
      <c r="AE1094" s="1">
        <v>0</v>
      </c>
      <c r="AF1094" s="1">
        <v>0</v>
      </c>
      <c r="AG1094" s="1">
        <v>5</v>
      </c>
      <c r="AH1094" s="1">
        <v>0</v>
      </c>
      <c r="AI1094" s="1">
        <v>3</v>
      </c>
      <c r="AJ1094" s="1">
        <v>1</v>
      </c>
      <c r="AK1094" s="1">
        <v>0</v>
      </c>
      <c r="AL1094" s="1">
        <v>0</v>
      </c>
      <c r="AM1094" s="1">
        <v>0</v>
      </c>
      <c r="AN1094" s="1">
        <v>1</v>
      </c>
      <c r="AO1094" s="1">
        <v>2</v>
      </c>
      <c r="AP1094" s="1">
        <v>2</v>
      </c>
      <c r="AQ1094" s="1">
        <v>0</v>
      </c>
      <c r="AR1094" s="1">
        <f t="shared" si="104"/>
        <v>17</v>
      </c>
      <c r="AS1094" s="13" t="s">
        <v>6662</v>
      </c>
    </row>
    <row r="1095" spans="1:45" x14ac:dyDescent="0.25">
      <c r="A1095" s="8" t="s">
        <v>5523</v>
      </c>
      <c r="B1095" s="1" t="s">
        <v>6663</v>
      </c>
      <c r="C1095" s="1" t="s">
        <v>2100</v>
      </c>
      <c r="D1095" s="1" t="s">
        <v>60</v>
      </c>
      <c r="E1095" s="13" t="s">
        <v>6664</v>
      </c>
      <c r="F1095" s="13" t="s">
        <v>6665</v>
      </c>
      <c r="G1095" s="14" t="str">
        <f t="shared" si="102"/>
        <v>MTMRSILLVFACVSCVGHG</v>
      </c>
      <c r="H1095" s="1" t="s">
        <v>13</v>
      </c>
      <c r="I1095" s="1" t="s">
        <v>6666</v>
      </c>
      <c r="J1095" s="1" t="s">
        <v>6667</v>
      </c>
      <c r="K1095" s="1" t="s">
        <v>73</v>
      </c>
      <c r="L1095" t="b">
        <f t="shared" si="103"/>
        <v>0</v>
      </c>
      <c r="M1095" t="b">
        <f t="shared" si="103"/>
        <v>0</v>
      </c>
      <c r="N1095" t="b">
        <f t="shared" si="103"/>
        <v>0</v>
      </c>
      <c r="O1095" t="b">
        <f t="shared" si="103"/>
        <v>0</v>
      </c>
      <c r="P1095" t="b">
        <f t="shared" si="103"/>
        <v>0</v>
      </c>
      <c r="Q1095" t="b">
        <f t="shared" si="103"/>
        <v>0</v>
      </c>
      <c r="R1095" t="b">
        <f t="shared" si="103"/>
        <v>0</v>
      </c>
      <c r="S1095" t="b">
        <f t="shared" si="103"/>
        <v>0</v>
      </c>
      <c r="T1095" t="b">
        <f t="shared" si="103"/>
        <v>0</v>
      </c>
      <c r="U1095" t="b">
        <f t="shared" si="103"/>
        <v>0</v>
      </c>
      <c r="V1095" t="b">
        <f t="shared" si="103"/>
        <v>0</v>
      </c>
      <c r="W1095" t="b">
        <f t="shared" si="103"/>
        <v>1</v>
      </c>
      <c r="X1095" s="1">
        <v>1</v>
      </c>
      <c r="Y1095" s="1">
        <v>1</v>
      </c>
      <c r="Z1095" s="1">
        <v>0</v>
      </c>
      <c r="AA1095" s="1">
        <v>0</v>
      </c>
      <c r="AB1095" s="1">
        <v>0</v>
      </c>
      <c r="AC1095" s="1">
        <v>2</v>
      </c>
      <c r="AD1095" s="1">
        <v>0</v>
      </c>
      <c r="AE1095" s="1">
        <v>0</v>
      </c>
      <c r="AF1095" s="1">
        <v>0</v>
      </c>
      <c r="AG1095" s="1">
        <v>1</v>
      </c>
      <c r="AH1095" s="1">
        <v>1</v>
      </c>
      <c r="AI1095" s="1">
        <v>2</v>
      </c>
      <c r="AJ1095" s="1">
        <v>3</v>
      </c>
      <c r="AK1095" s="1">
        <v>1</v>
      </c>
      <c r="AL1095" s="1">
        <v>0</v>
      </c>
      <c r="AM1095" s="1">
        <v>0</v>
      </c>
      <c r="AN1095" s="1">
        <v>1</v>
      </c>
      <c r="AO1095" s="1">
        <v>2</v>
      </c>
      <c r="AP1095" s="1">
        <v>2</v>
      </c>
      <c r="AQ1095" s="1">
        <v>0</v>
      </c>
      <c r="AR1095" s="1">
        <f t="shared" si="104"/>
        <v>17</v>
      </c>
      <c r="AS1095" s="13" t="s">
        <v>6668</v>
      </c>
    </row>
    <row r="1096" spans="1:45" x14ac:dyDescent="0.25">
      <c r="A1096" s="8" t="s">
        <v>5523</v>
      </c>
      <c r="B1096" s="1" t="s">
        <v>6669</v>
      </c>
      <c r="C1096" s="1" t="s">
        <v>2100</v>
      </c>
      <c r="D1096" s="1" t="s">
        <v>60</v>
      </c>
      <c r="E1096" s="13" t="s">
        <v>6670</v>
      </c>
      <c r="F1096" s="13" t="s">
        <v>6671</v>
      </c>
      <c r="G1096" s="14" t="str">
        <f t="shared" si="102"/>
        <v>MRSILLICACVSYVSHG</v>
      </c>
      <c r="H1096" s="1" t="s">
        <v>13</v>
      </c>
      <c r="I1096" s="1" t="s">
        <v>6672</v>
      </c>
      <c r="J1096" s="1" t="s">
        <v>6673</v>
      </c>
      <c r="K1096" s="1" t="s">
        <v>56</v>
      </c>
      <c r="L1096" t="b">
        <f t="shared" si="103"/>
        <v>0</v>
      </c>
      <c r="M1096" t="b">
        <f t="shared" si="103"/>
        <v>0</v>
      </c>
      <c r="N1096" t="b">
        <f t="shared" si="103"/>
        <v>0</v>
      </c>
      <c r="O1096" t="b">
        <f t="shared" si="103"/>
        <v>0</v>
      </c>
      <c r="P1096" t="b">
        <f t="shared" si="103"/>
        <v>0</v>
      </c>
      <c r="Q1096" t="b">
        <f t="shared" si="103"/>
        <v>0</v>
      </c>
      <c r="R1096" t="b">
        <f t="shared" si="103"/>
        <v>0</v>
      </c>
      <c r="S1096" t="b">
        <f t="shared" si="103"/>
        <v>0</v>
      </c>
      <c r="T1096" t="b">
        <f t="shared" si="103"/>
        <v>0</v>
      </c>
      <c r="U1096" t="b">
        <f t="shared" si="103"/>
        <v>0</v>
      </c>
      <c r="V1096" t="b">
        <f t="shared" si="103"/>
        <v>0</v>
      </c>
      <c r="W1096" t="b">
        <f t="shared" si="103"/>
        <v>0</v>
      </c>
      <c r="X1096" s="1">
        <v>1</v>
      </c>
      <c r="Y1096" s="1">
        <v>1</v>
      </c>
      <c r="Z1096" s="1">
        <v>0</v>
      </c>
      <c r="AA1096" s="1">
        <v>0</v>
      </c>
      <c r="AB1096" s="1">
        <v>0</v>
      </c>
      <c r="AC1096" s="1">
        <v>3</v>
      </c>
      <c r="AD1096" s="1">
        <v>0</v>
      </c>
      <c r="AE1096" s="1">
        <v>0</v>
      </c>
      <c r="AF1096" s="1">
        <v>0</v>
      </c>
      <c r="AG1096" s="1">
        <v>1</v>
      </c>
      <c r="AH1096" s="1">
        <v>2</v>
      </c>
      <c r="AI1096" s="1">
        <v>2</v>
      </c>
      <c r="AJ1096" s="1">
        <v>2</v>
      </c>
      <c r="AK1096" s="1">
        <v>0</v>
      </c>
      <c r="AL1096" s="1">
        <v>0</v>
      </c>
      <c r="AM1096" s="1">
        <v>1</v>
      </c>
      <c r="AN1096" s="1">
        <v>1</v>
      </c>
      <c r="AO1096" s="1">
        <v>2</v>
      </c>
      <c r="AP1096" s="1">
        <v>1</v>
      </c>
      <c r="AQ1096" s="1">
        <v>0</v>
      </c>
      <c r="AR1096" s="1">
        <f t="shared" si="104"/>
        <v>17</v>
      </c>
      <c r="AS1096" s="13" t="s">
        <v>6674</v>
      </c>
    </row>
    <row r="1097" spans="1:45" x14ac:dyDescent="0.25">
      <c r="A1097" s="8" t="s">
        <v>5523</v>
      </c>
      <c r="B1097" s="1" t="s">
        <v>6675</v>
      </c>
      <c r="C1097" s="1" t="s">
        <v>68</v>
      </c>
      <c r="D1097" s="1" t="s">
        <v>51</v>
      </c>
      <c r="E1097" s="13" t="s">
        <v>6676</v>
      </c>
      <c r="F1097" s="13" t="s">
        <v>6677</v>
      </c>
      <c r="G1097" s="14" t="str">
        <f t="shared" si="102"/>
        <v>MRTIMLVLACVACVGHG</v>
      </c>
      <c r="H1097" s="1" t="s">
        <v>13</v>
      </c>
      <c r="I1097" s="1" t="s">
        <v>6678</v>
      </c>
      <c r="J1097" s="1" t="s">
        <v>6679</v>
      </c>
      <c r="K1097" s="1" t="s">
        <v>56</v>
      </c>
      <c r="L1097" t="b">
        <f t="shared" si="103"/>
        <v>0</v>
      </c>
      <c r="M1097" t="b">
        <f t="shared" si="103"/>
        <v>0</v>
      </c>
      <c r="N1097" t="b">
        <f t="shared" si="103"/>
        <v>0</v>
      </c>
      <c r="O1097" t="b">
        <f t="shared" si="103"/>
        <v>1</v>
      </c>
      <c r="P1097" t="b">
        <f t="shared" si="103"/>
        <v>0</v>
      </c>
      <c r="Q1097" t="b">
        <f t="shared" si="103"/>
        <v>0</v>
      </c>
      <c r="R1097" t="b">
        <f t="shared" si="103"/>
        <v>0</v>
      </c>
      <c r="S1097" t="b">
        <f t="shared" si="103"/>
        <v>0</v>
      </c>
      <c r="T1097" t="b">
        <f t="shared" si="103"/>
        <v>1</v>
      </c>
      <c r="U1097" t="b">
        <f t="shared" si="103"/>
        <v>1</v>
      </c>
      <c r="V1097" t="b">
        <f t="shared" si="103"/>
        <v>0</v>
      </c>
      <c r="W1097" t="b">
        <f t="shared" si="103"/>
        <v>1</v>
      </c>
      <c r="X1097" s="1">
        <v>1</v>
      </c>
      <c r="Y1097" s="1">
        <v>1</v>
      </c>
      <c r="Z1097" s="1">
        <v>0</v>
      </c>
      <c r="AA1097" s="1">
        <v>0</v>
      </c>
      <c r="AB1097" s="1">
        <v>0</v>
      </c>
      <c r="AC1097" s="1">
        <v>0</v>
      </c>
      <c r="AD1097" s="1">
        <v>1</v>
      </c>
      <c r="AE1097" s="1">
        <v>0</v>
      </c>
      <c r="AF1097" s="1">
        <v>0</v>
      </c>
      <c r="AG1097" s="1">
        <v>2</v>
      </c>
      <c r="AH1097" s="1">
        <v>1</v>
      </c>
      <c r="AI1097" s="1">
        <v>2</v>
      </c>
      <c r="AJ1097" s="1">
        <v>3</v>
      </c>
      <c r="AK1097" s="1">
        <v>0</v>
      </c>
      <c r="AL1097" s="1">
        <v>0</v>
      </c>
      <c r="AM1097" s="1">
        <v>0</v>
      </c>
      <c r="AN1097" s="1">
        <v>2</v>
      </c>
      <c r="AO1097" s="1">
        <v>2</v>
      </c>
      <c r="AP1097" s="1">
        <v>2</v>
      </c>
      <c r="AQ1097" s="1">
        <v>0</v>
      </c>
      <c r="AR1097" s="1">
        <f t="shared" si="104"/>
        <v>17</v>
      </c>
      <c r="AS1097" s="13" t="s">
        <v>6680</v>
      </c>
    </row>
    <row r="1098" spans="1:45" x14ac:dyDescent="0.25">
      <c r="A1098" s="8" t="s">
        <v>5523</v>
      </c>
      <c r="B1098" s="1" t="s">
        <v>6681</v>
      </c>
      <c r="C1098" s="1" t="s">
        <v>1147</v>
      </c>
      <c r="D1098" s="1" t="s">
        <v>51</v>
      </c>
      <c r="E1098" s="13" t="s">
        <v>6682</v>
      </c>
      <c r="F1098" s="13" t="s">
        <v>6683</v>
      </c>
      <c r="G1098" s="14" t="str">
        <f t="shared" si="102"/>
        <v>MQRISMLLVCLACVGPAVS</v>
      </c>
      <c r="H1098" s="1" t="s">
        <v>13</v>
      </c>
      <c r="I1098" s="1" t="s">
        <v>6684</v>
      </c>
      <c r="J1098" s="1" t="s">
        <v>6685</v>
      </c>
      <c r="K1098" s="1" t="s">
        <v>73</v>
      </c>
      <c r="L1098" t="b">
        <f t="shared" si="103"/>
        <v>0</v>
      </c>
      <c r="M1098" t="b">
        <f t="shared" si="103"/>
        <v>0</v>
      </c>
      <c r="N1098" t="b">
        <f t="shared" si="103"/>
        <v>1</v>
      </c>
      <c r="O1098" t="b">
        <f t="shared" si="103"/>
        <v>1</v>
      </c>
      <c r="P1098" t="b">
        <f t="shared" si="103"/>
        <v>0</v>
      </c>
      <c r="Q1098" t="b">
        <f t="shared" si="103"/>
        <v>0</v>
      </c>
      <c r="R1098" t="b">
        <f t="shared" si="103"/>
        <v>0</v>
      </c>
      <c r="S1098" t="b">
        <f t="shared" si="103"/>
        <v>0</v>
      </c>
      <c r="T1098" t="b">
        <f t="shared" si="103"/>
        <v>0</v>
      </c>
      <c r="U1098" t="b">
        <f t="shared" si="103"/>
        <v>0</v>
      </c>
      <c r="V1098" t="b">
        <f t="shared" si="103"/>
        <v>0</v>
      </c>
      <c r="W1098" t="b">
        <f t="shared" si="103"/>
        <v>0</v>
      </c>
      <c r="X1098" s="1">
        <v>1</v>
      </c>
      <c r="Y1098" s="1">
        <v>0</v>
      </c>
      <c r="Z1098" s="1">
        <v>0</v>
      </c>
      <c r="AA1098" s="1">
        <v>0</v>
      </c>
      <c r="AB1098" s="1">
        <v>0</v>
      </c>
      <c r="AC1098" s="1">
        <v>1</v>
      </c>
      <c r="AD1098" s="1">
        <v>0</v>
      </c>
      <c r="AE1098" s="1">
        <v>0</v>
      </c>
      <c r="AF1098" s="1">
        <v>1</v>
      </c>
      <c r="AG1098" s="1">
        <v>2</v>
      </c>
      <c r="AH1098" s="1">
        <v>1</v>
      </c>
      <c r="AI1098" s="1">
        <v>3</v>
      </c>
      <c r="AJ1098" s="1">
        <v>2</v>
      </c>
      <c r="AK1098" s="1">
        <v>0</v>
      </c>
      <c r="AL1098" s="1">
        <v>0</v>
      </c>
      <c r="AM1098" s="1">
        <v>0</v>
      </c>
      <c r="AN1098" s="1">
        <v>2</v>
      </c>
      <c r="AO1098" s="1">
        <v>2</v>
      </c>
      <c r="AP1098" s="1">
        <v>1</v>
      </c>
      <c r="AQ1098" s="1">
        <v>1</v>
      </c>
      <c r="AR1098" s="1">
        <f t="shared" si="104"/>
        <v>17</v>
      </c>
      <c r="AS1098" s="13" t="s">
        <v>6686</v>
      </c>
    </row>
    <row r="1099" spans="1:45" x14ac:dyDescent="0.25">
      <c r="A1099" s="8" t="s">
        <v>5523</v>
      </c>
      <c r="B1099" s="1" t="s">
        <v>6687</v>
      </c>
      <c r="C1099" s="1" t="s">
        <v>851</v>
      </c>
      <c r="D1099" s="1" t="s">
        <v>143</v>
      </c>
      <c r="E1099" s="13" t="s">
        <v>6688</v>
      </c>
      <c r="F1099" s="13" t="s">
        <v>6689</v>
      </c>
      <c r="G1099" s="14" t="str">
        <f t="shared" si="102"/>
        <v>MRLVVALVFACLARA</v>
      </c>
      <c r="H1099" s="1" t="s">
        <v>13</v>
      </c>
      <c r="I1099" s="1" t="s">
        <v>6690</v>
      </c>
      <c r="J1099" s="1" t="s">
        <v>6691</v>
      </c>
      <c r="K1099" s="1" t="s">
        <v>110</v>
      </c>
      <c r="L1099" t="b">
        <f t="shared" si="103"/>
        <v>0</v>
      </c>
      <c r="M1099" t="b">
        <f t="shared" si="103"/>
        <v>1</v>
      </c>
      <c r="N1099" t="b">
        <f t="shared" si="103"/>
        <v>1</v>
      </c>
      <c r="O1099" t="b">
        <f t="shared" si="103"/>
        <v>0</v>
      </c>
      <c r="P1099" t="b">
        <f t="shared" si="103"/>
        <v>0</v>
      </c>
      <c r="Q1099" t="b">
        <f t="shared" si="103"/>
        <v>0</v>
      </c>
      <c r="R1099" t="b">
        <f t="shared" si="103"/>
        <v>0</v>
      </c>
      <c r="S1099" t="b">
        <f t="shared" si="103"/>
        <v>0</v>
      </c>
      <c r="T1099" t="b">
        <f t="shared" si="103"/>
        <v>0</v>
      </c>
      <c r="U1099" t="b">
        <f t="shared" si="103"/>
        <v>0</v>
      </c>
      <c r="V1099" t="b">
        <f t="shared" si="103"/>
        <v>0</v>
      </c>
      <c r="W1099" t="b">
        <f t="shared" si="103"/>
        <v>0</v>
      </c>
      <c r="X1099" s="1">
        <v>2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4</v>
      </c>
      <c r="AH1099" s="1">
        <v>0</v>
      </c>
      <c r="AI1099" s="1">
        <v>3</v>
      </c>
      <c r="AJ1099" s="1">
        <v>2</v>
      </c>
      <c r="AK1099" s="1">
        <v>1</v>
      </c>
      <c r="AL1099" s="1">
        <v>0</v>
      </c>
      <c r="AM1099" s="1">
        <v>0</v>
      </c>
      <c r="AN1099" s="1">
        <v>1</v>
      </c>
      <c r="AO1099" s="1">
        <v>1</v>
      </c>
      <c r="AP1099" s="1">
        <v>0</v>
      </c>
      <c r="AQ1099" s="1">
        <v>0</v>
      </c>
      <c r="AR1099" s="1">
        <f t="shared" si="104"/>
        <v>14</v>
      </c>
      <c r="AS1099" s="13" t="s">
        <v>6692</v>
      </c>
    </row>
    <row r="1100" spans="1:45" x14ac:dyDescent="0.25">
      <c r="A1100" s="8" t="s">
        <v>5523</v>
      </c>
      <c r="B1100" s="1" t="s">
        <v>6693</v>
      </c>
      <c r="C1100" s="1" t="s">
        <v>1147</v>
      </c>
      <c r="D1100" s="1" t="s">
        <v>51</v>
      </c>
      <c r="E1100" s="13" t="s">
        <v>6694</v>
      </c>
      <c r="F1100" s="13" t="s">
        <v>6695</v>
      </c>
      <c r="G1100" s="14" t="str">
        <f t="shared" si="102"/>
        <v>MIMQTKAILLACLACVGQAAA</v>
      </c>
      <c r="H1100" s="1" t="s">
        <v>13</v>
      </c>
      <c r="I1100" s="1" t="s">
        <v>6696</v>
      </c>
      <c r="J1100" s="1" t="s">
        <v>6697</v>
      </c>
      <c r="K1100" s="1" t="s">
        <v>65</v>
      </c>
      <c r="L1100" t="b">
        <f t="shared" si="103"/>
        <v>0</v>
      </c>
      <c r="M1100" t="b">
        <f t="shared" si="103"/>
        <v>1</v>
      </c>
      <c r="N1100" t="b">
        <f t="shared" si="103"/>
        <v>1</v>
      </c>
      <c r="O1100" t="b">
        <f t="shared" si="103"/>
        <v>1</v>
      </c>
      <c r="P1100" t="b">
        <f t="shared" si="103"/>
        <v>0</v>
      </c>
      <c r="Q1100" t="b">
        <f t="shared" si="103"/>
        <v>0</v>
      </c>
      <c r="R1100" t="b">
        <f t="shared" si="103"/>
        <v>1</v>
      </c>
      <c r="S1100" t="b">
        <f t="shared" si="103"/>
        <v>0</v>
      </c>
      <c r="T1100" t="b">
        <f t="shared" si="103"/>
        <v>0</v>
      </c>
      <c r="U1100" t="b">
        <f t="shared" si="103"/>
        <v>0</v>
      </c>
      <c r="V1100" t="b">
        <f t="shared" si="103"/>
        <v>1</v>
      </c>
      <c r="W1100" t="b">
        <f t="shared" si="103"/>
        <v>0</v>
      </c>
      <c r="X1100" s="1">
        <v>0</v>
      </c>
      <c r="Y1100" s="1">
        <v>0</v>
      </c>
      <c r="Z1100" s="1">
        <v>1</v>
      </c>
      <c r="AA1100" s="1">
        <v>0</v>
      </c>
      <c r="AB1100" s="1">
        <v>0</v>
      </c>
      <c r="AC1100" s="1">
        <v>0</v>
      </c>
      <c r="AD1100" s="1">
        <v>1</v>
      </c>
      <c r="AE1100" s="1">
        <v>0</v>
      </c>
      <c r="AF1100" s="1">
        <v>2</v>
      </c>
      <c r="AG1100" s="1">
        <v>4</v>
      </c>
      <c r="AH1100" s="1">
        <v>1</v>
      </c>
      <c r="AI1100" s="1">
        <v>3</v>
      </c>
      <c r="AJ1100" s="1">
        <v>1</v>
      </c>
      <c r="AK1100" s="1">
        <v>0</v>
      </c>
      <c r="AL1100" s="1">
        <v>0</v>
      </c>
      <c r="AM1100" s="1">
        <v>0</v>
      </c>
      <c r="AN1100" s="1">
        <v>1</v>
      </c>
      <c r="AO1100" s="1">
        <v>2</v>
      </c>
      <c r="AP1100" s="1">
        <v>1</v>
      </c>
      <c r="AQ1100" s="1">
        <v>0</v>
      </c>
      <c r="AR1100" s="1">
        <f t="shared" si="104"/>
        <v>17</v>
      </c>
      <c r="AS1100" s="13" t="s">
        <v>6698</v>
      </c>
    </row>
    <row r="1101" spans="1:45" x14ac:dyDescent="0.25">
      <c r="A1101" s="8" t="s">
        <v>5523</v>
      </c>
      <c r="B1101" s="1" t="s">
        <v>6699</v>
      </c>
      <c r="C1101" s="1" t="s">
        <v>326</v>
      </c>
      <c r="D1101" s="1" t="s">
        <v>51</v>
      </c>
      <c r="E1101" s="13" t="s">
        <v>6700</v>
      </c>
      <c r="F1101" s="13" t="s">
        <v>6701</v>
      </c>
      <c r="G1101" s="14" t="str">
        <f t="shared" si="102"/>
        <v>MKKVAIVLACLACTGQG</v>
      </c>
      <c r="H1101" s="1" t="s">
        <v>13</v>
      </c>
      <c r="I1101" s="1" t="s">
        <v>6702</v>
      </c>
      <c r="J1101" s="1" t="s">
        <v>6703</v>
      </c>
      <c r="K1101" s="1" t="s">
        <v>56</v>
      </c>
      <c r="L1101" t="b">
        <f t="shared" si="103"/>
        <v>0</v>
      </c>
      <c r="M1101" t="b">
        <f t="shared" si="103"/>
        <v>1</v>
      </c>
      <c r="N1101" t="b">
        <f t="shared" si="103"/>
        <v>1</v>
      </c>
      <c r="O1101" t="b">
        <f t="shared" si="103"/>
        <v>1</v>
      </c>
      <c r="P1101" t="b">
        <f t="shared" si="103"/>
        <v>0</v>
      </c>
      <c r="Q1101" t="b">
        <f t="shared" si="103"/>
        <v>0</v>
      </c>
      <c r="R1101" t="b">
        <f t="shared" si="103"/>
        <v>0</v>
      </c>
      <c r="S1101" t="b">
        <f t="shared" si="103"/>
        <v>0</v>
      </c>
      <c r="T1101" t="b">
        <f t="shared" si="103"/>
        <v>0</v>
      </c>
      <c r="U1101" t="b">
        <f t="shared" si="103"/>
        <v>1</v>
      </c>
      <c r="V1101" t="b">
        <f t="shared" si="103"/>
        <v>1</v>
      </c>
      <c r="W1101" t="b">
        <f t="shared" si="103"/>
        <v>0</v>
      </c>
      <c r="X1101" s="1">
        <v>0</v>
      </c>
      <c r="Y1101" s="1">
        <v>0</v>
      </c>
      <c r="Z1101" s="1">
        <v>2</v>
      </c>
      <c r="AA1101" s="1">
        <v>0</v>
      </c>
      <c r="AB1101" s="1">
        <v>0</v>
      </c>
      <c r="AC1101" s="1">
        <v>0</v>
      </c>
      <c r="AD1101" s="1">
        <v>1</v>
      </c>
      <c r="AE1101" s="1">
        <v>0</v>
      </c>
      <c r="AF1101" s="1">
        <v>1</v>
      </c>
      <c r="AG1101" s="1">
        <v>3</v>
      </c>
      <c r="AH1101" s="1">
        <v>1</v>
      </c>
      <c r="AI1101" s="1">
        <v>2</v>
      </c>
      <c r="AJ1101" s="1">
        <v>2</v>
      </c>
      <c r="AK1101" s="1">
        <v>0</v>
      </c>
      <c r="AL1101" s="1">
        <v>0</v>
      </c>
      <c r="AM1101" s="1">
        <v>0</v>
      </c>
      <c r="AN1101" s="1">
        <v>1</v>
      </c>
      <c r="AO1101" s="1">
        <v>2</v>
      </c>
      <c r="AP1101" s="1">
        <v>2</v>
      </c>
      <c r="AQ1101" s="1">
        <v>0</v>
      </c>
      <c r="AR1101" s="1">
        <f t="shared" si="104"/>
        <v>17</v>
      </c>
      <c r="AS1101" s="13" t="s">
        <v>6704</v>
      </c>
    </row>
    <row r="1102" spans="1:45" x14ac:dyDescent="0.25">
      <c r="A1102" s="8" t="s">
        <v>5523</v>
      </c>
      <c r="B1102" s="1" t="s">
        <v>6705</v>
      </c>
      <c r="C1102" s="1" t="s">
        <v>76</v>
      </c>
      <c r="D1102" s="1" t="s">
        <v>60</v>
      </c>
      <c r="E1102" s="13" t="s">
        <v>6706</v>
      </c>
      <c r="F1102" s="13" t="s">
        <v>6707</v>
      </c>
      <c r="G1102" s="14" t="str">
        <f t="shared" si="102"/>
        <v>MLRTLLILAFLACAGHT</v>
      </c>
      <c r="H1102" s="1" t="s">
        <v>13</v>
      </c>
      <c r="I1102" s="1" t="s">
        <v>6708</v>
      </c>
      <c r="J1102" s="1" t="s">
        <v>6709</v>
      </c>
      <c r="K1102" s="1" t="s">
        <v>56</v>
      </c>
      <c r="L1102" t="b">
        <f t="shared" si="103"/>
        <v>1</v>
      </c>
      <c r="M1102" t="b">
        <f t="shared" si="103"/>
        <v>0</v>
      </c>
      <c r="N1102" t="b">
        <f t="shared" si="103"/>
        <v>0</v>
      </c>
      <c r="O1102" t="b">
        <f t="shared" si="103"/>
        <v>1</v>
      </c>
      <c r="P1102" t="b">
        <f t="shared" si="103"/>
        <v>0</v>
      </c>
      <c r="Q1102" t="b">
        <f t="shared" si="103"/>
        <v>0</v>
      </c>
      <c r="R1102" t="b">
        <f t="shared" si="103"/>
        <v>0</v>
      </c>
      <c r="S1102" t="b">
        <f t="shared" si="103"/>
        <v>0</v>
      </c>
      <c r="T1102" t="b">
        <f t="shared" si="103"/>
        <v>0</v>
      </c>
      <c r="U1102" t="b">
        <f t="shared" si="103"/>
        <v>0</v>
      </c>
      <c r="V1102" t="b">
        <f t="shared" si="103"/>
        <v>0</v>
      </c>
      <c r="W1102" t="b">
        <f t="shared" si="103"/>
        <v>0</v>
      </c>
      <c r="X1102" s="1">
        <v>1</v>
      </c>
      <c r="Y1102" s="1">
        <v>1</v>
      </c>
      <c r="Z1102" s="1">
        <v>0</v>
      </c>
      <c r="AA1102" s="1">
        <v>0</v>
      </c>
      <c r="AB1102" s="1">
        <v>0</v>
      </c>
      <c r="AC1102" s="1">
        <v>0</v>
      </c>
      <c r="AD1102" s="1">
        <v>2</v>
      </c>
      <c r="AE1102" s="1">
        <v>0</v>
      </c>
      <c r="AF1102" s="1">
        <v>0</v>
      </c>
      <c r="AG1102" s="1">
        <v>3</v>
      </c>
      <c r="AH1102" s="1">
        <v>1</v>
      </c>
      <c r="AI1102" s="1">
        <v>5</v>
      </c>
      <c r="AJ1102" s="1">
        <v>0</v>
      </c>
      <c r="AK1102" s="1">
        <v>1</v>
      </c>
      <c r="AL1102" s="1">
        <v>0</v>
      </c>
      <c r="AM1102" s="1">
        <v>0</v>
      </c>
      <c r="AN1102" s="1">
        <v>1</v>
      </c>
      <c r="AO1102" s="1">
        <v>1</v>
      </c>
      <c r="AP1102" s="1">
        <v>1</v>
      </c>
      <c r="AQ1102" s="1">
        <v>0</v>
      </c>
      <c r="AR1102" s="1">
        <f t="shared" si="104"/>
        <v>17</v>
      </c>
      <c r="AS1102" s="13" t="s">
        <v>6710</v>
      </c>
    </row>
    <row r="1103" spans="1:45" x14ac:dyDescent="0.25">
      <c r="A1103" s="8" t="s">
        <v>5523</v>
      </c>
      <c r="B1103" s="1" t="s">
        <v>6711</v>
      </c>
      <c r="C1103" s="1" t="s">
        <v>68</v>
      </c>
      <c r="D1103" s="1" t="s">
        <v>51</v>
      </c>
      <c r="E1103" s="13" t="s">
        <v>6712</v>
      </c>
      <c r="F1103" s="13" t="s">
        <v>6713</v>
      </c>
      <c r="G1103" s="14" t="str">
        <f t="shared" si="102"/>
        <v>LKSHIGSSCFFFLFQVSVWAVEAGDFPCAQLAMFKTALLFFCVVCAGHA</v>
      </c>
      <c r="H1103" s="1" t="s">
        <v>13</v>
      </c>
      <c r="I1103" s="1" t="s">
        <v>6714</v>
      </c>
      <c r="J1103" s="1" t="s">
        <v>6715</v>
      </c>
      <c r="K1103" s="1" t="s">
        <v>170</v>
      </c>
      <c r="L1103" t="b">
        <f t="shared" si="103"/>
        <v>0</v>
      </c>
      <c r="M1103" t="b">
        <f t="shared" si="103"/>
        <v>0</v>
      </c>
      <c r="N1103" t="b">
        <f t="shared" si="103"/>
        <v>0</v>
      </c>
      <c r="O1103" t="b">
        <f t="shared" si="103"/>
        <v>0</v>
      </c>
      <c r="P1103" t="b">
        <f t="shared" si="103"/>
        <v>0</v>
      </c>
      <c r="Q1103" t="b">
        <f t="shared" si="103"/>
        <v>0</v>
      </c>
      <c r="R1103" t="b">
        <f t="shared" si="103"/>
        <v>0</v>
      </c>
      <c r="S1103" t="b">
        <f t="shared" si="103"/>
        <v>0</v>
      </c>
      <c r="T1103" t="b">
        <f t="shared" si="103"/>
        <v>0</v>
      </c>
      <c r="U1103" t="b">
        <f t="shared" si="103"/>
        <v>0</v>
      </c>
      <c r="V1103" t="b">
        <f t="shared" si="103"/>
        <v>0</v>
      </c>
      <c r="W1103" t="b">
        <f t="shared" si="103"/>
        <v>0</v>
      </c>
      <c r="X1103" s="1">
        <v>0</v>
      </c>
      <c r="Y1103" s="1">
        <v>1</v>
      </c>
      <c r="Z1103" s="1">
        <v>1</v>
      </c>
      <c r="AA1103" s="1">
        <v>0</v>
      </c>
      <c r="AB1103" s="1">
        <v>0</v>
      </c>
      <c r="AC1103" s="1">
        <v>0</v>
      </c>
      <c r="AD1103" s="1">
        <v>1</v>
      </c>
      <c r="AE1103" s="1">
        <v>0</v>
      </c>
      <c r="AF1103" s="1">
        <v>0</v>
      </c>
      <c r="AG1103" s="1">
        <v>3</v>
      </c>
      <c r="AH1103" s="1">
        <v>0</v>
      </c>
      <c r="AI1103" s="1">
        <v>2</v>
      </c>
      <c r="AJ1103" s="1">
        <v>2</v>
      </c>
      <c r="AK1103" s="1">
        <v>3</v>
      </c>
      <c r="AL1103" s="1">
        <v>0</v>
      </c>
      <c r="AM1103" s="1">
        <v>0</v>
      </c>
      <c r="AN1103" s="1">
        <v>1</v>
      </c>
      <c r="AO1103" s="1">
        <v>2</v>
      </c>
      <c r="AP1103" s="1">
        <v>1</v>
      </c>
      <c r="AQ1103" s="1">
        <v>0</v>
      </c>
      <c r="AR1103" s="1">
        <f t="shared" si="104"/>
        <v>17</v>
      </c>
      <c r="AS1103" s="13" t="s">
        <v>6716</v>
      </c>
    </row>
    <row r="1104" spans="1:45" x14ac:dyDescent="0.25">
      <c r="A1104" s="8" t="s">
        <v>5523</v>
      </c>
      <c r="B1104" s="1" t="s">
        <v>6717</v>
      </c>
      <c r="C1104" s="1" t="s">
        <v>1033</v>
      </c>
      <c r="D1104" s="1" t="s">
        <v>60</v>
      </c>
      <c r="E1104" s="13" t="s">
        <v>6718</v>
      </c>
      <c r="F1104" s="13" t="s">
        <v>6719</v>
      </c>
      <c r="G1104" s="14" t="str">
        <f t="shared" si="102"/>
        <v>MRVVLLTLAYLAYISHA</v>
      </c>
      <c r="H1104" s="1" t="s">
        <v>13</v>
      </c>
      <c r="I1104" s="1" t="s">
        <v>6720</v>
      </c>
      <c r="J1104" s="1" t="s">
        <v>6721</v>
      </c>
      <c r="K1104" s="1" t="s">
        <v>56</v>
      </c>
      <c r="L1104" t="b">
        <f t="shared" si="103"/>
        <v>0</v>
      </c>
      <c r="M1104" t="b">
        <f t="shared" si="103"/>
        <v>0</v>
      </c>
      <c r="N1104" t="b">
        <f t="shared" si="103"/>
        <v>0</v>
      </c>
      <c r="O1104" t="b">
        <f t="shared" si="103"/>
        <v>0</v>
      </c>
      <c r="P1104" t="b">
        <f t="shared" si="103"/>
        <v>0</v>
      </c>
      <c r="Q1104" t="b">
        <f t="shared" si="103"/>
        <v>0</v>
      </c>
      <c r="R1104" t="b">
        <f t="shared" si="103"/>
        <v>0</v>
      </c>
      <c r="S1104" t="b">
        <f t="shared" si="103"/>
        <v>0</v>
      </c>
      <c r="T1104" t="b">
        <f t="shared" si="103"/>
        <v>0</v>
      </c>
      <c r="U1104" t="b">
        <f t="shared" si="103"/>
        <v>0</v>
      </c>
      <c r="V1104" t="b">
        <f t="shared" si="103"/>
        <v>0</v>
      </c>
      <c r="W1104" t="b">
        <f t="shared" si="103"/>
        <v>0</v>
      </c>
      <c r="X1104" s="1">
        <v>1</v>
      </c>
      <c r="Y1104" s="1">
        <v>1</v>
      </c>
      <c r="Z1104" s="1">
        <v>0</v>
      </c>
      <c r="AA1104" s="1">
        <v>0</v>
      </c>
      <c r="AB1104" s="1">
        <v>0</v>
      </c>
      <c r="AC1104" s="1">
        <v>1</v>
      </c>
      <c r="AD1104" s="1">
        <v>1</v>
      </c>
      <c r="AE1104" s="1">
        <v>0</v>
      </c>
      <c r="AF1104" s="1">
        <v>0</v>
      </c>
      <c r="AG1104" s="1">
        <v>3</v>
      </c>
      <c r="AH1104" s="1">
        <v>1</v>
      </c>
      <c r="AI1104" s="1">
        <v>4</v>
      </c>
      <c r="AJ1104" s="1">
        <v>2</v>
      </c>
      <c r="AK1104" s="1">
        <v>0</v>
      </c>
      <c r="AL1104" s="1">
        <v>0</v>
      </c>
      <c r="AM1104" s="1">
        <v>2</v>
      </c>
      <c r="AN1104" s="1">
        <v>1</v>
      </c>
      <c r="AO1104" s="1">
        <v>0</v>
      </c>
      <c r="AP1104" s="1">
        <v>0</v>
      </c>
      <c r="AQ1104" s="1">
        <v>0</v>
      </c>
      <c r="AR1104" s="1">
        <f t="shared" si="104"/>
        <v>17</v>
      </c>
      <c r="AS1104" s="13" t="s">
        <v>6722</v>
      </c>
    </row>
    <row r="1105" spans="1:45" x14ac:dyDescent="0.25">
      <c r="A1105" s="8" t="s">
        <v>5523</v>
      </c>
      <c r="B1105" s="1" t="s">
        <v>6723</v>
      </c>
      <c r="C1105" s="1" t="s">
        <v>520</v>
      </c>
      <c r="D1105" s="1" t="s">
        <v>60</v>
      </c>
      <c r="E1105" s="13" t="s">
        <v>6724</v>
      </c>
      <c r="F1105" s="13" t="s">
        <v>6725</v>
      </c>
      <c r="G1105" s="14" t="str">
        <f t="shared" si="102"/>
        <v>MKVVLLFAALLAVSA</v>
      </c>
      <c r="H1105" s="1" t="s">
        <v>13</v>
      </c>
      <c r="I1105" s="1" t="s">
        <v>6726</v>
      </c>
      <c r="J1105" s="1" t="s">
        <v>6727</v>
      </c>
      <c r="K1105" s="1" t="s">
        <v>110</v>
      </c>
      <c r="L1105" t="b">
        <f t="shared" si="103"/>
        <v>0</v>
      </c>
      <c r="M1105" t="b">
        <f t="shared" si="103"/>
        <v>0</v>
      </c>
      <c r="N1105" t="b">
        <f t="shared" si="103"/>
        <v>0</v>
      </c>
      <c r="O1105" t="b">
        <f t="shared" si="103"/>
        <v>0</v>
      </c>
      <c r="P1105" t="b">
        <f t="shared" si="103"/>
        <v>0</v>
      </c>
      <c r="Q1105" t="b">
        <f t="shared" si="103"/>
        <v>0</v>
      </c>
      <c r="R1105" t="b">
        <f t="shared" si="103"/>
        <v>1</v>
      </c>
      <c r="S1105" t="b">
        <f t="shared" si="103"/>
        <v>0</v>
      </c>
      <c r="T1105" t="b">
        <f t="shared" si="103"/>
        <v>0</v>
      </c>
      <c r="U1105" t="b">
        <f t="shared" si="103"/>
        <v>0</v>
      </c>
      <c r="V1105" t="b">
        <f t="shared" si="103"/>
        <v>0</v>
      </c>
      <c r="W1105" t="b">
        <f t="shared" si="103"/>
        <v>0</v>
      </c>
      <c r="X1105" s="1">
        <v>0</v>
      </c>
      <c r="Y1105" s="1">
        <v>0</v>
      </c>
      <c r="Z1105" s="1">
        <v>1</v>
      </c>
      <c r="AA1105" s="1">
        <v>0</v>
      </c>
      <c r="AB1105" s="1">
        <v>0</v>
      </c>
      <c r="AC1105" s="1">
        <v>1</v>
      </c>
      <c r="AD1105" s="1">
        <v>0</v>
      </c>
      <c r="AE1105" s="1">
        <v>0</v>
      </c>
      <c r="AF1105" s="1">
        <v>0</v>
      </c>
      <c r="AG1105" s="1">
        <v>4</v>
      </c>
      <c r="AH1105" s="1">
        <v>0</v>
      </c>
      <c r="AI1105" s="1">
        <v>4</v>
      </c>
      <c r="AJ1105" s="1">
        <v>3</v>
      </c>
      <c r="AK1105" s="1">
        <v>1</v>
      </c>
      <c r="AL1105" s="1">
        <v>0</v>
      </c>
      <c r="AM1105" s="1">
        <v>0</v>
      </c>
      <c r="AN1105" s="1">
        <v>1</v>
      </c>
      <c r="AO1105" s="1">
        <v>0</v>
      </c>
      <c r="AP1105" s="1">
        <v>0</v>
      </c>
      <c r="AQ1105" s="1">
        <v>0</v>
      </c>
      <c r="AR1105" s="1">
        <f t="shared" si="104"/>
        <v>15</v>
      </c>
      <c r="AS1105" s="13" t="s">
        <v>6728</v>
      </c>
    </row>
    <row r="1106" spans="1:45" x14ac:dyDescent="0.25">
      <c r="A1106" s="8" t="s">
        <v>5523</v>
      </c>
      <c r="B1106" s="1" t="s">
        <v>6729</v>
      </c>
      <c r="C1106" s="1" t="s">
        <v>458</v>
      </c>
      <c r="D1106" s="1" t="s">
        <v>60</v>
      </c>
      <c r="E1106" s="13" t="s">
        <v>6730</v>
      </c>
      <c r="F1106" s="13" t="s">
        <v>6731</v>
      </c>
      <c r="G1106" s="14" t="str">
        <f t="shared" si="102"/>
        <v>MMKSALAMVCLACVGYG</v>
      </c>
      <c r="H1106" s="1" t="s">
        <v>13</v>
      </c>
      <c r="I1106" s="1" t="s">
        <v>6732</v>
      </c>
      <c r="J1106" s="1" t="s">
        <v>6733</v>
      </c>
      <c r="K1106" s="1" t="s">
        <v>56</v>
      </c>
      <c r="L1106" t="b">
        <f t="shared" si="103"/>
        <v>0</v>
      </c>
      <c r="M1106" t="b">
        <f t="shared" si="103"/>
        <v>0</v>
      </c>
      <c r="N1106" t="b">
        <f t="shared" si="103"/>
        <v>1</v>
      </c>
      <c r="O1106" t="b">
        <f t="shared" si="103"/>
        <v>1</v>
      </c>
      <c r="P1106" t="b">
        <f t="shared" si="103"/>
        <v>0</v>
      </c>
      <c r="Q1106" t="b">
        <f t="shared" si="103"/>
        <v>0</v>
      </c>
      <c r="R1106" t="b">
        <f t="shared" si="103"/>
        <v>0</v>
      </c>
      <c r="S1106" t="b">
        <f t="shared" si="103"/>
        <v>0</v>
      </c>
      <c r="T1106" t="b">
        <f t="shared" si="103"/>
        <v>0</v>
      </c>
      <c r="U1106" t="b">
        <f t="shared" si="103"/>
        <v>0</v>
      </c>
      <c r="V1106" t="b">
        <f t="shared" si="103"/>
        <v>0</v>
      </c>
      <c r="W1106" t="b">
        <f t="shared" si="103"/>
        <v>0</v>
      </c>
      <c r="X1106" s="1">
        <v>0</v>
      </c>
      <c r="Y1106" s="1">
        <v>0</v>
      </c>
      <c r="Z1106" s="1">
        <v>1</v>
      </c>
      <c r="AA1106" s="1">
        <v>0</v>
      </c>
      <c r="AB1106" s="1">
        <v>0</v>
      </c>
      <c r="AC1106" s="1">
        <v>1</v>
      </c>
      <c r="AD1106" s="1">
        <v>0</v>
      </c>
      <c r="AE1106" s="1">
        <v>0</v>
      </c>
      <c r="AF1106" s="1">
        <v>0</v>
      </c>
      <c r="AG1106" s="1">
        <v>3</v>
      </c>
      <c r="AH1106" s="1">
        <v>0</v>
      </c>
      <c r="AI1106" s="1">
        <v>2</v>
      </c>
      <c r="AJ1106" s="1">
        <v>2</v>
      </c>
      <c r="AK1106" s="1">
        <v>0</v>
      </c>
      <c r="AL1106" s="1">
        <v>0</v>
      </c>
      <c r="AM1106" s="1">
        <v>1</v>
      </c>
      <c r="AN1106" s="1">
        <v>3</v>
      </c>
      <c r="AO1106" s="1">
        <v>2</v>
      </c>
      <c r="AP1106" s="1">
        <v>2</v>
      </c>
      <c r="AQ1106" s="1">
        <v>0</v>
      </c>
      <c r="AR1106" s="1">
        <f t="shared" si="104"/>
        <v>17</v>
      </c>
      <c r="AS1106" s="13" t="s">
        <v>6734</v>
      </c>
    </row>
    <row r="1107" spans="1:45" x14ac:dyDescent="0.25">
      <c r="A1107" s="8" t="s">
        <v>5523</v>
      </c>
      <c r="B1107" s="1" t="s">
        <v>6735</v>
      </c>
      <c r="C1107" s="1" t="s">
        <v>173</v>
      </c>
      <c r="D1107" s="1" t="s">
        <v>60</v>
      </c>
      <c r="E1107" s="13" t="s">
        <v>6736</v>
      </c>
      <c r="F1107" s="13" t="s">
        <v>6737</v>
      </c>
      <c r="G1107" s="14" t="str">
        <f t="shared" si="102"/>
        <v>MSLTMRMVLSFLGYLALESYG</v>
      </c>
      <c r="H1107" s="1" t="s">
        <v>13</v>
      </c>
      <c r="I1107" s="1" t="s">
        <v>6738</v>
      </c>
      <c r="J1107" s="1" t="s">
        <v>6739</v>
      </c>
      <c r="K1107" s="1" t="s">
        <v>65</v>
      </c>
      <c r="L1107" t="b">
        <f t="shared" ref="L1107:W1122" si="105">ISNUMBER(SEARCH(L$2,$G1107))</f>
        <v>0</v>
      </c>
      <c r="M1107" t="b">
        <f t="shared" si="105"/>
        <v>0</v>
      </c>
      <c r="N1107" t="b">
        <f t="shared" si="105"/>
        <v>0</v>
      </c>
      <c r="O1107" t="b">
        <f t="shared" si="105"/>
        <v>0</v>
      </c>
      <c r="P1107" t="b">
        <f t="shared" si="105"/>
        <v>1</v>
      </c>
      <c r="Q1107" t="b">
        <f t="shared" si="105"/>
        <v>0</v>
      </c>
      <c r="R1107" t="b">
        <f t="shared" si="105"/>
        <v>0</v>
      </c>
      <c r="S1107" t="b">
        <f t="shared" si="105"/>
        <v>0</v>
      </c>
      <c r="T1107" t="b">
        <f t="shared" si="105"/>
        <v>0</v>
      </c>
      <c r="U1107" t="b">
        <f t="shared" si="105"/>
        <v>0</v>
      </c>
      <c r="V1107" t="b">
        <f t="shared" si="105"/>
        <v>0</v>
      </c>
      <c r="W1107" t="b">
        <f t="shared" si="105"/>
        <v>0</v>
      </c>
      <c r="X1107" s="1">
        <v>1</v>
      </c>
      <c r="Y1107" s="1">
        <v>0</v>
      </c>
      <c r="Z1107" s="1">
        <v>0</v>
      </c>
      <c r="AA1107" s="1">
        <v>0</v>
      </c>
      <c r="AB1107" s="1">
        <v>1</v>
      </c>
      <c r="AC1107" s="1">
        <v>2</v>
      </c>
      <c r="AD1107" s="1">
        <v>0</v>
      </c>
      <c r="AE1107" s="1">
        <v>0</v>
      </c>
      <c r="AF1107" s="1">
        <v>0</v>
      </c>
      <c r="AG1107" s="1">
        <v>1</v>
      </c>
      <c r="AH1107" s="1">
        <v>0</v>
      </c>
      <c r="AI1107" s="1">
        <v>4</v>
      </c>
      <c r="AJ1107" s="1">
        <v>1</v>
      </c>
      <c r="AK1107" s="1">
        <v>1</v>
      </c>
      <c r="AL1107" s="1">
        <v>0</v>
      </c>
      <c r="AM1107" s="1">
        <v>2</v>
      </c>
      <c r="AN1107" s="1">
        <v>2</v>
      </c>
      <c r="AO1107" s="1">
        <v>0</v>
      </c>
      <c r="AP1107" s="1">
        <v>2</v>
      </c>
      <c r="AQ1107" s="1">
        <v>0</v>
      </c>
      <c r="AR1107" s="1">
        <f t="shared" si="104"/>
        <v>17</v>
      </c>
      <c r="AS1107" s="13" t="s">
        <v>6740</v>
      </c>
    </row>
    <row r="1108" spans="1:45" x14ac:dyDescent="0.25">
      <c r="A1108" s="8" t="s">
        <v>5523</v>
      </c>
      <c r="B1108" s="1" t="s">
        <v>6741</v>
      </c>
      <c r="C1108" s="1" t="s">
        <v>158</v>
      </c>
      <c r="D1108" s="1" t="s">
        <v>143</v>
      </c>
      <c r="E1108" s="13" t="s">
        <v>6742</v>
      </c>
      <c r="F1108" s="13" t="s">
        <v>6743</v>
      </c>
      <c r="G1108" s="14" t="str">
        <f t="shared" si="102"/>
        <v>MMQVLGLLLMACVGHA</v>
      </c>
      <c r="H1108" s="1" t="s">
        <v>13</v>
      </c>
      <c r="I1108" s="1" t="s">
        <v>6744</v>
      </c>
      <c r="J1108" s="1" t="s">
        <v>6745</v>
      </c>
      <c r="K1108" s="1" t="s">
        <v>88</v>
      </c>
      <c r="L1108" t="b">
        <f t="shared" si="105"/>
        <v>0</v>
      </c>
      <c r="M1108" t="b">
        <f t="shared" si="105"/>
        <v>0</v>
      </c>
      <c r="N1108" t="b">
        <f t="shared" si="105"/>
        <v>0</v>
      </c>
      <c r="O1108" t="b">
        <f t="shared" si="105"/>
        <v>0</v>
      </c>
      <c r="P1108" t="b">
        <f t="shared" si="105"/>
        <v>0</v>
      </c>
      <c r="Q1108" t="b">
        <f t="shared" si="105"/>
        <v>0</v>
      </c>
      <c r="R1108" t="b">
        <f t="shared" si="105"/>
        <v>0</v>
      </c>
      <c r="S1108" t="b">
        <f t="shared" si="105"/>
        <v>1</v>
      </c>
      <c r="T1108" t="b">
        <f t="shared" si="105"/>
        <v>0</v>
      </c>
      <c r="U1108" t="b">
        <f t="shared" si="105"/>
        <v>0</v>
      </c>
      <c r="V1108" t="b">
        <f t="shared" si="105"/>
        <v>0</v>
      </c>
      <c r="W1108" t="b">
        <f t="shared" si="105"/>
        <v>0</v>
      </c>
      <c r="X1108" s="1">
        <v>0</v>
      </c>
      <c r="Y1108" s="1">
        <v>1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1</v>
      </c>
      <c r="AG1108" s="1">
        <v>2</v>
      </c>
      <c r="AH1108" s="1">
        <v>0</v>
      </c>
      <c r="AI1108" s="1">
        <v>4</v>
      </c>
      <c r="AJ1108" s="1">
        <v>2</v>
      </c>
      <c r="AK1108" s="1">
        <v>0</v>
      </c>
      <c r="AL1108" s="1">
        <v>0</v>
      </c>
      <c r="AM1108" s="1">
        <v>0</v>
      </c>
      <c r="AN1108" s="1">
        <v>2</v>
      </c>
      <c r="AO1108" s="1">
        <v>1</v>
      </c>
      <c r="AP1108" s="1">
        <v>1</v>
      </c>
      <c r="AQ1108" s="1">
        <v>0</v>
      </c>
      <c r="AR1108" s="1">
        <f t="shared" si="104"/>
        <v>14</v>
      </c>
      <c r="AS1108" s="13" t="s">
        <v>6746</v>
      </c>
    </row>
    <row r="1109" spans="1:45" x14ac:dyDescent="0.25">
      <c r="A1109" s="8" t="s">
        <v>5523</v>
      </c>
      <c r="B1109" s="1" t="s">
        <v>6747</v>
      </c>
      <c r="C1109" s="1" t="s">
        <v>513</v>
      </c>
      <c r="D1109" s="1" t="s">
        <v>60</v>
      </c>
      <c r="E1109" s="13" t="s">
        <v>6748</v>
      </c>
      <c r="F1109" s="13" t="s">
        <v>6749</v>
      </c>
      <c r="G1109" s="14" t="str">
        <f t="shared" si="102"/>
        <v>MYRVLFWLICLAWVGHG</v>
      </c>
      <c r="H1109" s="1" t="s">
        <v>13</v>
      </c>
      <c r="I1109" s="1" t="s">
        <v>6750</v>
      </c>
      <c r="J1109" s="1" t="s">
        <v>6751</v>
      </c>
      <c r="K1109" s="1" t="s">
        <v>56</v>
      </c>
      <c r="L1109" t="b">
        <f t="shared" si="105"/>
        <v>0</v>
      </c>
      <c r="M1109" t="b">
        <f t="shared" si="105"/>
        <v>0</v>
      </c>
      <c r="N1109" t="b">
        <f t="shared" si="105"/>
        <v>1</v>
      </c>
      <c r="O1109" t="b">
        <f t="shared" si="105"/>
        <v>0</v>
      </c>
      <c r="P1109" t="b">
        <f t="shared" si="105"/>
        <v>0</v>
      </c>
      <c r="Q1109" t="b">
        <f t="shared" si="105"/>
        <v>0</v>
      </c>
      <c r="R1109" t="b">
        <f t="shared" si="105"/>
        <v>0</v>
      </c>
      <c r="S1109" t="b">
        <f t="shared" si="105"/>
        <v>0</v>
      </c>
      <c r="T1109" t="b">
        <f t="shared" si="105"/>
        <v>0</v>
      </c>
      <c r="U1109" t="b">
        <f t="shared" si="105"/>
        <v>0</v>
      </c>
      <c r="V1109" t="b">
        <f t="shared" si="105"/>
        <v>0</v>
      </c>
      <c r="W1109" t="b">
        <f t="shared" si="105"/>
        <v>1</v>
      </c>
      <c r="X1109" s="1">
        <v>1</v>
      </c>
      <c r="Y1109" s="1">
        <v>1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1</v>
      </c>
      <c r="AH1109" s="1">
        <v>1</v>
      </c>
      <c r="AI1109" s="1">
        <v>3</v>
      </c>
      <c r="AJ1109" s="1">
        <v>2</v>
      </c>
      <c r="AK1109" s="1">
        <v>1</v>
      </c>
      <c r="AL1109" s="1">
        <v>2</v>
      </c>
      <c r="AM1109" s="1">
        <v>1</v>
      </c>
      <c r="AN1109" s="1">
        <v>1</v>
      </c>
      <c r="AO1109" s="1">
        <v>1</v>
      </c>
      <c r="AP1109" s="1">
        <v>2</v>
      </c>
      <c r="AQ1109" s="1">
        <v>0</v>
      </c>
      <c r="AR1109" s="1">
        <f t="shared" si="104"/>
        <v>17</v>
      </c>
      <c r="AS1109" s="13" t="s">
        <v>6752</v>
      </c>
    </row>
    <row r="1110" spans="1:45" x14ac:dyDescent="0.25">
      <c r="A1110" s="8" t="s">
        <v>5523</v>
      </c>
      <c r="B1110" s="1" t="s">
        <v>6753</v>
      </c>
      <c r="C1110" s="1" t="s">
        <v>165</v>
      </c>
      <c r="D1110" s="1" t="s">
        <v>60</v>
      </c>
      <c r="E1110" s="13" t="s">
        <v>6754</v>
      </c>
      <c r="F1110" s="13" t="s">
        <v>6755</v>
      </c>
      <c r="G1110" s="14" t="str">
        <f t="shared" si="102"/>
        <v>MNTAALVFACLACVGHA</v>
      </c>
      <c r="H1110" s="1" t="s">
        <v>13</v>
      </c>
      <c r="I1110" s="1" t="s">
        <v>6756</v>
      </c>
      <c r="J1110" s="1" t="s">
        <v>6757</v>
      </c>
      <c r="K1110" s="1" t="s">
        <v>56</v>
      </c>
      <c r="L1110" t="b">
        <f t="shared" si="105"/>
        <v>0</v>
      </c>
      <c r="M1110" t="b">
        <f t="shared" si="105"/>
        <v>1</v>
      </c>
      <c r="N1110" t="b">
        <f t="shared" si="105"/>
        <v>1</v>
      </c>
      <c r="O1110" t="b">
        <f t="shared" si="105"/>
        <v>1</v>
      </c>
      <c r="P1110" t="b">
        <f t="shared" si="105"/>
        <v>0</v>
      </c>
      <c r="Q1110" t="b">
        <f t="shared" si="105"/>
        <v>0</v>
      </c>
      <c r="R1110" t="b">
        <f t="shared" si="105"/>
        <v>0</v>
      </c>
      <c r="S1110" t="b">
        <f t="shared" si="105"/>
        <v>0</v>
      </c>
      <c r="T1110" t="b">
        <f t="shared" si="105"/>
        <v>0</v>
      </c>
      <c r="U1110" t="b">
        <f t="shared" si="105"/>
        <v>0</v>
      </c>
      <c r="V1110" t="b">
        <f t="shared" si="105"/>
        <v>0</v>
      </c>
      <c r="W1110" t="b">
        <f t="shared" si="105"/>
        <v>0</v>
      </c>
      <c r="X1110" s="1">
        <v>0</v>
      </c>
      <c r="Y1110" s="1">
        <v>1</v>
      </c>
      <c r="Z1110" s="1">
        <v>0</v>
      </c>
      <c r="AA1110" s="1">
        <v>0</v>
      </c>
      <c r="AB1110" s="1">
        <v>0</v>
      </c>
      <c r="AC1110" s="1">
        <v>0</v>
      </c>
      <c r="AD1110" s="1">
        <v>1</v>
      </c>
      <c r="AE1110" s="1">
        <v>1</v>
      </c>
      <c r="AF1110" s="1">
        <v>0</v>
      </c>
      <c r="AG1110" s="1">
        <v>5</v>
      </c>
      <c r="AH1110" s="1">
        <v>0</v>
      </c>
      <c r="AI1110" s="1">
        <v>2</v>
      </c>
      <c r="AJ1110" s="1">
        <v>2</v>
      </c>
      <c r="AK1110" s="1">
        <v>1</v>
      </c>
      <c r="AL1110" s="1">
        <v>0</v>
      </c>
      <c r="AM1110" s="1">
        <v>0</v>
      </c>
      <c r="AN1110" s="1">
        <v>1</v>
      </c>
      <c r="AO1110" s="1">
        <v>2</v>
      </c>
      <c r="AP1110" s="1">
        <v>1</v>
      </c>
      <c r="AQ1110" s="1">
        <v>0</v>
      </c>
      <c r="AR1110" s="1">
        <f t="shared" si="104"/>
        <v>17</v>
      </c>
      <c r="AS1110" s="13" t="s">
        <v>6758</v>
      </c>
    </row>
    <row r="1111" spans="1:45" x14ac:dyDescent="0.25">
      <c r="A1111" s="8" t="s">
        <v>5523</v>
      </c>
      <c r="B1111" s="1" t="s">
        <v>6759</v>
      </c>
      <c r="C1111" s="1" t="s">
        <v>1622</v>
      </c>
      <c r="D1111" s="1" t="s">
        <v>60</v>
      </c>
      <c r="E1111" s="13" t="s">
        <v>6760</v>
      </c>
      <c r="F1111" s="13" t="s">
        <v>6761</v>
      </c>
      <c r="G1111" s="14" t="str">
        <f t="shared" si="102"/>
        <v>MRVSMTICNVAIALVCLACACHA</v>
      </c>
      <c r="H1111" s="1" t="s">
        <v>13</v>
      </c>
      <c r="I1111" s="1" t="s">
        <v>6762</v>
      </c>
      <c r="J1111" s="1" t="s">
        <v>6763</v>
      </c>
      <c r="K1111" s="1" t="s">
        <v>170</v>
      </c>
      <c r="L1111" t="b">
        <f t="shared" si="105"/>
        <v>1</v>
      </c>
      <c r="M1111" t="b">
        <f t="shared" si="105"/>
        <v>0</v>
      </c>
      <c r="N1111" t="b">
        <f t="shared" si="105"/>
        <v>1</v>
      </c>
      <c r="O1111" t="b">
        <f t="shared" si="105"/>
        <v>1</v>
      </c>
      <c r="P1111" t="b">
        <f t="shared" si="105"/>
        <v>0</v>
      </c>
      <c r="Q1111" t="b">
        <f t="shared" si="105"/>
        <v>0</v>
      </c>
      <c r="R1111" t="b">
        <f t="shared" si="105"/>
        <v>0</v>
      </c>
      <c r="S1111" t="b">
        <f t="shared" si="105"/>
        <v>0</v>
      </c>
      <c r="T1111" t="b">
        <f t="shared" si="105"/>
        <v>0</v>
      </c>
      <c r="U1111" t="b">
        <f t="shared" si="105"/>
        <v>0</v>
      </c>
      <c r="V1111" t="b">
        <f t="shared" si="105"/>
        <v>0</v>
      </c>
      <c r="W1111" t="b">
        <f t="shared" si="105"/>
        <v>0</v>
      </c>
      <c r="X1111" s="1">
        <v>0</v>
      </c>
      <c r="Y1111" s="1">
        <v>1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1</v>
      </c>
      <c r="AF1111" s="1">
        <v>0</v>
      </c>
      <c r="AG1111" s="1">
        <v>5</v>
      </c>
      <c r="AH1111" s="1">
        <v>2</v>
      </c>
      <c r="AI1111" s="1">
        <v>2</v>
      </c>
      <c r="AJ1111" s="1">
        <v>2</v>
      </c>
      <c r="AK1111" s="1">
        <v>0</v>
      </c>
      <c r="AL1111" s="1">
        <v>0</v>
      </c>
      <c r="AM1111" s="1">
        <v>0</v>
      </c>
      <c r="AN1111" s="1">
        <v>0</v>
      </c>
      <c r="AO1111" s="1">
        <v>4</v>
      </c>
      <c r="AP1111" s="1">
        <v>0</v>
      </c>
      <c r="AQ1111" s="1">
        <v>0</v>
      </c>
      <c r="AR1111" s="1">
        <f t="shared" si="104"/>
        <v>17</v>
      </c>
      <c r="AS1111" s="13" t="s">
        <v>6764</v>
      </c>
    </row>
    <row r="1112" spans="1:45" x14ac:dyDescent="0.25">
      <c r="A1112" s="8" t="s">
        <v>5523</v>
      </c>
      <c r="B1112" s="1" t="s">
        <v>6765</v>
      </c>
      <c r="C1112" s="1" t="s">
        <v>362</v>
      </c>
      <c r="D1112" s="1" t="s">
        <v>60</v>
      </c>
      <c r="E1112" s="13" t="s">
        <v>6766</v>
      </c>
      <c r="F1112" s="13" t="s">
        <v>6767</v>
      </c>
      <c r="G1112" s="14" t="str">
        <f t="shared" si="102"/>
        <v>MMRILISLACLVFSALG</v>
      </c>
      <c r="H1112" s="1" t="s">
        <v>13</v>
      </c>
      <c r="I1112" s="1" t="s">
        <v>6768</v>
      </c>
      <c r="J1112" s="1" t="s">
        <v>6769</v>
      </c>
      <c r="K1112" s="1" t="s">
        <v>56</v>
      </c>
      <c r="L1112" t="b">
        <f t="shared" si="105"/>
        <v>0</v>
      </c>
      <c r="M1112" t="b">
        <f t="shared" si="105"/>
        <v>1</v>
      </c>
      <c r="N1112" t="b">
        <f t="shared" si="105"/>
        <v>0</v>
      </c>
      <c r="O1112" t="b">
        <f t="shared" si="105"/>
        <v>1</v>
      </c>
      <c r="P1112" t="b">
        <f t="shared" si="105"/>
        <v>0</v>
      </c>
      <c r="Q1112" t="b">
        <f t="shared" si="105"/>
        <v>0</v>
      </c>
      <c r="R1112" t="b">
        <f t="shared" si="105"/>
        <v>0</v>
      </c>
      <c r="S1112" t="b">
        <f t="shared" si="105"/>
        <v>0</v>
      </c>
      <c r="T1112" t="b">
        <f t="shared" si="105"/>
        <v>0</v>
      </c>
      <c r="U1112" t="b">
        <f t="shared" si="105"/>
        <v>0</v>
      </c>
      <c r="V1112" t="b">
        <f t="shared" si="105"/>
        <v>0</v>
      </c>
      <c r="W1112" t="b">
        <f t="shared" si="105"/>
        <v>0</v>
      </c>
      <c r="X1112" s="1">
        <v>1</v>
      </c>
      <c r="Y1112" s="1">
        <v>0</v>
      </c>
      <c r="Z1112" s="1">
        <v>0</v>
      </c>
      <c r="AA1112" s="1">
        <v>0</v>
      </c>
      <c r="AB1112" s="1">
        <v>0</v>
      </c>
      <c r="AC1112" s="1">
        <v>2</v>
      </c>
      <c r="AD1112" s="1">
        <v>0</v>
      </c>
      <c r="AE1112" s="1">
        <v>0</v>
      </c>
      <c r="AF1112" s="1">
        <v>0</v>
      </c>
      <c r="AG1112" s="1">
        <v>2</v>
      </c>
      <c r="AH1112" s="1">
        <v>2</v>
      </c>
      <c r="AI1112" s="1">
        <v>4</v>
      </c>
      <c r="AJ1112" s="1">
        <v>1</v>
      </c>
      <c r="AK1112" s="1">
        <v>1</v>
      </c>
      <c r="AL1112" s="1">
        <v>0</v>
      </c>
      <c r="AM1112" s="1">
        <v>0</v>
      </c>
      <c r="AN1112" s="1">
        <v>2</v>
      </c>
      <c r="AO1112" s="1">
        <v>1</v>
      </c>
      <c r="AP1112" s="1">
        <v>1</v>
      </c>
      <c r="AQ1112" s="1">
        <v>0</v>
      </c>
      <c r="AR1112" s="1">
        <f t="shared" si="104"/>
        <v>17</v>
      </c>
      <c r="AS1112" s="13" t="s">
        <v>6770</v>
      </c>
    </row>
    <row r="1113" spans="1:45" x14ac:dyDescent="0.25">
      <c r="A1113" s="8" t="s">
        <v>5523</v>
      </c>
      <c r="B1113" s="1" t="s">
        <v>6771</v>
      </c>
      <c r="C1113" s="1" t="s">
        <v>76</v>
      </c>
      <c r="D1113" s="1" t="s">
        <v>60</v>
      </c>
      <c r="E1113" s="13" t="s">
        <v>6772</v>
      </c>
      <c r="F1113" s="13" t="s">
        <v>6773</v>
      </c>
      <c r="G1113" s="14" t="str">
        <f t="shared" si="102"/>
        <v>MHVLALALVCLSCTG</v>
      </c>
      <c r="H1113" s="1" t="s">
        <v>13</v>
      </c>
      <c r="I1113" s="1" t="s">
        <v>6774</v>
      </c>
      <c r="J1113" s="1" t="s">
        <v>6775</v>
      </c>
      <c r="K1113" s="1" t="s">
        <v>110</v>
      </c>
      <c r="L1113" t="b">
        <f t="shared" si="105"/>
        <v>0</v>
      </c>
      <c r="M1113" t="b">
        <f t="shared" si="105"/>
        <v>0</v>
      </c>
      <c r="N1113" t="b">
        <f t="shared" si="105"/>
        <v>0</v>
      </c>
      <c r="O1113" t="b">
        <f t="shared" si="105"/>
        <v>0</v>
      </c>
      <c r="P1113" t="b">
        <f t="shared" si="105"/>
        <v>1</v>
      </c>
      <c r="Q1113" t="b">
        <f t="shared" si="105"/>
        <v>0</v>
      </c>
      <c r="R1113" t="b">
        <f t="shared" si="105"/>
        <v>0</v>
      </c>
      <c r="S1113" t="b">
        <f t="shared" si="105"/>
        <v>0</v>
      </c>
      <c r="T1113" t="b">
        <f t="shared" si="105"/>
        <v>0</v>
      </c>
      <c r="U1113" t="b">
        <f t="shared" si="105"/>
        <v>1</v>
      </c>
      <c r="V1113" t="b">
        <f t="shared" si="105"/>
        <v>0</v>
      </c>
      <c r="W1113" t="b">
        <f t="shared" si="105"/>
        <v>0</v>
      </c>
      <c r="X1113" s="1">
        <v>0</v>
      </c>
      <c r="Y1113" s="1">
        <v>1</v>
      </c>
      <c r="Z1113" s="1">
        <v>0</v>
      </c>
      <c r="AA1113" s="1">
        <v>0</v>
      </c>
      <c r="AB1113" s="1">
        <v>0</v>
      </c>
      <c r="AC1113" s="1">
        <v>1</v>
      </c>
      <c r="AD1113" s="1">
        <v>1</v>
      </c>
      <c r="AE1113" s="1">
        <v>0</v>
      </c>
      <c r="AF1113" s="1">
        <v>0</v>
      </c>
      <c r="AG1113" s="1">
        <v>2</v>
      </c>
      <c r="AH1113" s="1">
        <v>0</v>
      </c>
      <c r="AI1113" s="1">
        <v>4</v>
      </c>
      <c r="AJ1113" s="1">
        <v>2</v>
      </c>
      <c r="AK1113" s="1">
        <v>0</v>
      </c>
      <c r="AL1113" s="1">
        <v>0</v>
      </c>
      <c r="AM1113" s="1">
        <v>0</v>
      </c>
      <c r="AN1113" s="1">
        <v>1</v>
      </c>
      <c r="AO1113" s="1">
        <v>2</v>
      </c>
      <c r="AP1113" s="1">
        <v>1</v>
      </c>
      <c r="AQ1113" s="1">
        <v>0</v>
      </c>
      <c r="AR1113" s="1">
        <f t="shared" si="104"/>
        <v>15</v>
      </c>
      <c r="AS1113" s="13" t="s">
        <v>6776</v>
      </c>
    </row>
    <row r="1114" spans="1:45" x14ac:dyDescent="0.25">
      <c r="A1114" s="8" t="s">
        <v>5523</v>
      </c>
      <c r="B1114" s="1" t="s">
        <v>6777</v>
      </c>
      <c r="C1114" s="1" t="s">
        <v>940</v>
      </c>
      <c r="D1114" s="1" t="s">
        <v>60</v>
      </c>
      <c r="E1114" s="13" t="s">
        <v>6778</v>
      </c>
      <c r="F1114" s="13" t="s">
        <v>6779</v>
      </c>
      <c r="G1114" s="14" t="str">
        <f t="shared" si="102"/>
        <v>MAKLLFAITCLVQSGHG</v>
      </c>
      <c r="H1114" s="1" t="s">
        <v>13</v>
      </c>
      <c r="I1114" s="1" t="s">
        <v>6780</v>
      </c>
      <c r="J1114" s="1" t="s">
        <v>6781</v>
      </c>
      <c r="K1114" s="1" t="s">
        <v>56</v>
      </c>
      <c r="L1114" t="b">
        <f t="shared" si="105"/>
        <v>0</v>
      </c>
      <c r="M1114" t="b">
        <f t="shared" si="105"/>
        <v>0</v>
      </c>
      <c r="N1114" t="b">
        <f t="shared" si="105"/>
        <v>0</v>
      </c>
      <c r="O1114" t="b">
        <f t="shared" si="105"/>
        <v>0</v>
      </c>
      <c r="P1114" t="b">
        <f t="shared" si="105"/>
        <v>0</v>
      </c>
      <c r="Q1114" t="b">
        <f t="shared" si="105"/>
        <v>0</v>
      </c>
      <c r="R1114" t="b">
        <f t="shared" si="105"/>
        <v>0</v>
      </c>
      <c r="S1114" t="b">
        <f t="shared" si="105"/>
        <v>0</v>
      </c>
      <c r="T1114" t="b">
        <f t="shared" si="105"/>
        <v>0</v>
      </c>
      <c r="U1114" t="b">
        <f t="shared" si="105"/>
        <v>0</v>
      </c>
      <c r="V1114" t="b">
        <f t="shared" si="105"/>
        <v>0</v>
      </c>
      <c r="W1114" t="b">
        <f t="shared" si="105"/>
        <v>1</v>
      </c>
      <c r="X1114" s="1">
        <v>0</v>
      </c>
      <c r="Y1114" s="1">
        <v>1</v>
      </c>
      <c r="Z1114" s="1">
        <v>1</v>
      </c>
      <c r="AA1114" s="1">
        <v>0</v>
      </c>
      <c r="AB1114" s="1">
        <v>0</v>
      </c>
      <c r="AC1114" s="1">
        <v>1</v>
      </c>
      <c r="AD1114" s="1">
        <v>1</v>
      </c>
      <c r="AE1114" s="1">
        <v>0</v>
      </c>
      <c r="AF1114" s="1">
        <v>1</v>
      </c>
      <c r="AG1114" s="1">
        <v>2</v>
      </c>
      <c r="AH1114" s="1">
        <v>1</v>
      </c>
      <c r="AI1114" s="1">
        <v>3</v>
      </c>
      <c r="AJ1114" s="1">
        <v>1</v>
      </c>
      <c r="AK1114" s="1">
        <v>1</v>
      </c>
      <c r="AL1114" s="1">
        <v>0</v>
      </c>
      <c r="AM1114" s="1">
        <v>0</v>
      </c>
      <c r="AN1114" s="1">
        <v>1</v>
      </c>
      <c r="AO1114" s="1">
        <v>1</v>
      </c>
      <c r="AP1114" s="1">
        <v>2</v>
      </c>
      <c r="AQ1114" s="1">
        <v>0</v>
      </c>
      <c r="AR1114" s="1">
        <f t="shared" si="104"/>
        <v>17</v>
      </c>
      <c r="AS1114" s="13" t="s">
        <v>6782</v>
      </c>
    </row>
    <row r="1115" spans="1:45" x14ac:dyDescent="0.25">
      <c r="A1115" s="8" t="s">
        <v>5523</v>
      </c>
      <c r="B1115" s="1" t="s">
        <v>6783</v>
      </c>
      <c r="C1115" s="1" t="s">
        <v>2802</v>
      </c>
      <c r="D1115" s="1" t="s">
        <v>51</v>
      </c>
      <c r="E1115" s="13" t="s">
        <v>6784</v>
      </c>
      <c r="F1115" s="13" t="s">
        <v>6785</v>
      </c>
      <c r="G1115" s="14" t="str">
        <f t="shared" si="102"/>
        <v>MRALLLVLASTGQA</v>
      </c>
      <c r="H1115" s="1" t="s">
        <v>13</v>
      </c>
      <c r="I1115" s="1" t="s">
        <v>6786</v>
      </c>
      <c r="J1115" s="1" t="s">
        <v>6787</v>
      </c>
      <c r="K1115" s="1" t="s">
        <v>800</v>
      </c>
      <c r="L1115" t="b">
        <f t="shared" si="105"/>
        <v>0</v>
      </c>
      <c r="M1115" t="b">
        <f t="shared" si="105"/>
        <v>0</v>
      </c>
      <c r="N1115" t="b">
        <f t="shared" si="105"/>
        <v>0</v>
      </c>
      <c r="O1115" t="b">
        <f t="shared" si="105"/>
        <v>0</v>
      </c>
      <c r="P1115" t="b">
        <f t="shared" si="105"/>
        <v>0</v>
      </c>
      <c r="Q1115" t="b">
        <f t="shared" si="105"/>
        <v>0</v>
      </c>
      <c r="R1115" t="b">
        <f t="shared" si="105"/>
        <v>0</v>
      </c>
      <c r="S1115" t="b">
        <f t="shared" si="105"/>
        <v>1</v>
      </c>
      <c r="T1115" t="b">
        <f t="shared" si="105"/>
        <v>1</v>
      </c>
      <c r="U1115" t="b">
        <f t="shared" si="105"/>
        <v>1</v>
      </c>
      <c r="V1115" t="b">
        <f t="shared" si="105"/>
        <v>0</v>
      </c>
      <c r="W1115" t="b">
        <f t="shared" si="105"/>
        <v>0</v>
      </c>
      <c r="X1115" s="1">
        <v>1</v>
      </c>
      <c r="Y1115" s="1">
        <v>0</v>
      </c>
      <c r="Z1115" s="1">
        <v>0</v>
      </c>
      <c r="AA1115" s="1">
        <v>0</v>
      </c>
      <c r="AB1115" s="1">
        <v>0</v>
      </c>
      <c r="AC1115" s="1">
        <v>1</v>
      </c>
      <c r="AD1115" s="1">
        <v>1</v>
      </c>
      <c r="AE1115" s="1">
        <v>0</v>
      </c>
      <c r="AF1115" s="1">
        <v>1</v>
      </c>
      <c r="AG1115" s="1">
        <v>3</v>
      </c>
      <c r="AH1115" s="1">
        <v>0</v>
      </c>
      <c r="AI1115" s="1">
        <v>4</v>
      </c>
      <c r="AJ1115" s="1">
        <v>1</v>
      </c>
      <c r="AK1115" s="1">
        <v>0</v>
      </c>
      <c r="AL1115" s="1">
        <v>0</v>
      </c>
      <c r="AM1115" s="1">
        <v>0</v>
      </c>
      <c r="AN1115" s="1">
        <v>1</v>
      </c>
      <c r="AO1115" s="1">
        <v>0</v>
      </c>
      <c r="AP1115" s="1">
        <v>1</v>
      </c>
      <c r="AQ1115" s="1">
        <v>0</v>
      </c>
      <c r="AR1115" s="1">
        <f t="shared" si="104"/>
        <v>14</v>
      </c>
      <c r="AS1115" s="13" t="s">
        <v>6788</v>
      </c>
    </row>
    <row r="1116" spans="1:45" x14ac:dyDescent="0.25">
      <c r="A1116" s="8" t="s">
        <v>5523</v>
      </c>
      <c r="B1116" s="1" t="s">
        <v>6789</v>
      </c>
      <c r="C1116" s="1" t="s">
        <v>215</v>
      </c>
      <c r="D1116" s="1" t="s">
        <v>60</v>
      </c>
      <c r="E1116" s="13" t="s">
        <v>6790</v>
      </c>
      <c r="F1116" s="13" t="s">
        <v>6791</v>
      </c>
      <c r="G1116" s="14" t="str">
        <f t="shared" si="102"/>
        <v>MRLLVATFAMASVASA</v>
      </c>
      <c r="H1116" s="1" t="s">
        <v>13</v>
      </c>
      <c r="I1116" s="1" t="s">
        <v>6792</v>
      </c>
      <c r="J1116" s="1" t="s">
        <v>6793</v>
      </c>
      <c r="K1116" s="1" t="s">
        <v>88</v>
      </c>
      <c r="L1116" t="b">
        <f t="shared" si="105"/>
        <v>0</v>
      </c>
      <c r="M1116" t="b">
        <f t="shared" si="105"/>
        <v>0</v>
      </c>
      <c r="N1116" t="b">
        <f t="shared" si="105"/>
        <v>0</v>
      </c>
      <c r="O1116" t="b">
        <f t="shared" si="105"/>
        <v>0</v>
      </c>
      <c r="P1116" t="b">
        <f t="shared" si="105"/>
        <v>0</v>
      </c>
      <c r="Q1116" t="b">
        <f t="shared" si="105"/>
        <v>0</v>
      </c>
      <c r="R1116" t="b">
        <f t="shared" si="105"/>
        <v>0</v>
      </c>
      <c r="S1116" t="b">
        <f t="shared" si="105"/>
        <v>0</v>
      </c>
      <c r="T1116" t="b">
        <f t="shared" si="105"/>
        <v>0</v>
      </c>
      <c r="U1116" t="b">
        <f t="shared" si="105"/>
        <v>0</v>
      </c>
      <c r="V1116" t="b">
        <f t="shared" si="105"/>
        <v>0</v>
      </c>
      <c r="W1116" t="b">
        <f t="shared" si="105"/>
        <v>0</v>
      </c>
      <c r="X1116" s="1">
        <v>1</v>
      </c>
      <c r="Y1116" s="1">
        <v>0</v>
      </c>
      <c r="Z1116" s="1">
        <v>0</v>
      </c>
      <c r="AA1116" s="1">
        <v>0</v>
      </c>
      <c r="AB1116" s="1">
        <v>0</v>
      </c>
      <c r="AC1116" s="1">
        <v>2</v>
      </c>
      <c r="AD1116" s="1">
        <v>0</v>
      </c>
      <c r="AE1116" s="1">
        <v>0</v>
      </c>
      <c r="AF1116" s="1">
        <v>0</v>
      </c>
      <c r="AG1116" s="1">
        <v>5</v>
      </c>
      <c r="AH1116" s="1">
        <v>0</v>
      </c>
      <c r="AI1116" s="1">
        <v>2</v>
      </c>
      <c r="AJ1116" s="1">
        <v>2</v>
      </c>
      <c r="AK1116" s="1">
        <v>1</v>
      </c>
      <c r="AL1116" s="1">
        <v>0</v>
      </c>
      <c r="AM1116" s="1">
        <v>0</v>
      </c>
      <c r="AN1116" s="1">
        <v>2</v>
      </c>
      <c r="AO1116" s="1">
        <v>0</v>
      </c>
      <c r="AP1116" s="1">
        <v>0</v>
      </c>
      <c r="AQ1116" s="1">
        <v>0</v>
      </c>
      <c r="AR1116" s="1">
        <f t="shared" si="104"/>
        <v>15</v>
      </c>
      <c r="AS1116" s="13" t="s">
        <v>6794</v>
      </c>
    </row>
    <row r="1117" spans="1:45" x14ac:dyDescent="0.25">
      <c r="A1117" s="8" t="s">
        <v>5523</v>
      </c>
      <c r="B1117" s="1" t="s">
        <v>6795</v>
      </c>
      <c r="C1117" s="1" t="s">
        <v>165</v>
      </c>
      <c r="D1117" s="1" t="s">
        <v>60</v>
      </c>
      <c r="E1117" s="13" t="s">
        <v>6796</v>
      </c>
      <c r="F1117" s="13" t="s">
        <v>6797</v>
      </c>
      <c r="G1117" s="14" t="str">
        <f t="shared" si="102"/>
        <v>MKTVALVVACLACVGHA</v>
      </c>
      <c r="H1117" s="1" t="s">
        <v>13</v>
      </c>
      <c r="I1117" s="1" t="s">
        <v>6798</v>
      </c>
      <c r="J1117" s="1" t="s">
        <v>6799</v>
      </c>
      <c r="K1117" s="1" t="s">
        <v>56</v>
      </c>
      <c r="L1117" t="b">
        <f t="shared" si="105"/>
        <v>0</v>
      </c>
      <c r="M1117" t="b">
        <f t="shared" si="105"/>
        <v>1</v>
      </c>
      <c r="N1117" t="b">
        <f t="shared" si="105"/>
        <v>1</v>
      </c>
      <c r="O1117" t="b">
        <f t="shared" si="105"/>
        <v>1</v>
      </c>
      <c r="P1117" t="b">
        <f t="shared" si="105"/>
        <v>0</v>
      </c>
      <c r="Q1117" t="b">
        <f t="shared" si="105"/>
        <v>0</v>
      </c>
      <c r="R1117" t="b">
        <f t="shared" si="105"/>
        <v>0</v>
      </c>
      <c r="S1117" t="b">
        <f t="shared" si="105"/>
        <v>0</v>
      </c>
      <c r="T1117" t="b">
        <f t="shared" si="105"/>
        <v>0</v>
      </c>
      <c r="U1117" t="b">
        <f t="shared" si="105"/>
        <v>0</v>
      </c>
      <c r="V1117" t="b">
        <f t="shared" si="105"/>
        <v>0</v>
      </c>
      <c r="W1117" t="b">
        <f t="shared" si="105"/>
        <v>0</v>
      </c>
      <c r="X1117" s="1">
        <v>0</v>
      </c>
      <c r="Y1117" s="1">
        <v>1</v>
      </c>
      <c r="Z1117" s="1">
        <v>1</v>
      </c>
      <c r="AA1117" s="1">
        <v>0</v>
      </c>
      <c r="AB1117" s="1">
        <v>0</v>
      </c>
      <c r="AC1117" s="1">
        <v>0</v>
      </c>
      <c r="AD1117" s="1">
        <v>1</v>
      </c>
      <c r="AE1117" s="1">
        <v>0</v>
      </c>
      <c r="AF1117" s="1">
        <v>0</v>
      </c>
      <c r="AG1117" s="1">
        <v>4</v>
      </c>
      <c r="AH1117" s="1">
        <v>0</v>
      </c>
      <c r="AI1117" s="1">
        <v>2</v>
      </c>
      <c r="AJ1117" s="1">
        <v>4</v>
      </c>
      <c r="AK1117" s="1">
        <v>0</v>
      </c>
      <c r="AL1117" s="1">
        <v>0</v>
      </c>
      <c r="AM1117" s="1">
        <v>0</v>
      </c>
      <c r="AN1117" s="1">
        <v>1</v>
      </c>
      <c r="AO1117" s="1">
        <v>2</v>
      </c>
      <c r="AP1117" s="1">
        <v>1</v>
      </c>
      <c r="AQ1117" s="1">
        <v>0</v>
      </c>
      <c r="AR1117" s="1">
        <f t="shared" si="104"/>
        <v>17</v>
      </c>
      <c r="AS1117" s="13" t="s">
        <v>6800</v>
      </c>
    </row>
    <row r="1118" spans="1:45" x14ac:dyDescent="0.25">
      <c r="A1118" s="8" t="s">
        <v>5523</v>
      </c>
      <c r="B1118" s="1" t="s">
        <v>6801</v>
      </c>
      <c r="C1118" s="1" t="s">
        <v>243</v>
      </c>
      <c r="D1118" s="1" t="s">
        <v>60</v>
      </c>
      <c r="E1118" s="13" t="s">
        <v>6802</v>
      </c>
      <c r="F1118" s="13" t="s">
        <v>6803</v>
      </c>
      <c r="G1118" s="14" t="str">
        <f t="shared" si="102"/>
        <v>MRSLATLLAFLSCGSHA</v>
      </c>
      <c r="H1118" s="1" t="s">
        <v>13</v>
      </c>
      <c r="I1118" s="1" t="s">
        <v>6804</v>
      </c>
      <c r="J1118" s="1" t="s">
        <v>6805</v>
      </c>
      <c r="K1118" s="1" t="s">
        <v>56</v>
      </c>
      <c r="L1118" t="b">
        <f t="shared" si="105"/>
        <v>0</v>
      </c>
      <c r="M1118" t="b">
        <f t="shared" si="105"/>
        <v>0</v>
      </c>
      <c r="N1118" t="b">
        <f t="shared" si="105"/>
        <v>0</v>
      </c>
      <c r="O1118" t="b">
        <f t="shared" si="105"/>
        <v>0</v>
      </c>
      <c r="P1118" t="b">
        <f t="shared" si="105"/>
        <v>0</v>
      </c>
      <c r="Q1118" t="b">
        <f t="shared" si="105"/>
        <v>0</v>
      </c>
      <c r="R1118" t="b">
        <f t="shared" si="105"/>
        <v>1</v>
      </c>
      <c r="S1118" t="b">
        <f t="shared" si="105"/>
        <v>0</v>
      </c>
      <c r="T1118" t="b">
        <f t="shared" si="105"/>
        <v>0</v>
      </c>
      <c r="U1118" t="b">
        <f t="shared" si="105"/>
        <v>0</v>
      </c>
      <c r="V1118" t="b">
        <f t="shared" si="105"/>
        <v>0</v>
      </c>
      <c r="W1118" t="b">
        <f t="shared" si="105"/>
        <v>0</v>
      </c>
      <c r="X1118" s="1">
        <v>1</v>
      </c>
      <c r="Y1118" s="1">
        <v>1</v>
      </c>
      <c r="Z1118" s="1">
        <v>0</v>
      </c>
      <c r="AA1118" s="1">
        <v>0</v>
      </c>
      <c r="AB1118" s="1">
        <v>0</v>
      </c>
      <c r="AC1118" s="1">
        <v>3</v>
      </c>
      <c r="AD1118" s="1">
        <v>1</v>
      </c>
      <c r="AE1118" s="1">
        <v>0</v>
      </c>
      <c r="AF1118" s="1">
        <v>0</v>
      </c>
      <c r="AG1118" s="1">
        <v>3</v>
      </c>
      <c r="AH1118" s="1">
        <v>0</v>
      </c>
      <c r="AI1118" s="1">
        <v>4</v>
      </c>
      <c r="AJ1118" s="1">
        <v>0</v>
      </c>
      <c r="AK1118" s="1">
        <v>1</v>
      </c>
      <c r="AL1118" s="1">
        <v>0</v>
      </c>
      <c r="AM1118" s="1">
        <v>0</v>
      </c>
      <c r="AN1118" s="1">
        <v>1</v>
      </c>
      <c r="AO1118" s="1">
        <v>1</v>
      </c>
      <c r="AP1118" s="1">
        <v>1</v>
      </c>
      <c r="AQ1118" s="1">
        <v>0</v>
      </c>
      <c r="AR1118" s="1">
        <f t="shared" si="104"/>
        <v>17</v>
      </c>
      <c r="AS1118" s="13" t="s">
        <v>6806</v>
      </c>
    </row>
    <row r="1119" spans="1:45" x14ac:dyDescent="0.25">
      <c r="A1119" s="8" t="s">
        <v>5523</v>
      </c>
      <c r="B1119" s="1" t="s">
        <v>6807</v>
      </c>
      <c r="C1119" s="1" t="s">
        <v>333</v>
      </c>
      <c r="D1119" s="1" t="s">
        <v>60</v>
      </c>
      <c r="E1119" s="13" t="s">
        <v>6808</v>
      </c>
      <c r="F1119" s="13" t="s">
        <v>6809</v>
      </c>
      <c r="G1119" s="14" t="str">
        <f t="shared" si="102"/>
        <v>MRKLTFVLACLAHAGHG</v>
      </c>
      <c r="H1119" s="1" t="s">
        <v>13</v>
      </c>
      <c r="I1119" s="1" t="s">
        <v>6810</v>
      </c>
      <c r="J1119" s="1" t="s">
        <v>6811</v>
      </c>
      <c r="K1119" s="1" t="s">
        <v>56</v>
      </c>
      <c r="L1119" t="b">
        <f t="shared" si="105"/>
        <v>0</v>
      </c>
      <c r="M1119" t="b">
        <f t="shared" si="105"/>
        <v>1</v>
      </c>
      <c r="N1119" t="b">
        <f t="shared" si="105"/>
        <v>1</v>
      </c>
      <c r="O1119" t="b">
        <f t="shared" si="105"/>
        <v>1</v>
      </c>
      <c r="P1119" t="b">
        <f t="shared" si="105"/>
        <v>0</v>
      </c>
      <c r="Q1119" t="b">
        <f t="shared" si="105"/>
        <v>0</v>
      </c>
      <c r="R1119" t="b">
        <f t="shared" si="105"/>
        <v>0</v>
      </c>
      <c r="S1119" t="b">
        <f t="shared" si="105"/>
        <v>0</v>
      </c>
      <c r="T1119" t="b">
        <f t="shared" si="105"/>
        <v>0</v>
      </c>
      <c r="U1119" t="b">
        <f t="shared" si="105"/>
        <v>1</v>
      </c>
      <c r="V1119" t="b">
        <f t="shared" si="105"/>
        <v>0</v>
      </c>
      <c r="W1119" t="b">
        <f t="shared" si="105"/>
        <v>1</v>
      </c>
      <c r="X1119" s="1">
        <v>1</v>
      </c>
      <c r="Y1119" s="1">
        <v>2</v>
      </c>
      <c r="Z1119" s="1">
        <v>1</v>
      </c>
      <c r="AA1119" s="1">
        <v>0</v>
      </c>
      <c r="AB1119" s="1">
        <v>0</v>
      </c>
      <c r="AC1119" s="1">
        <v>0</v>
      </c>
      <c r="AD1119" s="1">
        <v>1</v>
      </c>
      <c r="AE1119" s="1">
        <v>0</v>
      </c>
      <c r="AF1119" s="1">
        <v>0</v>
      </c>
      <c r="AG1119" s="1">
        <v>3</v>
      </c>
      <c r="AH1119" s="1">
        <v>0</v>
      </c>
      <c r="AI1119" s="1">
        <v>3</v>
      </c>
      <c r="AJ1119" s="1">
        <v>1</v>
      </c>
      <c r="AK1119" s="1">
        <v>1</v>
      </c>
      <c r="AL1119" s="1">
        <v>0</v>
      </c>
      <c r="AM1119" s="1">
        <v>0</v>
      </c>
      <c r="AN1119" s="1">
        <v>1</v>
      </c>
      <c r="AO1119" s="1">
        <v>1</v>
      </c>
      <c r="AP1119" s="1">
        <v>2</v>
      </c>
      <c r="AQ1119" s="1">
        <v>0</v>
      </c>
      <c r="AR1119" s="1">
        <f t="shared" si="104"/>
        <v>17</v>
      </c>
      <c r="AS1119" s="13" t="s">
        <v>6812</v>
      </c>
    </row>
    <row r="1120" spans="1:45" x14ac:dyDescent="0.25">
      <c r="A1120" s="8" t="s">
        <v>5523</v>
      </c>
      <c r="B1120" s="1" t="s">
        <v>6813</v>
      </c>
      <c r="C1120" s="1" t="s">
        <v>229</v>
      </c>
      <c r="D1120" s="1" t="s">
        <v>60</v>
      </c>
      <c r="E1120" s="13" t="s">
        <v>6814</v>
      </c>
      <c r="F1120" s="13" t="s">
        <v>6815</v>
      </c>
      <c r="G1120" s="14" t="str">
        <f t="shared" si="102"/>
        <v>MNMMLYIMTACLARVGHG</v>
      </c>
      <c r="H1120" s="1" t="s">
        <v>13</v>
      </c>
      <c r="I1120" s="1" t="s">
        <v>6816</v>
      </c>
      <c r="J1120" s="1" t="s">
        <v>6817</v>
      </c>
      <c r="K1120" s="1" t="s">
        <v>148</v>
      </c>
      <c r="L1120" t="b">
        <f t="shared" si="105"/>
        <v>0</v>
      </c>
      <c r="M1120" t="b">
        <f t="shared" si="105"/>
        <v>1</v>
      </c>
      <c r="N1120" t="b">
        <f t="shared" si="105"/>
        <v>1</v>
      </c>
      <c r="O1120" t="b">
        <f t="shared" si="105"/>
        <v>0</v>
      </c>
      <c r="P1120" t="b">
        <f t="shared" si="105"/>
        <v>0</v>
      </c>
      <c r="Q1120" t="b">
        <f t="shared" si="105"/>
        <v>0</v>
      </c>
      <c r="R1120" t="b">
        <f t="shared" si="105"/>
        <v>0</v>
      </c>
      <c r="S1120" t="b">
        <f t="shared" si="105"/>
        <v>0</v>
      </c>
      <c r="T1120" t="b">
        <f t="shared" si="105"/>
        <v>0</v>
      </c>
      <c r="U1120" t="b">
        <f t="shared" si="105"/>
        <v>0</v>
      </c>
      <c r="V1120" t="b">
        <f t="shared" si="105"/>
        <v>0</v>
      </c>
      <c r="W1120" t="b">
        <f t="shared" si="105"/>
        <v>1</v>
      </c>
      <c r="X1120" s="1">
        <v>1</v>
      </c>
      <c r="Y1120" s="1">
        <v>1</v>
      </c>
      <c r="Z1120" s="1">
        <v>0</v>
      </c>
      <c r="AA1120" s="1">
        <v>0</v>
      </c>
      <c r="AB1120" s="1">
        <v>0</v>
      </c>
      <c r="AC1120" s="1">
        <v>0</v>
      </c>
      <c r="AD1120" s="1">
        <v>1</v>
      </c>
      <c r="AE1120" s="1">
        <v>1</v>
      </c>
      <c r="AF1120" s="1">
        <v>0</v>
      </c>
      <c r="AG1120" s="1">
        <v>2</v>
      </c>
      <c r="AH1120" s="1">
        <v>1</v>
      </c>
      <c r="AI1120" s="1">
        <v>2</v>
      </c>
      <c r="AJ1120" s="1">
        <v>1</v>
      </c>
      <c r="AK1120" s="1">
        <v>0</v>
      </c>
      <c r="AL1120" s="1">
        <v>0</v>
      </c>
      <c r="AM1120" s="1">
        <v>1</v>
      </c>
      <c r="AN1120" s="1">
        <v>3</v>
      </c>
      <c r="AO1120" s="1">
        <v>1</v>
      </c>
      <c r="AP1120" s="1">
        <v>2</v>
      </c>
      <c r="AQ1120" s="1">
        <v>0</v>
      </c>
      <c r="AR1120" s="1">
        <f t="shared" si="104"/>
        <v>17</v>
      </c>
      <c r="AS1120" s="13" t="s">
        <v>6818</v>
      </c>
    </row>
    <row r="1121" spans="1:45" x14ac:dyDescent="0.25">
      <c r="A1121" s="8" t="s">
        <v>5523</v>
      </c>
      <c r="B1121" s="1" t="s">
        <v>6819</v>
      </c>
      <c r="C1121" s="1" t="s">
        <v>430</v>
      </c>
      <c r="D1121" s="1" t="s">
        <v>60</v>
      </c>
      <c r="E1121" s="13" t="s">
        <v>6820</v>
      </c>
      <c r="F1121" s="13" t="s">
        <v>6821</v>
      </c>
      <c r="G1121" s="14" t="str">
        <f t="shared" si="102"/>
        <v>MRMLAIVLAHWTWAGHG</v>
      </c>
      <c r="H1121" s="1" t="s">
        <v>13</v>
      </c>
      <c r="I1121" s="1" t="s">
        <v>6822</v>
      </c>
      <c r="J1121" s="1" t="s">
        <v>6823</v>
      </c>
      <c r="K1121" s="1" t="s">
        <v>56</v>
      </c>
      <c r="L1121" t="b">
        <f t="shared" si="105"/>
        <v>0</v>
      </c>
      <c r="M1121" t="b">
        <f t="shared" si="105"/>
        <v>0</v>
      </c>
      <c r="N1121" t="b">
        <f t="shared" si="105"/>
        <v>0</v>
      </c>
      <c r="O1121" t="b">
        <f t="shared" si="105"/>
        <v>0</v>
      </c>
      <c r="P1121" t="b">
        <f t="shared" si="105"/>
        <v>0</v>
      </c>
      <c r="Q1121" t="b">
        <f t="shared" si="105"/>
        <v>0</v>
      </c>
      <c r="R1121" t="b">
        <f t="shared" si="105"/>
        <v>0</v>
      </c>
      <c r="S1121" t="b">
        <f t="shared" si="105"/>
        <v>0</v>
      </c>
      <c r="T1121" t="b">
        <f t="shared" si="105"/>
        <v>0</v>
      </c>
      <c r="U1121" t="b">
        <f t="shared" si="105"/>
        <v>1</v>
      </c>
      <c r="V1121" t="b">
        <f t="shared" si="105"/>
        <v>0</v>
      </c>
      <c r="W1121" t="b">
        <f t="shared" si="105"/>
        <v>1</v>
      </c>
      <c r="X1121" s="1">
        <v>1</v>
      </c>
      <c r="Y1121" s="1">
        <v>2</v>
      </c>
      <c r="Z1121" s="1">
        <v>0</v>
      </c>
      <c r="AA1121" s="1">
        <v>0</v>
      </c>
      <c r="AB1121" s="1">
        <v>0</v>
      </c>
      <c r="AC1121" s="1">
        <v>0</v>
      </c>
      <c r="AD1121" s="1">
        <v>1</v>
      </c>
      <c r="AE1121" s="1">
        <v>0</v>
      </c>
      <c r="AF1121" s="1">
        <v>0</v>
      </c>
      <c r="AG1121" s="1">
        <v>3</v>
      </c>
      <c r="AH1121" s="1">
        <v>1</v>
      </c>
      <c r="AI1121" s="1">
        <v>2</v>
      </c>
      <c r="AJ1121" s="1">
        <v>1</v>
      </c>
      <c r="AK1121" s="1">
        <v>0</v>
      </c>
      <c r="AL1121" s="1">
        <v>2</v>
      </c>
      <c r="AM1121" s="1">
        <v>0</v>
      </c>
      <c r="AN1121" s="1">
        <v>2</v>
      </c>
      <c r="AO1121" s="1">
        <v>0</v>
      </c>
      <c r="AP1121" s="1">
        <v>2</v>
      </c>
      <c r="AQ1121" s="1">
        <v>0</v>
      </c>
      <c r="AR1121" s="1">
        <f t="shared" si="104"/>
        <v>17</v>
      </c>
      <c r="AS1121" s="13" t="s">
        <v>6824</v>
      </c>
    </row>
    <row r="1122" spans="1:45" x14ac:dyDescent="0.25">
      <c r="A1122" s="8" t="s">
        <v>5523</v>
      </c>
      <c r="B1122" s="1" t="s">
        <v>6825</v>
      </c>
      <c r="C1122" s="1" t="s">
        <v>5279</v>
      </c>
      <c r="D1122" s="1" t="s">
        <v>60</v>
      </c>
      <c r="E1122" s="13" t="s">
        <v>6826</v>
      </c>
      <c r="F1122" s="13" t="s">
        <v>6827</v>
      </c>
      <c r="G1122" s="14" t="str">
        <f t="shared" si="102"/>
        <v>MQRVALVLTYIACVGHG</v>
      </c>
      <c r="H1122" s="1" t="s">
        <v>13</v>
      </c>
      <c r="I1122" s="1" t="s">
        <v>6828</v>
      </c>
      <c r="J1122" s="1" t="s">
        <v>6829</v>
      </c>
      <c r="K1122" s="1" t="s">
        <v>56</v>
      </c>
      <c r="L1122" t="b">
        <f t="shared" si="105"/>
        <v>0</v>
      </c>
      <c r="M1122" t="b">
        <f t="shared" si="105"/>
        <v>0</v>
      </c>
      <c r="N1122" t="b">
        <f t="shared" si="105"/>
        <v>0</v>
      </c>
      <c r="O1122" t="b">
        <f t="shared" si="105"/>
        <v>0</v>
      </c>
      <c r="P1122" t="b">
        <f t="shared" si="105"/>
        <v>0</v>
      </c>
      <c r="Q1122" t="b">
        <f t="shared" si="105"/>
        <v>0</v>
      </c>
      <c r="R1122" t="b">
        <f t="shared" si="105"/>
        <v>0</v>
      </c>
      <c r="S1122" t="b">
        <f t="shared" si="105"/>
        <v>0</v>
      </c>
      <c r="T1122" t="b">
        <f t="shared" si="105"/>
        <v>1</v>
      </c>
      <c r="U1122" t="b">
        <f t="shared" si="105"/>
        <v>0</v>
      </c>
      <c r="V1122" t="b">
        <f t="shared" si="105"/>
        <v>0</v>
      </c>
      <c r="W1122" t="b">
        <f t="shared" si="105"/>
        <v>1</v>
      </c>
      <c r="X1122" s="1">
        <v>1</v>
      </c>
      <c r="Y1122" s="1">
        <v>1</v>
      </c>
      <c r="Z1122" s="1">
        <v>0</v>
      </c>
      <c r="AA1122" s="1">
        <v>0</v>
      </c>
      <c r="AB1122" s="1">
        <v>0</v>
      </c>
      <c r="AC1122" s="1">
        <v>0</v>
      </c>
      <c r="AD1122" s="1">
        <v>1</v>
      </c>
      <c r="AE1122" s="1">
        <v>0</v>
      </c>
      <c r="AF1122" s="1">
        <v>1</v>
      </c>
      <c r="AG1122" s="1">
        <v>2</v>
      </c>
      <c r="AH1122" s="1">
        <v>1</v>
      </c>
      <c r="AI1122" s="1">
        <v>2</v>
      </c>
      <c r="AJ1122" s="1">
        <v>3</v>
      </c>
      <c r="AK1122" s="1">
        <v>0</v>
      </c>
      <c r="AL1122" s="1">
        <v>0</v>
      </c>
      <c r="AM1122" s="1">
        <v>1</v>
      </c>
      <c r="AN1122" s="1">
        <v>1</v>
      </c>
      <c r="AO1122" s="1">
        <v>1</v>
      </c>
      <c r="AP1122" s="1">
        <v>2</v>
      </c>
      <c r="AQ1122" s="1">
        <v>0</v>
      </c>
      <c r="AR1122" s="1">
        <f t="shared" si="104"/>
        <v>17</v>
      </c>
      <c r="AS1122" s="13" t="s">
        <v>6830</v>
      </c>
    </row>
    <row r="1123" spans="1:45" x14ac:dyDescent="0.25">
      <c r="A1123" s="8" t="s">
        <v>5523</v>
      </c>
      <c r="B1123" s="1" t="s">
        <v>6831</v>
      </c>
      <c r="C1123" s="1" t="s">
        <v>250</v>
      </c>
      <c r="D1123" s="1" t="s">
        <v>143</v>
      </c>
      <c r="E1123" s="13" t="s">
        <v>6832</v>
      </c>
      <c r="F1123" s="13" t="s">
        <v>6833</v>
      </c>
      <c r="G1123" s="14" t="str">
        <f t="shared" si="102"/>
        <v>MCKLLLTLACLACAGLG</v>
      </c>
      <c r="H1123" s="1" t="s">
        <v>13</v>
      </c>
      <c r="I1123" s="1" t="s">
        <v>6834</v>
      </c>
      <c r="J1123" s="1" t="s">
        <v>6835</v>
      </c>
      <c r="K1123" s="1" t="s">
        <v>56</v>
      </c>
      <c r="L1123" t="b">
        <f t="shared" ref="L1123:W1138" si="106">ISNUMBER(SEARCH(L$2,$G1123))</f>
        <v>1</v>
      </c>
      <c r="M1123" t="b">
        <f t="shared" si="106"/>
        <v>1</v>
      </c>
      <c r="N1123" t="b">
        <f t="shared" si="106"/>
        <v>1</v>
      </c>
      <c r="O1123" t="b">
        <f t="shared" si="106"/>
        <v>1</v>
      </c>
      <c r="P1123" t="b">
        <f t="shared" si="106"/>
        <v>0</v>
      </c>
      <c r="Q1123" t="b">
        <f t="shared" si="106"/>
        <v>0</v>
      </c>
      <c r="R1123" t="b">
        <f t="shared" si="106"/>
        <v>0</v>
      </c>
      <c r="S1123" t="b">
        <f t="shared" si="106"/>
        <v>1</v>
      </c>
      <c r="T1123" t="b">
        <f t="shared" si="106"/>
        <v>0</v>
      </c>
      <c r="U1123" t="b">
        <f t="shared" si="106"/>
        <v>0</v>
      </c>
      <c r="V1123" t="b">
        <f t="shared" si="106"/>
        <v>1</v>
      </c>
      <c r="W1123" t="b">
        <f t="shared" si="106"/>
        <v>0</v>
      </c>
      <c r="X1123" s="1">
        <v>0</v>
      </c>
      <c r="Y1123" s="1">
        <v>0</v>
      </c>
      <c r="Z1123" s="1">
        <v>1</v>
      </c>
      <c r="AA1123" s="1">
        <v>0</v>
      </c>
      <c r="AB1123" s="1">
        <v>0</v>
      </c>
      <c r="AC1123" s="1">
        <v>0</v>
      </c>
      <c r="AD1123" s="1">
        <v>1</v>
      </c>
      <c r="AE1123" s="1">
        <v>0</v>
      </c>
      <c r="AF1123" s="1">
        <v>0</v>
      </c>
      <c r="AG1123" s="1">
        <v>3</v>
      </c>
      <c r="AH1123" s="1">
        <v>0</v>
      </c>
      <c r="AI1123" s="1">
        <v>6</v>
      </c>
      <c r="AJ1123" s="1">
        <v>0</v>
      </c>
      <c r="AK1123" s="1">
        <v>0</v>
      </c>
      <c r="AL1123" s="1">
        <v>0</v>
      </c>
      <c r="AM1123" s="1">
        <v>0</v>
      </c>
      <c r="AN1123" s="1">
        <v>1</v>
      </c>
      <c r="AO1123" s="1">
        <v>3</v>
      </c>
      <c r="AP1123" s="1">
        <v>2</v>
      </c>
      <c r="AQ1123" s="1">
        <v>0</v>
      </c>
      <c r="AR1123" s="1">
        <f t="shared" si="104"/>
        <v>17</v>
      </c>
      <c r="AS1123" s="13" t="s">
        <v>6836</v>
      </c>
    </row>
    <row r="1124" spans="1:45" x14ac:dyDescent="0.25">
      <c r="A1124" s="8" t="s">
        <v>5523</v>
      </c>
      <c r="B1124" s="1" t="s">
        <v>6837</v>
      </c>
      <c r="C1124" s="1" t="s">
        <v>444</v>
      </c>
      <c r="D1124" s="1" t="s">
        <v>60</v>
      </c>
      <c r="E1124" s="13" t="s">
        <v>6838</v>
      </c>
      <c r="F1124" s="13" t="s">
        <v>6839</v>
      </c>
      <c r="G1124" s="14" t="str">
        <f t="shared" si="102"/>
        <v>MRAAFLVLLCLACASQG</v>
      </c>
      <c r="H1124" s="1" t="s">
        <v>13</v>
      </c>
      <c r="I1124" s="1" t="s">
        <v>6840</v>
      </c>
      <c r="J1124" s="1" t="s">
        <v>6841</v>
      </c>
      <c r="K1124" s="1" t="s">
        <v>56</v>
      </c>
      <c r="L1124" t="b">
        <f t="shared" si="106"/>
        <v>1</v>
      </c>
      <c r="M1124" t="b">
        <f t="shared" si="106"/>
        <v>0</v>
      </c>
      <c r="N1124" t="b">
        <f t="shared" si="106"/>
        <v>1</v>
      </c>
      <c r="O1124" t="b">
        <f t="shared" si="106"/>
        <v>1</v>
      </c>
      <c r="P1124" t="b">
        <f t="shared" si="106"/>
        <v>0</v>
      </c>
      <c r="Q1124" t="b">
        <f t="shared" si="106"/>
        <v>1</v>
      </c>
      <c r="R1124" t="b">
        <f t="shared" si="106"/>
        <v>0</v>
      </c>
      <c r="S1124" t="b">
        <f t="shared" si="106"/>
        <v>0</v>
      </c>
      <c r="T1124" t="b">
        <f t="shared" si="106"/>
        <v>1</v>
      </c>
      <c r="U1124" t="b">
        <f t="shared" si="106"/>
        <v>0</v>
      </c>
      <c r="V1124" t="b">
        <f t="shared" si="106"/>
        <v>0</v>
      </c>
      <c r="W1124" t="b">
        <f t="shared" si="106"/>
        <v>0</v>
      </c>
      <c r="X1124" s="1">
        <v>1</v>
      </c>
      <c r="Y1124" s="1">
        <v>0</v>
      </c>
      <c r="Z1124" s="1">
        <v>0</v>
      </c>
      <c r="AA1124" s="1">
        <v>0</v>
      </c>
      <c r="AB1124" s="1">
        <v>0</v>
      </c>
      <c r="AC1124" s="1">
        <v>1</v>
      </c>
      <c r="AD1124" s="1">
        <v>0</v>
      </c>
      <c r="AE1124" s="1">
        <v>0</v>
      </c>
      <c r="AF1124" s="1">
        <v>1</v>
      </c>
      <c r="AG1124" s="1">
        <v>4</v>
      </c>
      <c r="AH1124" s="1">
        <v>0</v>
      </c>
      <c r="AI1124" s="1">
        <v>4</v>
      </c>
      <c r="AJ1124" s="1">
        <v>1</v>
      </c>
      <c r="AK1124" s="1">
        <v>1</v>
      </c>
      <c r="AL1124" s="1">
        <v>0</v>
      </c>
      <c r="AM1124" s="1">
        <v>0</v>
      </c>
      <c r="AN1124" s="1">
        <v>1</v>
      </c>
      <c r="AO1124" s="1">
        <v>2</v>
      </c>
      <c r="AP1124" s="1">
        <v>1</v>
      </c>
      <c r="AQ1124" s="1">
        <v>0</v>
      </c>
      <c r="AR1124" s="1">
        <f t="shared" si="104"/>
        <v>17</v>
      </c>
      <c r="AS1124" s="13" t="s">
        <v>6842</v>
      </c>
    </row>
    <row r="1125" spans="1:45" x14ac:dyDescent="0.25">
      <c r="A1125" s="8" t="s">
        <v>5523</v>
      </c>
      <c r="B1125" s="1" t="s">
        <v>6843</v>
      </c>
      <c r="C1125" s="1" t="s">
        <v>540</v>
      </c>
      <c r="D1125" s="1" t="s">
        <v>60</v>
      </c>
      <c r="E1125" s="13" t="s">
        <v>6844</v>
      </c>
      <c r="F1125" s="13" t="s">
        <v>6845</v>
      </c>
      <c r="G1125" s="14" t="str">
        <f t="shared" si="102"/>
        <v>MHTRVLLLACLACAGPALR</v>
      </c>
      <c r="H1125" s="1" t="s">
        <v>13</v>
      </c>
      <c r="I1125" s="1" t="s">
        <v>6846</v>
      </c>
      <c r="J1125" s="1" t="s">
        <v>6847</v>
      </c>
      <c r="K1125" s="1" t="s">
        <v>73</v>
      </c>
      <c r="L1125" t="b">
        <f t="shared" si="106"/>
        <v>1</v>
      </c>
      <c r="M1125" t="b">
        <f t="shared" si="106"/>
        <v>1</v>
      </c>
      <c r="N1125" t="b">
        <f t="shared" si="106"/>
        <v>1</v>
      </c>
      <c r="O1125" t="b">
        <f t="shared" si="106"/>
        <v>1</v>
      </c>
      <c r="P1125" t="b">
        <f t="shared" si="106"/>
        <v>0</v>
      </c>
      <c r="Q1125" t="b">
        <f t="shared" si="106"/>
        <v>0</v>
      </c>
      <c r="R1125" t="b">
        <f t="shared" si="106"/>
        <v>1</v>
      </c>
      <c r="S1125" t="b">
        <f t="shared" si="106"/>
        <v>1</v>
      </c>
      <c r="T1125" t="b">
        <f t="shared" si="106"/>
        <v>0</v>
      </c>
      <c r="U1125" t="b">
        <f t="shared" si="106"/>
        <v>0</v>
      </c>
      <c r="V1125" t="b">
        <f t="shared" si="106"/>
        <v>1</v>
      </c>
      <c r="W1125" t="b">
        <f t="shared" si="106"/>
        <v>0</v>
      </c>
      <c r="X1125" s="1">
        <v>1</v>
      </c>
      <c r="Y1125" s="1">
        <v>1</v>
      </c>
      <c r="Z1125" s="1">
        <v>0</v>
      </c>
      <c r="AA1125" s="1">
        <v>0</v>
      </c>
      <c r="AB1125" s="1">
        <v>0</v>
      </c>
      <c r="AC1125" s="1">
        <v>0</v>
      </c>
      <c r="AD1125" s="1">
        <v>1</v>
      </c>
      <c r="AE1125" s="1">
        <v>0</v>
      </c>
      <c r="AF1125" s="1">
        <v>0</v>
      </c>
      <c r="AG1125" s="1">
        <v>4</v>
      </c>
      <c r="AH1125" s="1">
        <v>0</v>
      </c>
      <c r="AI1125" s="1">
        <v>4</v>
      </c>
      <c r="AJ1125" s="1">
        <v>1</v>
      </c>
      <c r="AK1125" s="1">
        <v>0</v>
      </c>
      <c r="AL1125" s="1">
        <v>0</v>
      </c>
      <c r="AM1125" s="1">
        <v>0</v>
      </c>
      <c r="AN1125" s="1">
        <v>1</v>
      </c>
      <c r="AO1125" s="1">
        <v>2</v>
      </c>
      <c r="AP1125" s="1">
        <v>1</v>
      </c>
      <c r="AQ1125" s="1">
        <v>1</v>
      </c>
      <c r="AR1125" s="1">
        <f t="shared" si="104"/>
        <v>17</v>
      </c>
      <c r="AS1125" s="13" t="s">
        <v>6848</v>
      </c>
    </row>
    <row r="1126" spans="1:45" x14ac:dyDescent="0.25">
      <c r="A1126" s="8" t="s">
        <v>5523</v>
      </c>
      <c r="B1126" s="1" t="s">
        <v>6849</v>
      </c>
      <c r="C1126" s="1" t="s">
        <v>369</v>
      </c>
      <c r="D1126" s="1" t="s">
        <v>51</v>
      </c>
      <c r="E1126" s="13" t="s">
        <v>6850</v>
      </c>
      <c r="F1126" s="13" t="s">
        <v>6851</v>
      </c>
      <c r="G1126" s="14" t="str">
        <f t="shared" si="102"/>
        <v>MRNLAVVLFCLSFTGHG</v>
      </c>
      <c r="H1126" s="1" t="s">
        <v>13</v>
      </c>
      <c r="I1126" s="1" t="s">
        <v>6852</v>
      </c>
      <c r="J1126" s="1" t="s">
        <v>6853</v>
      </c>
      <c r="K1126" s="1" t="s">
        <v>56</v>
      </c>
      <c r="L1126" t="b">
        <f t="shared" si="106"/>
        <v>0</v>
      </c>
      <c r="M1126" t="b">
        <f t="shared" si="106"/>
        <v>0</v>
      </c>
      <c r="N1126" t="b">
        <f t="shared" si="106"/>
        <v>0</v>
      </c>
      <c r="O1126" t="b">
        <f t="shared" si="106"/>
        <v>0</v>
      </c>
      <c r="P1126" t="b">
        <f t="shared" si="106"/>
        <v>0</v>
      </c>
      <c r="Q1126" t="b">
        <f t="shared" si="106"/>
        <v>0</v>
      </c>
      <c r="R1126" t="b">
        <f t="shared" si="106"/>
        <v>0</v>
      </c>
      <c r="S1126" t="b">
        <f t="shared" si="106"/>
        <v>0</v>
      </c>
      <c r="T1126" t="b">
        <f t="shared" si="106"/>
        <v>0</v>
      </c>
      <c r="U1126" t="b">
        <f t="shared" si="106"/>
        <v>0</v>
      </c>
      <c r="V1126" t="b">
        <f t="shared" si="106"/>
        <v>0</v>
      </c>
      <c r="W1126" t="b">
        <f t="shared" si="106"/>
        <v>1</v>
      </c>
      <c r="X1126" s="1">
        <v>1</v>
      </c>
      <c r="Y1126" s="1">
        <v>1</v>
      </c>
      <c r="Z1126" s="1">
        <v>0</v>
      </c>
      <c r="AA1126" s="1">
        <v>0</v>
      </c>
      <c r="AB1126" s="1">
        <v>0</v>
      </c>
      <c r="AC1126" s="1">
        <v>1</v>
      </c>
      <c r="AD1126" s="1">
        <v>1</v>
      </c>
      <c r="AE1126" s="1">
        <v>1</v>
      </c>
      <c r="AF1126" s="1">
        <v>0</v>
      </c>
      <c r="AG1126" s="1">
        <v>1</v>
      </c>
      <c r="AH1126" s="1">
        <v>0</v>
      </c>
      <c r="AI1126" s="1">
        <v>3</v>
      </c>
      <c r="AJ1126" s="1">
        <v>2</v>
      </c>
      <c r="AK1126" s="1">
        <v>2</v>
      </c>
      <c r="AL1126" s="1">
        <v>0</v>
      </c>
      <c r="AM1126" s="1">
        <v>0</v>
      </c>
      <c r="AN1126" s="1">
        <v>1</v>
      </c>
      <c r="AO1126" s="1">
        <v>1</v>
      </c>
      <c r="AP1126" s="1">
        <v>2</v>
      </c>
      <c r="AQ1126" s="1">
        <v>0</v>
      </c>
      <c r="AR1126" s="1">
        <f t="shared" si="104"/>
        <v>17</v>
      </c>
      <c r="AS1126" s="13" t="s">
        <v>6854</v>
      </c>
    </row>
    <row r="1127" spans="1:45" x14ac:dyDescent="0.25">
      <c r="A1127" s="8" t="s">
        <v>5523</v>
      </c>
      <c r="B1127" s="1" t="s">
        <v>6855</v>
      </c>
      <c r="C1127" s="1" t="s">
        <v>5754</v>
      </c>
      <c r="D1127" s="1" t="s">
        <v>51</v>
      </c>
      <c r="E1127" s="13" t="s">
        <v>6856</v>
      </c>
      <c r="F1127" s="13" t="s">
        <v>6857</v>
      </c>
      <c r="G1127" s="14" t="str">
        <f t="shared" si="102"/>
        <v>MRAHAILLASLTLVGHG</v>
      </c>
      <c r="H1127" s="1" t="s">
        <v>13</v>
      </c>
      <c r="I1127" s="1" t="s">
        <v>6858</v>
      </c>
      <c r="J1127" s="1" t="s">
        <v>6859</v>
      </c>
      <c r="K1127" s="1" t="s">
        <v>56</v>
      </c>
      <c r="L1127" t="b">
        <f t="shared" si="106"/>
        <v>0</v>
      </c>
      <c r="M1127" t="b">
        <f t="shared" si="106"/>
        <v>0</v>
      </c>
      <c r="N1127" t="b">
        <f t="shared" si="106"/>
        <v>0</v>
      </c>
      <c r="O1127" t="b">
        <f t="shared" si="106"/>
        <v>0</v>
      </c>
      <c r="P1127" t="b">
        <f t="shared" si="106"/>
        <v>0</v>
      </c>
      <c r="Q1127" t="b">
        <f t="shared" si="106"/>
        <v>0</v>
      </c>
      <c r="R1127" t="b">
        <f t="shared" si="106"/>
        <v>1</v>
      </c>
      <c r="S1127" t="b">
        <f t="shared" si="106"/>
        <v>0</v>
      </c>
      <c r="T1127" t="b">
        <f t="shared" si="106"/>
        <v>0</v>
      </c>
      <c r="U1127" t="b">
        <f t="shared" si="106"/>
        <v>0</v>
      </c>
      <c r="V1127" t="b">
        <f t="shared" si="106"/>
        <v>0</v>
      </c>
      <c r="W1127" t="b">
        <f t="shared" si="106"/>
        <v>1</v>
      </c>
      <c r="X1127" s="1">
        <v>1</v>
      </c>
      <c r="Y1127" s="1">
        <v>2</v>
      </c>
      <c r="Z1127" s="1">
        <v>0</v>
      </c>
      <c r="AA1127" s="1">
        <v>0</v>
      </c>
      <c r="AB1127" s="1">
        <v>0</v>
      </c>
      <c r="AC1127" s="1">
        <v>1</v>
      </c>
      <c r="AD1127" s="1">
        <v>1</v>
      </c>
      <c r="AE1127" s="1">
        <v>0</v>
      </c>
      <c r="AF1127" s="1">
        <v>0</v>
      </c>
      <c r="AG1127" s="1">
        <v>3</v>
      </c>
      <c r="AH1127" s="1">
        <v>1</v>
      </c>
      <c r="AI1127" s="1">
        <v>4</v>
      </c>
      <c r="AJ1127" s="1">
        <v>1</v>
      </c>
      <c r="AK1127" s="1">
        <v>0</v>
      </c>
      <c r="AL1127" s="1">
        <v>0</v>
      </c>
      <c r="AM1127" s="1">
        <v>0</v>
      </c>
      <c r="AN1127" s="1">
        <v>1</v>
      </c>
      <c r="AO1127" s="1">
        <v>0</v>
      </c>
      <c r="AP1127" s="1">
        <v>2</v>
      </c>
      <c r="AQ1127" s="1">
        <v>0</v>
      </c>
      <c r="AR1127" s="1">
        <f t="shared" si="104"/>
        <v>17</v>
      </c>
      <c r="AS1127" s="13" t="s">
        <v>6860</v>
      </c>
    </row>
    <row r="1128" spans="1:45" x14ac:dyDescent="0.25">
      <c r="A1128" s="8" t="s">
        <v>5523</v>
      </c>
      <c r="B1128" s="1" t="s">
        <v>6861</v>
      </c>
      <c r="C1128" s="1" t="s">
        <v>2981</v>
      </c>
      <c r="D1128" s="1" t="s">
        <v>143</v>
      </c>
      <c r="E1128" s="13" t="s">
        <v>6862</v>
      </c>
      <c r="F1128" s="13" t="s">
        <v>6863</v>
      </c>
      <c r="G1128" s="14" t="str">
        <f t="shared" si="102"/>
        <v>MVNICLLLASLAIAGQG</v>
      </c>
      <c r="H1128" s="1" t="s">
        <v>13</v>
      </c>
      <c r="I1128" s="1" t="s">
        <v>6864</v>
      </c>
      <c r="J1128" s="1" t="s">
        <v>6865</v>
      </c>
      <c r="K1128" s="1" t="s">
        <v>56</v>
      </c>
      <c r="L1128" t="b">
        <f t="shared" si="106"/>
        <v>0</v>
      </c>
      <c r="M1128" t="b">
        <f t="shared" si="106"/>
        <v>0</v>
      </c>
      <c r="N1128" t="b">
        <f t="shared" si="106"/>
        <v>0</v>
      </c>
      <c r="O1128" t="b">
        <f t="shared" si="106"/>
        <v>0</v>
      </c>
      <c r="P1128" t="b">
        <f t="shared" si="106"/>
        <v>0</v>
      </c>
      <c r="Q1128" t="b">
        <f t="shared" si="106"/>
        <v>0</v>
      </c>
      <c r="R1128" t="b">
        <f t="shared" si="106"/>
        <v>1</v>
      </c>
      <c r="S1128" t="b">
        <f t="shared" si="106"/>
        <v>1</v>
      </c>
      <c r="T1128" t="b">
        <f t="shared" si="106"/>
        <v>0</v>
      </c>
      <c r="U1128" t="b">
        <f t="shared" si="106"/>
        <v>0</v>
      </c>
      <c r="V1128" t="b">
        <f t="shared" si="106"/>
        <v>0</v>
      </c>
      <c r="W1128" t="b">
        <f t="shared" si="106"/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1</v>
      </c>
      <c r="AD1128" s="1">
        <v>0</v>
      </c>
      <c r="AE1128" s="1">
        <v>1</v>
      </c>
      <c r="AF1128" s="1">
        <v>1</v>
      </c>
      <c r="AG1128" s="1">
        <v>3</v>
      </c>
      <c r="AH1128" s="1">
        <v>2</v>
      </c>
      <c r="AI1128" s="1">
        <v>4</v>
      </c>
      <c r="AJ1128" s="1">
        <v>1</v>
      </c>
      <c r="AK1128" s="1">
        <v>0</v>
      </c>
      <c r="AL1128" s="1">
        <v>0</v>
      </c>
      <c r="AM1128" s="1">
        <v>0</v>
      </c>
      <c r="AN1128" s="1">
        <v>1</v>
      </c>
      <c r="AO1128" s="1">
        <v>1</v>
      </c>
      <c r="AP1128" s="1">
        <v>2</v>
      </c>
      <c r="AQ1128" s="1">
        <v>0</v>
      </c>
      <c r="AR1128" s="1">
        <f t="shared" si="104"/>
        <v>17</v>
      </c>
      <c r="AS1128" s="13" t="s">
        <v>6866</v>
      </c>
    </row>
    <row r="1129" spans="1:45" x14ac:dyDescent="0.25">
      <c r="A1129" s="8" t="s">
        <v>5523</v>
      </c>
      <c r="B1129" s="1" t="s">
        <v>6867</v>
      </c>
      <c r="C1129" s="1" t="s">
        <v>666</v>
      </c>
      <c r="D1129" s="1" t="s">
        <v>51</v>
      </c>
      <c r="E1129" s="13" t="s">
        <v>6868</v>
      </c>
      <c r="F1129" s="13" t="s">
        <v>6869</v>
      </c>
      <c r="G1129" s="14" t="str">
        <f t="shared" si="102"/>
        <v>MHGTGVVLVCLVGACNA</v>
      </c>
      <c r="H1129" s="1" t="s">
        <v>13</v>
      </c>
      <c r="I1129" s="1" t="s">
        <v>6870</v>
      </c>
      <c r="J1129" s="1" t="s">
        <v>6871</v>
      </c>
      <c r="K1129" s="1" t="s">
        <v>56</v>
      </c>
      <c r="L1129" t="b">
        <f t="shared" si="106"/>
        <v>0</v>
      </c>
      <c r="M1129" t="b">
        <f t="shared" si="106"/>
        <v>0</v>
      </c>
      <c r="N1129" t="b">
        <f t="shared" si="106"/>
        <v>0</v>
      </c>
      <c r="O1129" t="b">
        <f t="shared" si="106"/>
        <v>0</v>
      </c>
      <c r="P1129" t="b">
        <f t="shared" si="106"/>
        <v>0</v>
      </c>
      <c r="Q1129" t="b">
        <f t="shared" si="106"/>
        <v>0</v>
      </c>
      <c r="R1129" t="b">
        <f t="shared" si="106"/>
        <v>0</v>
      </c>
      <c r="S1129" t="b">
        <f t="shared" si="106"/>
        <v>0</v>
      </c>
      <c r="T1129" t="b">
        <f t="shared" si="106"/>
        <v>0</v>
      </c>
      <c r="U1129" t="b">
        <f t="shared" si="106"/>
        <v>0</v>
      </c>
      <c r="V1129" t="b">
        <f t="shared" si="106"/>
        <v>0</v>
      </c>
      <c r="W1129" t="b">
        <f t="shared" si="106"/>
        <v>0</v>
      </c>
      <c r="X1129" s="1">
        <v>0</v>
      </c>
      <c r="Y1129" s="1">
        <v>1</v>
      </c>
      <c r="Z1129" s="1">
        <v>0</v>
      </c>
      <c r="AA1129" s="1">
        <v>0</v>
      </c>
      <c r="AB1129" s="1">
        <v>0</v>
      </c>
      <c r="AC1129" s="1">
        <v>0</v>
      </c>
      <c r="AD1129" s="1">
        <v>1</v>
      </c>
      <c r="AE1129" s="1">
        <v>1</v>
      </c>
      <c r="AF1129" s="1">
        <v>0</v>
      </c>
      <c r="AG1129" s="1">
        <v>2</v>
      </c>
      <c r="AH1129" s="1">
        <v>0</v>
      </c>
      <c r="AI1129" s="1">
        <v>2</v>
      </c>
      <c r="AJ1129" s="1">
        <v>4</v>
      </c>
      <c r="AK1129" s="1">
        <v>0</v>
      </c>
      <c r="AL1129" s="1">
        <v>0</v>
      </c>
      <c r="AM1129" s="1">
        <v>0</v>
      </c>
      <c r="AN1129" s="1">
        <v>1</v>
      </c>
      <c r="AO1129" s="1">
        <v>2</v>
      </c>
      <c r="AP1129" s="1">
        <v>3</v>
      </c>
      <c r="AQ1129" s="1">
        <v>0</v>
      </c>
      <c r="AR1129" s="1">
        <f t="shared" si="104"/>
        <v>17</v>
      </c>
      <c r="AS1129" s="13" t="s">
        <v>6872</v>
      </c>
    </row>
    <row r="1130" spans="1:45" x14ac:dyDescent="0.25">
      <c r="A1130" s="8" t="s">
        <v>5523</v>
      </c>
      <c r="B1130" s="1" t="s">
        <v>6873</v>
      </c>
      <c r="C1130" s="1" t="s">
        <v>68</v>
      </c>
      <c r="D1130" s="1" t="s">
        <v>51</v>
      </c>
      <c r="E1130" s="13" t="s">
        <v>6874</v>
      </c>
      <c r="F1130" s="13" t="s">
        <v>6875</v>
      </c>
      <c r="G1130" s="14" t="str">
        <f t="shared" si="102"/>
        <v>MRATALIAACLACTAHG</v>
      </c>
      <c r="H1130" s="1" t="s">
        <v>13</v>
      </c>
      <c r="I1130" s="1" t="s">
        <v>6876</v>
      </c>
      <c r="J1130" s="1" t="s">
        <v>6877</v>
      </c>
      <c r="K1130" s="1" t="s">
        <v>56</v>
      </c>
      <c r="L1130" t="b">
        <f t="shared" si="106"/>
        <v>0</v>
      </c>
      <c r="M1130" t="b">
        <f t="shared" si="106"/>
        <v>1</v>
      </c>
      <c r="N1130" t="b">
        <f t="shared" si="106"/>
        <v>1</v>
      </c>
      <c r="O1130" t="b">
        <f t="shared" si="106"/>
        <v>1</v>
      </c>
      <c r="P1130" t="b">
        <f t="shared" si="106"/>
        <v>0</v>
      </c>
      <c r="Q1130" t="b">
        <f t="shared" si="106"/>
        <v>0</v>
      </c>
      <c r="R1130" t="b">
        <f t="shared" si="106"/>
        <v>0</v>
      </c>
      <c r="S1130" t="b">
        <f t="shared" si="106"/>
        <v>0</v>
      </c>
      <c r="T1130" t="b">
        <f t="shared" si="106"/>
        <v>0</v>
      </c>
      <c r="U1130" t="b">
        <f t="shared" si="106"/>
        <v>0</v>
      </c>
      <c r="V1130" t="b">
        <f t="shared" si="106"/>
        <v>0</v>
      </c>
      <c r="W1130" t="b">
        <f t="shared" si="106"/>
        <v>0</v>
      </c>
      <c r="X1130" s="1">
        <v>1</v>
      </c>
      <c r="Y1130" s="1">
        <v>1</v>
      </c>
      <c r="Z1130" s="1">
        <v>0</v>
      </c>
      <c r="AA1130" s="1">
        <v>0</v>
      </c>
      <c r="AB1130" s="1">
        <v>0</v>
      </c>
      <c r="AC1130" s="1">
        <v>0</v>
      </c>
      <c r="AD1130" s="1">
        <v>2</v>
      </c>
      <c r="AE1130" s="1">
        <v>0</v>
      </c>
      <c r="AF1130" s="1">
        <v>0</v>
      </c>
      <c r="AG1130" s="1">
        <v>6</v>
      </c>
      <c r="AH1130" s="1">
        <v>1</v>
      </c>
      <c r="AI1130" s="1">
        <v>2</v>
      </c>
      <c r="AJ1130" s="1">
        <v>0</v>
      </c>
      <c r="AK1130" s="1">
        <v>0</v>
      </c>
      <c r="AL1130" s="1">
        <v>0</v>
      </c>
      <c r="AM1130" s="1">
        <v>0</v>
      </c>
      <c r="AN1130" s="1">
        <v>1</v>
      </c>
      <c r="AO1130" s="1">
        <v>2</v>
      </c>
      <c r="AP1130" s="1">
        <v>1</v>
      </c>
      <c r="AQ1130" s="1">
        <v>0</v>
      </c>
      <c r="AR1130" s="1">
        <f t="shared" si="104"/>
        <v>17</v>
      </c>
      <c r="AS1130" s="13" t="s">
        <v>6878</v>
      </c>
    </row>
    <row r="1131" spans="1:45" x14ac:dyDescent="0.25">
      <c r="A1131" s="8" t="s">
        <v>5523</v>
      </c>
      <c r="B1131" s="1" t="s">
        <v>6879</v>
      </c>
      <c r="C1131" s="1" t="s">
        <v>68</v>
      </c>
      <c r="D1131" s="1" t="s">
        <v>51</v>
      </c>
      <c r="E1131" s="13" t="s">
        <v>6880</v>
      </c>
      <c r="F1131" s="13" t="s">
        <v>6881</v>
      </c>
      <c r="G1131" s="14" t="str">
        <f t="shared" si="102"/>
        <v>MRSTALALICLACVGQA</v>
      </c>
      <c r="H1131" s="1" t="s">
        <v>13</v>
      </c>
      <c r="I1131" s="1" t="s">
        <v>6882</v>
      </c>
      <c r="J1131" s="1" t="s">
        <v>6883</v>
      </c>
      <c r="K1131" s="1" t="s">
        <v>56</v>
      </c>
      <c r="L1131" t="b">
        <f t="shared" si="106"/>
        <v>0</v>
      </c>
      <c r="M1131" t="b">
        <f t="shared" si="106"/>
        <v>0</v>
      </c>
      <c r="N1131" t="b">
        <f t="shared" si="106"/>
        <v>1</v>
      </c>
      <c r="O1131" t="b">
        <f t="shared" si="106"/>
        <v>1</v>
      </c>
      <c r="P1131" t="b">
        <f t="shared" si="106"/>
        <v>1</v>
      </c>
      <c r="Q1131" t="b">
        <f t="shared" si="106"/>
        <v>0</v>
      </c>
      <c r="R1131" t="b">
        <f t="shared" si="106"/>
        <v>0</v>
      </c>
      <c r="S1131" t="b">
        <f t="shared" si="106"/>
        <v>0</v>
      </c>
      <c r="T1131" t="b">
        <f t="shared" si="106"/>
        <v>0</v>
      </c>
      <c r="U1131" t="b">
        <f t="shared" si="106"/>
        <v>0</v>
      </c>
      <c r="V1131" t="b">
        <f t="shared" si="106"/>
        <v>0</v>
      </c>
      <c r="W1131" t="b">
        <f t="shared" si="106"/>
        <v>0</v>
      </c>
      <c r="X1131" s="1">
        <v>1</v>
      </c>
      <c r="Y1131" s="1">
        <v>0</v>
      </c>
      <c r="Z1131" s="1">
        <v>0</v>
      </c>
      <c r="AA1131" s="1">
        <v>0</v>
      </c>
      <c r="AB1131" s="1">
        <v>0</v>
      </c>
      <c r="AC1131" s="1">
        <v>1</v>
      </c>
      <c r="AD1131" s="1">
        <v>1</v>
      </c>
      <c r="AE1131" s="1">
        <v>0</v>
      </c>
      <c r="AF1131" s="1">
        <v>1</v>
      </c>
      <c r="AG1131" s="1">
        <v>4</v>
      </c>
      <c r="AH1131" s="1">
        <v>1</v>
      </c>
      <c r="AI1131" s="1">
        <v>3</v>
      </c>
      <c r="AJ1131" s="1">
        <v>1</v>
      </c>
      <c r="AK1131" s="1">
        <v>0</v>
      </c>
      <c r="AL1131" s="1">
        <v>0</v>
      </c>
      <c r="AM1131" s="1">
        <v>0</v>
      </c>
      <c r="AN1131" s="1">
        <v>1</v>
      </c>
      <c r="AO1131" s="1">
        <v>2</v>
      </c>
      <c r="AP1131" s="1">
        <v>1</v>
      </c>
      <c r="AQ1131" s="1">
        <v>0</v>
      </c>
      <c r="AR1131" s="1">
        <f t="shared" si="104"/>
        <v>17</v>
      </c>
      <c r="AS1131" s="13" t="s">
        <v>6884</v>
      </c>
    </row>
    <row r="1132" spans="1:45" x14ac:dyDescent="0.25">
      <c r="A1132" s="8" t="s">
        <v>5523</v>
      </c>
      <c r="B1132" s="1" t="s">
        <v>6885</v>
      </c>
      <c r="C1132" s="1" t="s">
        <v>68</v>
      </c>
      <c r="D1132" s="1" t="s">
        <v>51</v>
      </c>
      <c r="E1132" s="13" t="s">
        <v>6886</v>
      </c>
      <c r="F1132" s="13" t="s">
        <v>6887</v>
      </c>
      <c r="G1132" s="14" t="str">
        <f t="shared" si="102"/>
        <v>MRAVALLLVSVVCAGHG</v>
      </c>
      <c r="H1132" s="1" t="s">
        <v>13</v>
      </c>
      <c r="I1132" s="1" t="s">
        <v>6888</v>
      </c>
      <c r="J1132" s="1" t="s">
        <v>6889</v>
      </c>
      <c r="K1132" s="1" t="s">
        <v>56</v>
      </c>
      <c r="L1132" t="b">
        <f t="shared" si="106"/>
        <v>0</v>
      </c>
      <c r="M1132" t="b">
        <f t="shared" si="106"/>
        <v>0</v>
      </c>
      <c r="N1132" t="b">
        <f t="shared" si="106"/>
        <v>0</v>
      </c>
      <c r="O1132" t="b">
        <f t="shared" si="106"/>
        <v>0</v>
      </c>
      <c r="P1132" t="b">
        <f t="shared" si="106"/>
        <v>0</v>
      </c>
      <c r="Q1132" t="b">
        <f t="shared" si="106"/>
        <v>0</v>
      </c>
      <c r="R1132" t="b">
        <f t="shared" si="106"/>
        <v>0</v>
      </c>
      <c r="S1132" t="b">
        <f t="shared" si="106"/>
        <v>1</v>
      </c>
      <c r="T1132" t="b">
        <f t="shared" si="106"/>
        <v>0</v>
      </c>
      <c r="U1132" t="b">
        <f t="shared" si="106"/>
        <v>0</v>
      </c>
      <c r="V1132" t="b">
        <f t="shared" si="106"/>
        <v>0</v>
      </c>
      <c r="W1132" t="b">
        <f t="shared" si="106"/>
        <v>1</v>
      </c>
      <c r="X1132" s="1">
        <v>1</v>
      </c>
      <c r="Y1132" s="1">
        <v>1</v>
      </c>
      <c r="Z1132" s="1">
        <v>0</v>
      </c>
      <c r="AA1132" s="1">
        <v>0</v>
      </c>
      <c r="AB1132" s="1">
        <v>0</v>
      </c>
      <c r="AC1132" s="1">
        <v>1</v>
      </c>
      <c r="AD1132" s="1">
        <v>0</v>
      </c>
      <c r="AE1132" s="1">
        <v>0</v>
      </c>
      <c r="AF1132" s="1">
        <v>0</v>
      </c>
      <c r="AG1132" s="1">
        <v>3</v>
      </c>
      <c r="AH1132" s="1">
        <v>0</v>
      </c>
      <c r="AI1132" s="1">
        <v>3</v>
      </c>
      <c r="AJ1132" s="1">
        <v>4</v>
      </c>
      <c r="AK1132" s="1">
        <v>0</v>
      </c>
      <c r="AL1132" s="1">
        <v>0</v>
      </c>
      <c r="AM1132" s="1">
        <v>0</v>
      </c>
      <c r="AN1132" s="1">
        <v>1</v>
      </c>
      <c r="AO1132" s="1">
        <v>1</v>
      </c>
      <c r="AP1132" s="1">
        <v>2</v>
      </c>
      <c r="AQ1132" s="1">
        <v>0</v>
      </c>
      <c r="AR1132" s="1">
        <f t="shared" si="104"/>
        <v>17</v>
      </c>
      <c r="AS1132" s="13" t="s">
        <v>6890</v>
      </c>
    </row>
    <row r="1133" spans="1:45" x14ac:dyDescent="0.25">
      <c r="A1133" s="8" t="s">
        <v>5523</v>
      </c>
      <c r="B1133" s="1" t="s">
        <v>6891</v>
      </c>
      <c r="C1133" s="1" t="s">
        <v>68</v>
      </c>
      <c r="D1133" s="1" t="s">
        <v>51</v>
      </c>
      <c r="E1133" s="13" t="s">
        <v>6892</v>
      </c>
      <c r="F1133" s="13" t="s">
        <v>6893</v>
      </c>
      <c r="G1133" s="14" t="str">
        <f t="shared" si="102"/>
        <v>MSVIALVFACLACAGHG</v>
      </c>
      <c r="H1133" s="1" t="s">
        <v>13</v>
      </c>
      <c r="I1133" s="1" t="s">
        <v>6894</v>
      </c>
      <c r="J1133" s="1" t="s">
        <v>6895</v>
      </c>
      <c r="K1133" s="1" t="s">
        <v>56</v>
      </c>
      <c r="L1133" t="b">
        <f t="shared" si="106"/>
        <v>1</v>
      </c>
      <c r="M1133" t="b">
        <f t="shared" si="106"/>
        <v>1</v>
      </c>
      <c r="N1133" t="b">
        <f t="shared" si="106"/>
        <v>1</v>
      </c>
      <c r="O1133" t="b">
        <f t="shared" si="106"/>
        <v>1</v>
      </c>
      <c r="P1133" t="b">
        <f t="shared" si="106"/>
        <v>0</v>
      </c>
      <c r="Q1133" t="b">
        <f t="shared" si="106"/>
        <v>0</v>
      </c>
      <c r="R1133" t="b">
        <f t="shared" si="106"/>
        <v>0</v>
      </c>
      <c r="S1133" t="b">
        <f t="shared" si="106"/>
        <v>0</v>
      </c>
      <c r="T1133" t="b">
        <f t="shared" si="106"/>
        <v>0</v>
      </c>
      <c r="U1133" t="b">
        <f t="shared" si="106"/>
        <v>0</v>
      </c>
      <c r="V1133" t="b">
        <f t="shared" si="106"/>
        <v>0</v>
      </c>
      <c r="W1133" t="b">
        <f t="shared" si="106"/>
        <v>1</v>
      </c>
      <c r="X1133" s="1">
        <v>0</v>
      </c>
      <c r="Y1133" s="1">
        <v>1</v>
      </c>
      <c r="Z1133" s="1">
        <v>0</v>
      </c>
      <c r="AA1133" s="1">
        <v>0</v>
      </c>
      <c r="AB1133" s="1">
        <v>0</v>
      </c>
      <c r="AC1133" s="1">
        <v>1</v>
      </c>
      <c r="AD1133" s="1">
        <v>0</v>
      </c>
      <c r="AE1133" s="1">
        <v>0</v>
      </c>
      <c r="AF1133" s="1">
        <v>0</v>
      </c>
      <c r="AG1133" s="1">
        <v>4</v>
      </c>
      <c r="AH1133" s="1">
        <v>1</v>
      </c>
      <c r="AI1133" s="1">
        <v>2</v>
      </c>
      <c r="AJ1133" s="1">
        <v>2</v>
      </c>
      <c r="AK1133" s="1">
        <v>1</v>
      </c>
      <c r="AL1133" s="1">
        <v>0</v>
      </c>
      <c r="AM1133" s="1">
        <v>0</v>
      </c>
      <c r="AN1133" s="1">
        <v>1</v>
      </c>
      <c r="AO1133" s="1">
        <v>2</v>
      </c>
      <c r="AP1133" s="1">
        <v>2</v>
      </c>
      <c r="AQ1133" s="1">
        <v>0</v>
      </c>
      <c r="AR1133" s="1">
        <f t="shared" si="104"/>
        <v>17</v>
      </c>
      <c r="AS1133" s="13" t="s">
        <v>6896</v>
      </c>
    </row>
    <row r="1134" spans="1:45" x14ac:dyDescent="0.25">
      <c r="A1134" s="8" t="s">
        <v>5523</v>
      </c>
      <c r="B1134" s="1" t="s">
        <v>6897</v>
      </c>
      <c r="C1134" s="1" t="s">
        <v>1052</v>
      </c>
      <c r="D1134" s="1" t="s">
        <v>60</v>
      </c>
      <c r="E1134" s="13" t="s">
        <v>6898</v>
      </c>
      <c r="F1134" s="13" t="s">
        <v>6899</v>
      </c>
      <c r="G1134" s="14" t="str">
        <f t="shared" si="102"/>
        <v>MHKIGFLLTCLTCVRC</v>
      </c>
      <c r="H1134" s="1" t="s">
        <v>13</v>
      </c>
      <c r="I1134" s="1" t="s">
        <v>6900</v>
      </c>
      <c r="J1134" s="1" t="s">
        <v>6901</v>
      </c>
      <c r="K1134" s="1" t="s">
        <v>88</v>
      </c>
      <c r="L1134" t="b">
        <f t="shared" si="106"/>
        <v>0</v>
      </c>
      <c r="M1134" t="b">
        <f t="shared" si="106"/>
        <v>0</v>
      </c>
      <c r="N1134" t="b">
        <f t="shared" si="106"/>
        <v>0</v>
      </c>
      <c r="O1134" t="b">
        <f t="shared" si="106"/>
        <v>0</v>
      </c>
      <c r="P1134" t="b">
        <f t="shared" si="106"/>
        <v>0</v>
      </c>
      <c r="Q1134" t="b">
        <f t="shared" si="106"/>
        <v>0</v>
      </c>
      <c r="R1134" t="b">
        <f t="shared" si="106"/>
        <v>0</v>
      </c>
      <c r="S1134" t="b">
        <f t="shared" si="106"/>
        <v>0</v>
      </c>
      <c r="T1134" t="b">
        <f t="shared" si="106"/>
        <v>0</v>
      </c>
      <c r="U1134" t="b">
        <f t="shared" si="106"/>
        <v>0</v>
      </c>
      <c r="V1134" t="b">
        <f t="shared" si="106"/>
        <v>0</v>
      </c>
      <c r="W1134" t="b">
        <f t="shared" si="106"/>
        <v>0</v>
      </c>
      <c r="X1134" s="1">
        <v>1</v>
      </c>
      <c r="Y1134" s="1">
        <v>1</v>
      </c>
      <c r="Z1134" s="1">
        <v>1</v>
      </c>
      <c r="AA1134" s="1">
        <v>0</v>
      </c>
      <c r="AB1134" s="1">
        <v>0</v>
      </c>
      <c r="AC1134" s="1">
        <v>0</v>
      </c>
      <c r="AD1134" s="1">
        <v>2</v>
      </c>
      <c r="AE1134" s="1">
        <v>0</v>
      </c>
      <c r="AF1134" s="1">
        <v>0</v>
      </c>
      <c r="AG1134" s="1">
        <v>0</v>
      </c>
      <c r="AH1134" s="1">
        <v>1</v>
      </c>
      <c r="AI1134" s="1">
        <v>3</v>
      </c>
      <c r="AJ1134" s="1">
        <v>1</v>
      </c>
      <c r="AK1134" s="1">
        <v>1</v>
      </c>
      <c r="AL1134" s="1">
        <v>0</v>
      </c>
      <c r="AM1134" s="1">
        <v>0</v>
      </c>
      <c r="AN1134" s="1">
        <v>1</v>
      </c>
      <c r="AO1134" s="1">
        <v>3</v>
      </c>
      <c r="AP1134" s="1">
        <v>1</v>
      </c>
      <c r="AQ1134" s="1">
        <v>0</v>
      </c>
      <c r="AR1134" s="1">
        <f t="shared" si="104"/>
        <v>16</v>
      </c>
      <c r="AS1134" s="13" t="s">
        <v>6902</v>
      </c>
    </row>
    <row r="1135" spans="1:45" x14ac:dyDescent="0.25">
      <c r="A1135" s="8" t="s">
        <v>5523</v>
      </c>
      <c r="B1135" s="1" t="s">
        <v>6903</v>
      </c>
      <c r="C1135" s="1" t="s">
        <v>1536</v>
      </c>
      <c r="D1135" s="1" t="s">
        <v>51</v>
      </c>
      <c r="E1135" s="13" t="s">
        <v>6904</v>
      </c>
      <c r="F1135" s="13" t="s">
        <v>6905</v>
      </c>
      <c r="G1135" s="14" t="str">
        <f t="shared" si="102"/>
        <v>MRAFVLGMLCLSFSPAAA</v>
      </c>
      <c r="H1135" s="1" t="s">
        <v>13</v>
      </c>
      <c r="I1135" s="1" t="s">
        <v>6906</v>
      </c>
      <c r="J1135" s="1" t="s">
        <v>6907</v>
      </c>
      <c r="K1135" s="1" t="s">
        <v>148</v>
      </c>
      <c r="L1135" t="b">
        <f t="shared" si="106"/>
        <v>0</v>
      </c>
      <c r="M1135" t="b">
        <f t="shared" si="106"/>
        <v>0</v>
      </c>
      <c r="N1135" t="b">
        <f t="shared" si="106"/>
        <v>0</v>
      </c>
      <c r="O1135" t="b">
        <f t="shared" si="106"/>
        <v>0</v>
      </c>
      <c r="P1135" t="b">
        <f t="shared" si="106"/>
        <v>0</v>
      </c>
      <c r="Q1135" t="b">
        <f t="shared" si="106"/>
        <v>1</v>
      </c>
      <c r="R1135" t="b">
        <f t="shared" si="106"/>
        <v>0</v>
      </c>
      <c r="S1135" t="b">
        <f t="shared" si="106"/>
        <v>0</v>
      </c>
      <c r="T1135" t="b">
        <f t="shared" si="106"/>
        <v>0</v>
      </c>
      <c r="U1135" t="b">
        <f t="shared" si="106"/>
        <v>0</v>
      </c>
      <c r="V1135" t="b">
        <f t="shared" si="106"/>
        <v>0</v>
      </c>
      <c r="W1135" t="b">
        <f t="shared" si="106"/>
        <v>0</v>
      </c>
      <c r="X1135" s="1">
        <v>1</v>
      </c>
      <c r="Y1135" s="1">
        <v>0</v>
      </c>
      <c r="Z1135" s="1">
        <v>0</v>
      </c>
      <c r="AA1135" s="1">
        <v>0</v>
      </c>
      <c r="AB1135" s="1">
        <v>0</v>
      </c>
      <c r="AC1135" s="1">
        <v>2</v>
      </c>
      <c r="AD1135" s="1">
        <v>0</v>
      </c>
      <c r="AE1135" s="1">
        <v>0</v>
      </c>
      <c r="AF1135" s="1">
        <v>0</v>
      </c>
      <c r="AG1135" s="1">
        <v>3</v>
      </c>
      <c r="AH1135" s="1">
        <v>0</v>
      </c>
      <c r="AI1135" s="1">
        <v>3</v>
      </c>
      <c r="AJ1135" s="1">
        <v>1</v>
      </c>
      <c r="AK1135" s="1">
        <v>2</v>
      </c>
      <c r="AL1135" s="1">
        <v>0</v>
      </c>
      <c r="AM1135" s="1">
        <v>0</v>
      </c>
      <c r="AN1135" s="1">
        <v>2</v>
      </c>
      <c r="AO1135" s="1">
        <v>1</v>
      </c>
      <c r="AP1135" s="1">
        <v>1</v>
      </c>
      <c r="AQ1135" s="1">
        <v>1</v>
      </c>
      <c r="AR1135" s="1">
        <f t="shared" si="104"/>
        <v>17</v>
      </c>
      <c r="AS1135" s="13" t="s">
        <v>6908</v>
      </c>
    </row>
    <row r="1136" spans="1:45" x14ac:dyDescent="0.25">
      <c r="A1136" s="8" t="s">
        <v>5523</v>
      </c>
      <c r="B1136" s="1" t="s">
        <v>6909</v>
      </c>
      <c r="C1136" s="1" t="s">
        <v>68</v>
      </c>
      <c r="D1136" s="1" t="s">
        <v>51</v>
      </c>
      <c r="E1136" s="13" t="s">
        <v>6910</v>
      </c>
      <c r="F1136" s="13" t="s">
        <v>6911</v>
      </c>
      <c r="G1136" s="14" t="str">
        <f t="shared" si="102"/>
        <v>MQTITVLLTFLACAGHAAG</v>
      </c>
      <c r="H1136" s="1" t="s">
        <v>13</v>
      </c>
      <c r="I1136" s="1" t="s">
        <v>6912</v>
      </c>
      <c r="J1136" s="1" t="s">
        <v>6913</v>
      </c>
      <c r="K1136" s="1" t="s">
        <v>73</v>
      </c>
      <c r="L1136" t="b">
        <f t="shared" si="106"/>
        <v>1</v>
      </c>
      <c r="M1136" t="b">
        <f t="shared" si="106"/>
        <v>0</v>
      </c>
      <c r="N1136" t="b">
        <f t="shared" si="106"/>
        <v>0</v>
      </c>
      <c r="O1136" t="b">
        <f t="shared" si="106"/>
        <v>1</v>
      </c>
      <c r="P1136" t="b">
        <f t="shared" si="106"/>
        <v>0</v>
      </c>
      <c r="Q1136" t="b">
        <f t="shared" si="106"/>
        <v>0</v>
      </c>
      <c r="R1136" t="b">
        <f t="shared" si="106"/>
        <v>0</v>
      </c>
      <c r="S1136" t="b">
        <f t="shared" si="106"/>
        <v>0</v>
      </c>
      <c r="T1136" t="b">
        <f t="shared" si="106"/>
        <v>0</v>
      </c>
      <c r="U1136" t="b">
        <f t="shared" si="106"/>
        <v>0</v>
      </c>
      <c r="V1136" t="b">
        <f t="shared" si="106"/>
        <v>0</v>
      </c>
      <c r="W1136" t="b">
        <f t="shared" si="106"/>
        <v>0</v>
      </c>
      <c r="X1136" s="1">
        <v>0</v>
      </c>
      <c r="Y1136" s="1">
        <v>1</v>
      </c>
      <c r="Z1136" s="1">
        <v>0</v>
      </c>
      <c r="AA1136" s="1">
        <v>0</v>
      </c>
      <c r="AB1136" s="1">
        <v>0</v>
      </c>
      <c r="AC1136" s="1">
        <v>0</v>
      </c>
      <c r="AD1136" s="1">
        <v>3</v>
      </c>
      <c r="AE1136" s="1">
        <v>0</v>
      </c>
      <c r="AF1136" s="1">
        <v>1</v>
      </c>
      <c r="AG1136" s="1">
        <v>3</v>
      </c>
      <c r="AH1136" s="1">
        <v>1</v>
      </c>
      <c r="AI1136" s="1">
        <v>3</v>
      </c>
      <c r="AJ1136" s="1">
        <v>1</v>
      </c>
      <c r="AK1136" s="1">
        <v>1</v>
      </c>
      <c r="AL1136" s="1">
        <v>0</v>
      </c>
      <c r="AM1136" s="1">
        <v>0</v>
      </c>
      <c r="AN1136" s="1">
        <v>1</v>
      </c>
      <c r="AO1136" s="1">
        <v>1</v>
      </c>
      <c r="AP1136" s="1">
        <v>1</v>
      </c>
      <c r="AQ1136" s="1">
        <v>0</v>
      </c>
      <c r="AR1136" s="1">
        <f t="shared" si="104"/>
        <v>17</v>
      </c>
      <c r="AS1136" s="13" t="s">
        <v>6914</v>
      </c>
    </row>
    <row r="1137" spans="1:45" x14ac:dyDescent="0.25">
      <c r="A1137" s="8" t="s">
        <v>5523</v>
      </c>
      <c r="B1137" s="1" t="s">
        <v>6915</v>
      </c>
      <c r="C1137" s="1" t="s">
        <v>68</v>
      </c>
      <c r="D1137" s="1" t="s">
        <v>51</v>
      </c>
      <c r="E1137" s="13" t="s">
        <v>6916</v>
      </c>
      <c r="F1137" s="13" t="s">
        <v>6917</v>
      </c>
      <c r="G1137" s="14" t="str">
        <f t="shared" si="102"/>
        <v>MHKTALVLACLACVGHA</v>
      </c>
      <c r="H1137" s="1" t="s">
        <v>13</v>
      </c>
      <c r="I1137" s="1" t="s">
        <v>6918</v>
      </c>
      <c r="J1137" s="1" t="s">
        <v>6919</v>
      </c>
      <c r="K1137" s="1" t="s">
        <v>56</v>
      </c>
      <c r="L1137" t="b">
        <f t="shared" si="106"/>
        <v>0</v>
      </c>
      <c r="M1137" t="b">
        <f t="shared" si="106"/>
        <v>1</v>
      </c>
      <c r="N1137" t="b">
        <f t="shared" si="106"/>
        <v>1</v>
      </c>
      <c r="O1137" t="b">
        <f t="shared" si="106"/>
        <v>1</v>
      </c>
      <c r="P1137" t="b">
        <f t="shared" si="106"/>
        <v>0</v>
      </c>
      <c r="Q1137" t="b">
        <f t="shared" si="106"/>
        <v>0</v>
      </c>
      <c r="R1137" t="b">
        <f t="shared" si="106"/>
        <v>0</v>
      </c>
      <c r="S1137" t="b">
        <f t="shared" si="106"/>
        <v>0</v>
      </c>
      <c r="T1137" t="b">
        <f t="shared" si="106"/>
        <v>1</v>
      </c>
      <c r="U1137" t="b">
        <f t="shared" si="106"/>
        <v>1</v>
      </c>
      <c r="V1137" t="b">
        <f t="shared" si="106"/>
        <v>1</v>
      </c>
      <c r="W1137" t="b">
        <f t="shared" si="106"/>
        <v>0</v>
      </c>
      <c r="X1137" s="1">
        <v>0</v>
      </c>
      <c r="Y1137" s="1">
        <v>2</v>
      </c>
      <c r="Z1137" s="1">
        <v>1</v>
      </c>
      <c r="AA1137" s="1">
        <v>0</v>
      </c>
      <c r="AB1137" s="1">
        <v>0</v>
      </c>
      <c r="AC1137" s="1">
        <v>0</v>
      </c>
      <c r="AD1137" s="1">
        <v>1</v>
      </c>
      <c r="AE1137" s="1">
        <v>0</v>
      </c>
      <c r="AF1137" s="1">
        <v>0</v>
      </c>
      <c r="AG1137" s="1">
        <v>4</v>
      </c>
      <c r="AH1137" s="1">
        <v>0</v>
      </c>
      <c r="AI1137" s="1">
        <v>3</v>
      </c>
      <c r="AJ1137" s="1">
        <v>2</v>
      </c>
      <c r="AK1137" s="1">
        <v>0</v>
      </c>
      <c r="AL1137" s="1">
        <v>0</v>
      </c>
      <c r="AM1137" s="1">
        <v>0</v>
      </c>
      <c r="AN1137" s="1">
        <v>1</v>
      </c>
      <c r="AO1137" s="1">
        <v>2</v>
      </c>
      <c r="AP1137" s="1">
        <v>1</v>
      </c>
      <c r="AQ1137" s="1">
        <v>0</v>
      </c>
      <c r="AR1137" s="1">
        <f t="shared" si="104"/>
        <v>17</v>
      </c>
      <c r="AS1137" s="13" t="s">
        <v>6920</v>
      </c>
    </row>
    <row r="1138" spans="1:45" x14ac:dyDescent="0.25">
      <c r="A1138" s="8" t="s">
        <v>5523</v>
      </c>
      <c r="B1138" s="1" t="s">
        <v>6921</v>
      </c>
      <c r="C1138" s="1" t="s">
        <v>68</v>
      </c>
      <c r="D1138" s="1" t="s">
        <v>51</v>
      </c>
      <c r="E1138" s="13" t="s">
        <v>6922</v>
      </c>
      <c r="F1138" s="13" t="s">
        <v>6923</v>
      </c>
      <c r="G1138" s="14" t="str">
        <f t="shared" si="102"/>
        <v>MRTVVLALFCLACAGQA</v>
      </c>
      <c r="H1138" s="1" t="s">
        <v>13</v>
      </c>
      <c r="I1138" s="1" t="s">
        <v>6924</v>
      </c>
      <c r="J1138" s="1" t="s">
        <v>6925</v>
      </c>
      <c r="K1138" s="1" t="s">
        <v>56</v>
      </c>
      <c r="L1138" t="b">
        <f t="shared" si="106"/>
        <v>1</v>
      </c>
      <c r="M1138" t="b">
        <f t="shared" si="106"/>
        <v>0</v>
      </c>
      <c r="N1138" t="b">
        <f t="shared" si="106"/>
        <v>1</v>
      </c>
      <c r="O1138" t="b">
        <f t="shared" si="106"/>
        <v>1</v>
      </c>
      <c r="P1138" t="b">
        <f t="shared" si="106"/>
        <v>1</v>
      </c>
      <c r="Q1138" t="b">
        <f t="shared" si="106"/>
        <v>0</v>
      </c>
      <c r="R1138" t="b">
        <f t="shared" si="106"/>
        <v>0</v>
      </c>
      <c r="S1138" t="b">
        <f t="shared" si="106"/>
        <v>0</v>
      </c>
      <c r="T1138" t="b">
        <f t="shared" si="106"/>
        <v>0</v>
      </c>
      <c r="U1138" t="b">
        <f t="shared" si="106"/>
        <v>1</v>
      </c>
      <c r="V1138" t="b">
        <f t="shared" si="106"/>
        <v>0</v>
      </c>
      <c r="W1138" t="b">
        <f t="shared" si="106"/>
        <v>0</v>
      </c>
      <c r="X1138" s="1">
        <v>1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1</v>
      </c>
      <c r="AE1138" s="1">
        <v>0</v>
      </c>
      <c r="AF1138" s="1">
        <v>1</v>
      </c>
      <c r="AG1138" s="1">
        <v>4</v>
      </c>
      <c r="AH1138" s="1">
        <v>0</v>
      </c>
      <c r="AI1138" s="1">
        <v>3</v>
      </c>
      <c r="AJ1138" s="1">
        <v>2</v>
      </c>
      <c r="AK1138" s="1">
        <v>1</v>
      </c>
      <c r="AL1138" s="1">
        <v>0</v>
      </c>
      <c r="AM1138" s="1">
        <v>0</v>
      </c>
      <c r="AN1138" s="1">
        <v>1</v>
      </c>
      <c r="AO1138" s="1">
        <v>2</v>
      </c>
      <c r="AP1138" s="1">
        <v>1</v>
      </c>
      <c r="AQ1138" s="1">
        <v>0</v>
      </c>
      <c r="AR1138" s="1">
        <f t="shared" si="104"/>
        <v>17</v>
      </c>
      <c r="AS1138" s="13" t="s">
        <v>6926</v>
      </c>
    </row>
    <row r="1139" spans="1:45" x14ac:dyDescent="0.25">
      <c r="A1139" s="8" t="s">
        <v>5523</v>
      </c>
      <c r="B1139" s="1" t="s">
        <v>6927</v>
      </c>
      <c r="C1139" s="1" t="s">
        <v>1536</v>
      </c>
      <c r="D1139" s="1" t="s">
        <v>51</v>
      </c>
      <c r="E1139" s="13" t="s">
        <v>6928</v>
      </c>
      <c r="F1139" s="13" t="s">
        <v>6929</v>
      </c>
      <c r="G1139" s="14" t="str">
        <f t="shared" si="102"/>
        <v>MRTFACVLLCLACVGQGRRVHA</v>
      </c>
      <c r="H1139" s="1" t="s">
        <v>13</v>
      </c>
      <c r="I1139" s="1" t="s">
        <v>6930</v>
      </c>
      <c r="J1139" s="1" t="s">
        <v>6931</v>
      </c>
      <c r="K1139" s="1" t="s">
        <v>139</v>
      </c>
      <c r="L1139" t="b">
        <f t="shared" ref="L1139:W1154" si="107">ISNUMBER(SEARCH(L$2,$G1139))</f>
        <v>0</v>
      </c>
      <c r="M1139" t="b">
        <f t="shared" si="107"/>
        <v>0</v>
      </c>
      <c r="N1139" t="b">
        <f t="shared" si="107"/>
        <v>1</v>
      </c>
      <c r="O1139" t="b">
        <f t="shared" si="107"/>
        <v>1</v>
      </c>
      <c r="P1139" t="b">
        <f t="shared" si="107"/>
        <v>0</v>
      </c>
      <c r="Q1139" t="b">
        <f t="shared" si="107"/>
        <v>1</v>
      </c>
      <c r="R1139" t="b">
        <f t="shared" si="107"/>
        <v>0</v>
      </c>
      <c r="S1139" t="b">
        <f t="shared" si="107"/>
        <v>0</v>
      </c>
      <c r="T1139" t="b">
        <f t="shared" si="107"/>
        <v>0</v>
      </c>
      <c r="U1139" t="b">
        <f t="shared" si="107"/>
        <v>0</v>
      </c>
      <c r="V1139" t="b">
        <f t="shared" si="107"/>
        <v>0</v>
      </c>
      <c r="W1139" t="b">
        <f t="shared" si="107"/>
        <v>0</v>
      </c>
      <c r="X1139" s="1">
        <v>1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1</v>
      </c>
      <c r="AE1139" s="1">
        <v>0</v>
      </c>
      <c r="AF1139" s="1">
        <v>1</v>
      </c>
      <c r="AG1139" s="1">
        <v>2</v>
      </c>
      <c r="AH1139" s="1">
        <v>0</v>
      </c>
      <c r="AI1139" s="1">
        <v>3</v>
      </c>
      <c r="AJ1139" s="1">
        <v>2</v>
      </c>
      <c r="AK1139" s="1">
        <v>1</v>
      </c>
      <c r="AL1139" s="1">
        <v>0</v>
      </c>
      <c r="AM1139" s="1">
        <v>0</v>
      </c>
      <c r="AN1139" s="1">
        <v>1</v>
      </c>
      <c r="AO1139" s="1">
        <v>3</v>
      </c>
      <c r="AP1139" s="1">
        <v>2</v>
      </c>
      <c r="AQ1139" s="1">
        <v>0</v>
      </c>
      <c r="AR1139" s="1">
        <f t="shared" si="104"/>
        <v>17</v>
      </c>
      <c r="AS1139" s="13" t="s">
        <v>6932</v>
      </c>
    </row>
    <row r="1140" spans="1:45" x14ac:dyDescent="0.25">
      <c r="A1140" s="8" t="s">
        <v>5523</v>
      </c>
      <c r="B1140" s="1" t="s">
        <v>6933</v>
      </c>
      <c r="C1140" s="1" t="s">
        <v>1719</v>
      </c>
      <c r="D1140" s="1" t="s">
        <v>60</v>
      </c>
      <c r="E1140" s="13" t="s">
        <v>6934</v>
      </c>
      <c r="F1140" s="13" t="s">
        <v>6935</v>
      </c>
      <c r="G1140" s="14" t="str">
        <f t="shared" si="102"/>
        <v>GRPFRTAVFRSLERSSTRTIRRLVKALALCCLAFRPADA</v>
      </c>
      <c r="H1140" s="1" t="s">
        <v>13</v>
      </c>
      <c r="I1140" s="1" t="s">
        <v>6936</v>
      </c>
      <c r="J1140" s="1" t="s">
        <v>6937</v>
      </c>
      <c r="K1140" s="1" t="s">
        <v>1457</v>
      </c>
      <c r="L1140" t="b">
        <f t="shared" si="107"/>
        <v>0</v>
      </c>
      <c r="M1140" t="b">
        <f t="shared" si="107"/>
        <v>0</v>
      </c>
      <c r="N1140" t="b">
        <f t="shared" si="107"/>
        <v>1</v>
      </c>
      <c r="O1140" t="b">
        <f t="shared" si="107"/>
        <v>0</v>
      </c>
      <c r="P1140" t="b">
        <f t="shared" si="107"/>
        <v>1</v>
      </c>
      <c r="Q1140" t="b">
        <f t="shared" si="107"/>
        <v>0</v>
      </c>
      <c r="R1140" t="b">
        <f t="shared" si="107"/>
        <v>0</v>
      </c>
      <c r="S1140" t="b">
        <f t="shared" si="107"/>
        <v>0</v>
      </c>
      <c r="T1140" t="b">
        <f t="shared" si="107"/>
        <v>0</v>
      </c>
      <c r="U1140" t="b">
        <f t="shared" si="107"/>
        <v>0</v>
      </c>
      <c r="V1140" t="b">
        <f t="shared" si="107"/>
        <v>0</v>
      </c>
      <c r="W1140" t="b">
        <f t="shared" si="107"/>
        <v>0</v>
      </c>
      <c r="X1140" s="1">
        <v>2</v>
      </c>
      <c r="Y1140" s="1">
        <v>0</v>
      </c>
      <c r="Z1140" s="1">
        <v>0</v>
      </c>
      <c r="AA1140" s="1">
        <v>1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5</v>
      </c>
      <c r="AH1140" s="1">
        <v>1</v>
      </c>
      <c r="AI1140" s="1">
        <v>4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2</v>
      </c>
      <c r="AP1140" s="1">
        <v>0</v>
      </c>
      <c r="AQ1140" s="1">
        <v>1</v>
      </c>
      <c r="AR1140" s="1">
        <f t="shared" si="104"/>
        <v>16</v>
      </c>
      <c r="AS1140" s="13" t="s">
        <v>6938</v>
      </c>
    </row>
    <row r="1141" spans="1:45" x14ac:dyDescent="0.25">
      <c r="A1141" s="8" t="s">
        <v>5523</v>
      </c>
      <c r="B1141" s="1" t="s">
        <v>6939</v>
      </c>
      <c r="C1141" s="1" t="s">
        <v>68</v>
      </c>
      <c r="D1141" s="1" t="s">
        <v>51</v>
      </c>
      <c r="E1141" s="13" t="s">
        <v>6940</v>
      </c>
      <c r="F1141" s="13" t="s">
        <v>6941</v>
      </c>
      <c r="G1141" s="14" t="str">
        <f t="shared" si="102"/>
        <v>MPRIALVILCLACAGHTANA</v>
      </c>
      <c r="H1141" s="1" t="s">
        <v>13</v>
      </c>
      <c r="I1141" s="1" t="s">
        <v>6942</v>
      </c>
      <c r="J1141" s="1" t="s">
        <v>6943</v>
      </c>
      <c r="K1141" s="1" t="s">
        <v>95</v>
      </c>
      <c r="L1141" t="b">
        <f t="shared" si="107"/>
        <v>1</v>
      </c>
      <c r="M1141" t="b">
        <f t="shared" si="107"/>
        <v>0</v>
      </c>
      <c r="N1141" t="b">
        <f t="shared" si="107"/>
        <v>1</v>
      </c>
      <c r="O1141" t="b">
        <f t="shared" si="107"/>
        <v>1</v>
      </c>
      <c r="P1141" t="b">
        <f t="shared" si="107"/>
        <v>0</v>
      </c>
      <c r="Q1141" t="b">
        <f t="shared" si="107"/>
        <v>1</v>
      </c>
      <c r="R1141" t="b">
        <f t="shared" si="107"/>
        <v>0</v>
      </c>
      <c r="S1141" t="b">
        <f t="shared" si="107"/>
        <v>0</v>
      </c>
      <c r="T1141" t="b">
        <f t="shared" si="107"/>
        <v>0</v>
      </c>
      <c r="U1141" t="b">
        <f t="shared" si="107"/>
        <v>0</v>
      </c>
      <c r="V1141" t="b">
        <f t="shared" si="107"/>
        <v>0</v>
      </c>
      <c r="W1141" t="b">
        <f t="shared" si="107"/>
        <v>0</v>
      </c>
      <c r="X1141" s="1">
        <v>1</v>
      </c>
      <c r="Y1141" s="1">
        <v>1</v>
      </c>
      <c r="Z1141" s="1">
        <v>0</v>
      </c>
      <c r="AA1141" s="1">
        <v>0</v>
      </c>
      <c r="AB1141" s="1">
        <v>0</v>
      </c>
      <c r="AC1141" s="1">
        <v>0</v>
      </c>
      <c r="AD1141" s="1">
        <v>1</v>
      </c>
      <c r="AE1141" s="1">
        <v>0</v>
      </c>
      <c r="AF1141" s="1">
        <v>0</v>
      </c>
      <c r="AG1141" s="1">
        <v>3</v>
      </c>
      <c r="AH1141" s="1">
        <v>2</v>
      </c>
      <c r="AI1141" s="1">
        <v>3</v>
      </c>
      <c r="AJ1141" s="1">
        <v>1</v>
      </c>
      <c r="AK1141" s="1">
        <v>0</v>
      </c>
      <c r="AL1141" s="1">
        <v>0</v>
      </c>
      <c r="AM1141" s="1">
        <v>0</v>
      </c>
      <c r="AN1141" s="1">
        <v>1</v>
      </c>
      <c r="AO1141" s="1">
        <v>2</v>
      </c>
      <c r="AP1141" s="1">
        <v>1</v>
      </c>
      <c r="AQ1141" s="1">
        <v>1</v>
      </c>
      <c r="AR1141" s="1">
        <f t="shared" si="104"/>
        <v>17</v>
      </c>
      <c r="AS1141" s="13" t="s">
        <v>6944</v>
      </c>
    </row>
    <row r="1142" spans="1:45" x14ac:dyDescent="0.25">
      <c r="A1142" s="8" t="s">
        <v>5523</v>
      </c>
      <c r="B1142" s="1" t="s">
        <v>6945</v>
      </c>
      <c r="C1142" s="1" t="s">
        <v>326</v>
      </c>
      <c r="D1142" s="1" t="s">
        <v>51</v>
      </c>
      <c r="E1142" s="13" t="s">
        <v>6946</v>
      </c>
      <c r="F1142" s="13" t="s">
        <v>6947</v>
      </c>
      <c r="G1142" s="14" t="str">
        <f t="shared" si="102"/>
        <v>MHSISLVLGCLAFAGQG</v>
      </c>
      <c r="H1142" s="1" t="s">
        <v>13</v>
      </c>
      <c r="I1142" s="1" t="s">
        <v>6948</v>
      </c>
      <c r="J1142" s="1" t="s">
        <v>6949</v>
      </c>
      <c r="K1142" s="1" t="s">
        <v>56</v>
      </c>
      <c r="L1142" t="b">
        <f t="shared" si="107"/>
        <v>0</v>
      </c>
      <c r="M1142" t="b">
        <f t="shared" si="107"/>
        <v>0</v>
      </c>
      <c r="N1142" t="b">
        <f t="shared" si="107"/>
        <v>1</v>
      </c>
      <c r="O1142" t="b">
        <f t="shared" si="107"/>
        <v>0</v>
      </c>
      <c r="P1142" t="b">
        <f t="shared" si="107"/>
        <v>0</v>
      </c>
      <c r="Q1142" t="b">
        <f t="shared" si="107"/>
        <v>0</v>
      </c>
      <c r="R1142" t="b">
        <f t="shared" si="107"/>
        <v>0</v>
      </c>
      <c r="S1142" t="b">
        <f t="shared" si="107"/>
        <v>0</v>
      </c>
      <c r="T1142" t="b">
        <f t="shared" si="107"/>
        <v>1</v>
      </c>
      <c r="U1142" t="b">
        <f t="shared" si="107"/>
        <v>0</v>
      </c>
      <c r="V1142" t="b">
        <f t="shared" si="107"/>
        <v>0</v>
      </c>
      <c r="W1142" t="b">
        <f t="shared" si="107"/>
        <v>0</v>
      </c>
      <c r="X1142" s="1">
        <v>0</v>
      </c>
      <c r="Y1142" s="1">
        <v>1</v>
      </c>
      <c r="Z1142" s="1">
        <v>0</v>
      </c>
      <c r="AA1142" s="1">
        <v>0</v>
      </c>
      <c r="AB1142" s="1">
        <v>0</v>
      </c>
      <c r="AC1142" s="1">
        <v>2</v>
      </c>
      <c r="AD1142" s="1">
        <v>0</v>
      </c>
      <c r="AE1142" s="1">
        <v>0</v>
      </c>
      <c r="AF1142" s="1">
        <v>1</v>
      </c>
      <c r="AG1142" s="1">
        <v>2</v>
      </c>
      <c r="AH1142" s="1">
        <v>1</v>
      </c>
      <c r="AI1142" s="1">
        <v>3</v>
      </c>
      <c r="AJ1142" s="1">
        <v>1</v>
      </c>
      <c r="AK1142" s="1">
        <v>1</v>
      </c>
      <c r="AL1142" s="1">
        <v>0</v>
      </c>
      <c r="AM1142" s="1">
        <v>0</v>
      </c>
      <c r="AN1142" s="1">
        <v>1</v>
      </c>
      <c r="AO1142" s="1">
        <v>1</v>
      </c>
      <c r="AP1142" s="1">
        <v>3</v>
      </c>
      <c r="AQ1142" s="1">
        <v>0</v>
      </c>
      <c r="AR1142" s="1">
        <f t="shared" si="104"/>
        <v>17</v>
      </c>
      <c r="AS1142" s="13" t="s">
        <v>6950</v>
      </c>
    </row>
    <row r="1143" spans="1:45" x14ac:dyDescent="0.25">
      <c r="A1143" s="8" t="s">
        <v>5523</v>
      </c>
      <c r="B1143" s="1" t="s">
        <v>6951</v>
      </c>
      <c r="C1143" s="1" t="s">
        <v>1147</v>
      </c>
      <c r="D1143" s="1" t="s">
        <v>51</v>
      </c>
      <c r="E1143" s="13" t="s">
        <v>6952</v>
      </c>
      <c r="F1143" s="13" t="s">
        <v>6953</v>
      </c>
      <c r="G1143" s="14" t="str">
        <f t="shared" si="102"/>
        <v>MRVTILVLLSLVCAGHAVA</v>
      </c>
      <c r="H1143" s="1" t="s">
        <v>13</v>
      </c>
      <c r="I1143" s="1" t="s">
        <v>6954</v>
      </c>
      <c r="J1143" s="1" t="s">
        <v>6955</v>
      </c>
      <c r="K1143" s="1" t="s">
        <v>73</v>
      </c>
      <c r="L1143" t="b">
        <f t="shared" si="107"/>
        <v>0</v>
      </c>
      <c r="M1143" t="b">
        <f t="shared" si="107"/>
        <v>0</v>
      </c>
      <c r="N1143" t="b">
        <f t="shared" si="107"/>
        <v>0</v>
      </c>
      <c r="O1143" t="b">
        <f t="shared" si="107"/>
        <v>0</v>
      </c>
      <c r="P1143" t="b">
        <f t="shared" si="107"/>
        <v>0</v>
      </c>
      <c r="Q1143" t="b">
        <f t="shared" si="107"/>
        <v>0</v>
      </c>
      <c r="R1143" t="b">
        <f t="shared" si="107"/>
        <v>0</v>
      </c>
      <c r="S1143" t="b">
        <f t="shared" si="107"/>
        <v>0</v>
      </c>
      <c r="T1143" t="b">
        <f t="shared" si="107"/>
        <v>1</v>
      </c>
      <c r="U1143" t="b">
        <f t="shared" si="107"/>
        <v>0</v>
      </c>
      <c r="V1143" t="b">
        <f t="shared" si="107"/>
        <v>0</v>
      </c>
      <c r="W1143" t="b">
        <f t="shared" si="107"/>
        <v>0</v>
      </c>
      <c r="X1143" s="1">
        <v>1</v>
      </c>
      <c r="Y1143" s="1">
        <v>1</v>
      </c>
      <c r="Z1143" s="1">
        <v>0</v>
      </c>
      <c r="AA1143" s="1">
        <v>0</v>
      </c>
      <c r="AB1143" s="1">
        <v>0</v>
      </c>
      <c r="AC1143" s="1">
        <v>1</v>
      </c>
      <c r="AD1143" s="1">
        <v>1</v>
      </c>
      <c r="AE1143" s="1">
        <v>0</v>
      </c>
      <c r="AF1143" s="1">
        <v>0</v>
      </c>
      <c r="AG1143" s="1">
        <v>2</v>
      </c>
      <c r="AH1143" s="1">
        <v>1</v>
      </c>
      <c r="AI1143" s="1">
        <v>4</v>
      </c>
      <c r="AJ1143" s="1">
        <v>3</v>
      </c>
      <c r="AK1143" s="1">
        <v>0</v>
      </c>
      <c r="AL1143" s="1">
        <v>0</v>
      </c>
      <c r="AM1143" s="1">
        <v>0</v>
      </c>
      <c r="AN1143" s="1">
        <v>1</v>
      </c>
      <c r="AO1143" s="1">
        <v>1</v>
      </c>
      <c r="AP1143" s="1">
        <v>1</v>
      </c>
      <c r="AQ1143" s="1">
        <v>0</v>
      </c>
      <c r="AR1143" s="1">
        <f t="shared" si="104"/>
        <v>17</v>
      </c>
      <c r="AS1143" s="13" t="s">
        <v>6956</v>
      </c>
    </row>
    <row r="1144" spans="1:45" x14ac:dyDescent="0.25">
      <c r="A1144" s="8" t="s">
        <v>5523</v>
      </c>
      <c r="B1144" s="1" t="s">
        <v>6957</v>
      </c>
      <c r="C1144" s="1" t="s">
        <v>276</v>
      </c>
      <c r="D1144" s="1" t="s">
        <v>51</v>
      </c>
      <c r="E1144" s="13" t="s">
        <v>6958</v>
      </c>
      <c r="F1144" s="13" t="s">
        <v>6959</v>
      </c>
      <c r="G1144" s="14" t="str">
        <f t="shared" si="102"/>
        <v>MFLSSMAARTIIIACLCWISLTYS</v>
      </c>
      <c r="H1144" s="1" t="s">
        <v>13</v>
      </c>
      <c r="I1144" s="1" t="s">
        <v>6960</v>
      </c>
      <c r="J1144" s="1" t="s">
        <v>6961</v>
      </c>
      <c r="K1144" s="1" t="s">
        <v>117</v>
      </c>
      <c r="L1144" t="b">
        <f t="shared" si="107"/>
        <v>0</v>
      </c>
      <c r="M1144" t="b">
        <f t="shared" si="107"/>
        <v>1</v>
      </c>
      <c r="N1144" t="b">
        <f t="shared" si="107"/>
        <v>0</v>
      </c>
      <c r="O1144" t="b">
        <f t="shared" si="107"/>
        <v>0</v>
      </c>
      <c r="P1144" t="b">
        <f t="shared" si="107"/>
        <v>0</v>
      </c>
      <c r="Q1144" t="b">
        <f t="shared" si="107"/>
        <v>0</v>
      </c>
      <c r="R1144" t="b">
        <f t="shared" si="107"/>
        <v>0</v>
      </c>
      <c r="S1144" t="b">
        <f t="shared" si="107"/>
        <v>0</v>
      </c>
      <c r="T1144" t="b">
        <f t="shared" si="107"/>
        <v>0</v>
      </c>
      <c r="U1144" t="b">
        <f t="shared" si="107"/>
        <v>0</v>
      </c>
      <c r="V1144" t="b">
        <f t="shared" si="107"/>
        <v>0</v>
      </c>
      <c r="W1144" t="b">
        <f t="shared" si="107"/>
        <v>0</v>
      </c>
      <c r="X1144" s="1">
        <v>1</v>
      </c>
      <c r="Y1144" s="1">
        <v>0</v>
      </c>
      <c r="Z1144" s="1">
        <v>0</v>
      </c>
      <c r="AA1144" s="1">
        <v>0</v>
      </c>
      <c r="AB1144" s="1">
        <v>0</v>
      </c>
      <c r="AC1144" s="1">
        <v>2</v>
      </c>
      <c r="AD1144" s="1">
        <v>2</v>
      </c>
      <c r="AE1144" s="1">
        <v>0</v>
      </c>
      <c r="AF1144" s="1">
        <v>0</v>
      </c>
      <c r="AG1144" s="1">
        <v>3</v>
      </c>
      <c r="AH1144" s="1">
        <v>3</v>
      </c>
      <c r="AI1144" s="1">
        <v>2</v>
      </c>
      <c r="AJ1144" s="1">
        <v>0</v>
      </c>
      <c r="AK1144" s="1">
        <v>0</v>
      </c>
      <c r="AL1144" s="1">
        <v>0</v>
      </c>
      <c r="AM1144" s="1">
        <v>1</v>
      </c>
      <c r="AN1144" s="1">
        <v>1</v>
      </c>
      <c r="AO1144" s="1">
        <v>2</v>
      </c>
      <c r="AP1144" s="1">
        <v>0</v>
      </c>
      <c r="AQ1144" s="1">
        <v>0</v>
      </c>
      <c r="AR1144" s="1">
        <f t="shared" si="104"/>
        <v>17</v>
      </c>
      <c r="AS1144" s="13" t="s">
        <v>6962</v>
      </c>
    </row>
    <row r="1145" spans="1:45" x14ac:dyDescent="0.25">
      <c r="A1145" s="8" t="s">
        <v>5523</v>
      </c>
      <c r="B1145" s="1" t="s">
        <v>6963</v>
      </c>
      <c r="C1145" s="1" t="s">
        <v>68</v>
      </c>
      <c r="D1145" s="1" t="s">
        <v>51</v>
      </c>
      <c r="E1145" s="13" t="s">
        <v>6964</v>
      </c>
      <c r="F1145" s="13" t="s">
        <v>6965</v>
      </c>
      <c r="G1145" s="14" t="str">
        <f t="shared" si="102"/>
        <v>MQKIAFVLACLACVGHG</v>
      </c>
      <c r="H1145" s="1" t="s">
        <v>13</v>
      </c>
      <c r="I1145" s="1" t="s">
        <v>6966</v>
      </c>
      <c r="J1145" s="1" t="s">
        <v>6967</v>
      </c>
      <c r="K1145" s="1" t="s">
        <v>56</v>
      </c>
      <c r="L1145" t="b">
        <f t="shared" si="107"/>
        <v>0</v>
      </c>
      <c r="M1145" t="b">
        <f t="shared" si="107"/>
        <v>1</v>
      </c>
      <c r="N1145" t="b">
        <f t="shared" si="107"/>
        <v>1</v>
      </c>
      <c r="O1145" t="b">
        <f t="shared" si="107"/>
        <v>1</v>
      </c>
      <c r="P1145" t="b">
        <f t="shared" si="107"/>
        <v>0</v>
      </c>
      <c r="Q1145" t="b">
        <f t="shared" si="107"/>
        <v>0</v>
      </c>
      <c r="R1145" t="b">
        <f t="shared" si="107"/>
        <v>0</v>
      </c>
      <c r="S1145" t="b">
        <f t="shared" si="107"/>
        <v>0</v>
      </c>
      <c r="T1145" t="b">
        <f t="shared" si="107"/>
        <v>0</v>
      </c>
      <c r="U1145" t="b">
        <f t="shared" si="107"/>
        <v>1</v>
      </c>
      <c r="V1145" t="b">
        <f t="shared" si="107"/>
        <v>1</v>
      </c>
      <c r="W1145" t="b">
        <f t="shared" si="107"/>
        <v>1</v>
      </c>
      <c r="X1145" s="1">
        <v>0</v>
      </c>
      <c r="Y1145" s="1">
        <v>1</v>
      </c>
      <c r="Z1145" s="1">
        <v>1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1</v>
      </c>
      <c r="AG1145" s="1">
        <v>3</v>
      </c>
      <c r="AH1145" s="1">
        <v>1</v>
      </c>
      <c r="AI1145" s="1">
        <v>2</v>
      </c>
      <c r="AJ1145" s="1">
        <v>2</v>
      </c>
      <c r="AK1145" s="1">
        <v>1</v>
      </c>
      <c r="AL1145" s="1">
        <v>0</v>
      </c>
      <c r="AM1145" s="1">
        <v>0</v>
      </c>
      <c r="AN1145" s="1">
        <v>1</v>
      </c>
      <c r="AO1145" s="1">
        <v>2</v>
      </c>
      <c r="AP1145" s="1">
        <v>2</v>
      </c>
      <c r="AQ1145" s="1">
        <v>0</v>
      </c>
      <c r="AR1145" s="1">
        <f t="shared" si="104"/>
        <v>17</v>
      </c>
      <c r="AS1145" s="13" t="s">
        <v>6968</v>
      </c>
    </row>
    <row r="1146" spans="1:45" x14ac:dyDescent="0.25">
      <c r="A1146" s="8" t="s">
        <v>5523</v>
      </c>
      <c r="B1146" s="1" t="s">
        <v>6969</v>
      </c>
      <c r="C1146" s="1" t="s">
        <v>6970</v>
      </c>
      <c r="D1146" s="1" t="s">
        <v>60</v>
      </c>
      <c r="E1146" s="13" t="s">
        <v>6971</v>
      </c>
      <c r="F1146" s="13" t="s">
        <v>6972</v>
      </c>
      <c r="G1146" s="14" t="str">
        <f t="shared" si="102"/>
        <v>MRKISLVLSSLVVAGYA</v>
      </c>
      <c r="H1146" s="1" t="s">
        <v>13</v>
      </c>
      <c r="I1146" s="1" t="s">
        <v>6973</v>
      </c>
      <c r="J1146" s="1" t="s">
        <v>6974</v>
      </c>
      <c r="K1146" s="1" t="s">
        <v>56</v>
      </c>
      <c r="L1146" t="b">
        <f t="shared" si="107"/>
        <v>0</v>
      </c>
      <c r="M1146" t="b">
        <f t="shared" si="107"/>
        <v>0</v>
      </c>
      <c r="N1146" t="b">
        <f t="shared" si="107"/>
        <v>0</v>
      </c>
      <c r="O1146" t="b">
        <f t="shared" si="107"/>
        <v>0</v>
      </c>
      <c r="P1146" t="b">
        <f t="shared" si="107"/>
        <v>0</v>
      </c>
      <c r="Q1146" t="b">
        <f t="shared" si="107"/>
        <v>0</v>
      </c>
      <c r="R1146" t="b">
        <f t="shared" si="107"/>
        <v>0</v>
      </c>
      <c r="S1146" t="b">
        <f t="shared" si="107"/>
        <v>0</v>
      </c>
      <c r="T1146" t="b">
        <f t="shared" si="107"/>
        <v>1</v>
      </c>
      <c r="U1146" t="b">
        <f t="shared" si="107"/>
        <v>0</v>
      </c>
      <c r="V1146" t="b">
        <f t="shared" si="107"/>
        <v>0</v>
      </c>
      <c r="W1146" t="b">
        <f t="shared" si="107"/>
        <v>0</v>
      </c>
      <c r="X1146" s="1">
        <v>1</v>
      </c>
      <c r="Y1146" s="1">
        <v>0</v>
      </c>
      <c r="Z1146" s="1">
        <v>1</v>
      </c>
      <c r="AA1146" s="1">
        <v>0</v>
      </c>
      <c r="AB1146" s="1">
        <v>0</v>
      </c>
      <c r="AC1146" s="1">
        <v>3</v>
      </c>
      <c r="AD1146" s="1">
        <v>0</v>
      </c>
      <c r="AE1146" s="1">
        <v>0</v>
      </c>
      <c r="AF1146" s="1">
        <v>0</v>
      </c>
      <c r="AG1146" s="1">
        <v>2</v>
      </c>
      <c r="AH1146" s="1">
        <v>1</v>
      </c>
      <c r="AI1146" s="1">
        <v>3</v>
      </c>
      <c r="AJ1146" s="1">
        <v>3</v>
      </c>
      <c r="AK1146" s="1">
        <v>0</v>
      </c>
      <c r="AL1146" s="1">
        <v>0</v>
      </c>
      <c r="AM1146" s="1">
        <v>1</v>
      </c>
      <c r="AN1146" s="1">
        <v>1</v>
      </c>
      <c r="AO1146" s="1">
        <v>0</v>
      </c>
      <c r="AP1146" s="1">
        <v>1</v>
      </c>
      <c r="AQ1146" s="1">
        <v>0</v>
      </c>
      <c r="AR1146" s="1">
        <f t="shared" si="104"/>
        <v>17</v>
      </c>
      <c r="AS1146" s="13" t="s">
        <v>6975</v>
      </c>
    </row>
    <row r="1147" spans="1:45" x14ac:dyDescent="0.25">
      <c r="A1147" s="8" t="s">
        <v>5523</v>
      </c>
      <c r="B1147" s="1" t="s">
        <v>6976</v>
      </c>
      <c r="C1147" s="1" t="s">
        <v>1066</v>
      </c>
      <c r="D1147" s="1" t="s">
        <v>51</v>
      </c>
      <c r="E1147" s="13" t="s">
        <v>6977</v>
      </c>
      <c r="F1147" s="13" t="s">
        <v>6978</v>
      </c>
      <c r="G1147" s="14" t="str">
        <f t="shared" si="102"/>
        <v>MQVIVFALACLVFSGQG</v>
      </c>
      <c r="H1147" s="1" t="s">
        <v>13</v>
      </c>
      <c r="I1147" s="1" t="s">
        <v>6979</v>
      </c>
      <c r="J1147" s="1" t="s">
        <v>6980</v>
      </c>
      <c r="K1147" s="1" t="s">
        <v>56</v>
      </c>
      <c r="L1147" t="b">
        <f t="shared" si="107"/>
        <v>0</v>
      </c>
      <c r="M1147" t="b">
        <f t="shared" si="107"/>
        <v>1</v>
      </c>
      <c r="N1147" t="b">
        <f t="shared" si="107"/>
        <v>0</v>
      </c>
      <c r="O1147" t="b">
        <f t="shared" si="107"/>
        <v>1</v>
      </c>
      <c r="P1147" t="b">
        <f t="shared" si="107"/>
        <v>0</v>
      </c>
      <c r="Q1147" t="b">
        <f t="shared" si="107"/>
        <v>0</v>
      </c>
      <c r="R1147" t="b">
        <f t="shared" si="107"/>
        <v>0</v>
      </c>
      <c r="S1147" t="b">
        <f t="shared" si="107"/>
        <v>0</v>
      </c>
      <c r="T1147" t="b">
        <f t="shared" si="107"/>
        <v>0</v>
      </c>
      <c r="U1147" t="b">
        <f t="shared" si="107"/>
        <v>0</v>
      </c>
      <c r="V1147" t="b">
        <f t="shared" si="107"/>
        <v>0</v>
      </c>
      <c r="W1147" t="b">
        <f t="shared" si="107"/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1</v>
      </c>
      <c r="AD1147" s="1">
        <v>0</v>
      </c>
      <c r="AE1147" s="1">
        <v>0</v>
      </c>
      <c r="AF1147" s="1">
        <v>2</v>
      </c>
      <c r="AG1147" s="1">
        <v>2</v>
      </c>
      <c r="AH1147" s="1">
        <v>1</v>
      </c>
      <c r="AI1147" s="1">
        <v>2</v>
      </c>
      <c r="AJ1147" s="1">
        <v>3</v>
      </c>
      <c r="AK1147" s="1">
        <v>2</v>
      </c>
      <c r="AL1147" s="1">
        <v>0</v>
      </c>
      <c r="AM1147" s="1">
        <v>0</v>
      </c>
      <c r="AN1147" s="1">
        <v>1</v>
      </c>
      <c r="AO1147" s="1">
        <v>1</v>
      </c>
      <c r="AP1147" s="1">
        <v>2</v>
      </c>
      <c r="AQ1147" s="1">
        <v>0</v>
      </c>
      <c r="AR1147" s="1">
        <f t="shared" si="104"/>
        <v>17</v>
      </c>
      <c r="AS1147" s="13" t="s">
        <v>6981</v>
      </c>
    </row>
    <row r="1148" spans="1:45" x14ac:dyDescent="0.25">
      <c r="A1148" s="8" t="s">
        <v>5523</v>
      </c>
      <c r="B1148" s="1" t="s">
        <v>6982</v>
      </c>
      <c r="C1148" s="1" t="s">
        <v>1536</v>
      </c>
      <c r="D1148" s="1" t="s">
        <v>51</v>
      </c>
      <c r="E1148" s="13" t="s">
        <v>6983</v>
      </c>
      <c r="F1148" s="13" t="s">
        <v>6984</v>
      </c>
      <c r="G1148" s="14" t="str">
        <f t="shared" si="102"/>
        <v>MRSVVLVLACLACAGHA</v>
      </c>
      <c r="H1148" s="1" t="s">
        <v>13</v>
      </c>
      <c r="I1148" s="1" t="s">
        <v>6985</v>
      </c>
      <c r="J1148" s="1" t="s">
        <v>6986</v>
      </c>
      <c r="K1148" s="1" t="s">
        <v>56</v>
      </c>
      <c r="L1148" t="b">
        <f t="shared" si="107"/>
        <v>1</v>
      </c>
      <c r="M1148" t="b">
        <f t="shared" si="107"/>
        <v>1</v>
      </c>
      <c r="N1148" t="b">
        <f t="shared" si="107"/>
        <v>1</v>
      </c>
      <c r="O1148" t="b">
        <f t="shared" si="107"/>
        <v>1</v>
      </c>
      <c r="P1148" t="b">
        <f t="shared" si="107"/>
        <v>0</v>
      </c>
      <c r="Q1148" t="b">
        <f t="shared" si="107"/>
        <v>0</v>
      </c>
      <c r="R1148" t="b">
        <f t="shared" si="107"/>
        <v>0</v>
      </c>
      <c r="S1148" t="b">
        <f t="shared" si="107"/>
        <v>0</v>
      </c>
      <c r="T1148" t="b">
        <f t="shared" si="107"/>
        <v>1</v>
      </c>
      <c r="U1148" t="b">
        <f t="shared" si="107"/>
        <v>1</v>
      </c>
      <c r="V1148" t="b">
        <f t="shared" si="107"/>
        <v>1</v>
      </c>
      <c r="W1148" t="b">
        <f t="shared" si="107"/>
        <v>0</v>
      </c>
      <c r="X1148" s="1">
        <v>1</v>
      </c>
      <c r="Y1148" s="1">
        <v>1</v>
      </c>
      <c r="Z1148" s="1">
        <v>0</v>
      </c>
      <c r="AA1148" s="1">
        <v>0</v>
      </c>
      <c r="AB1148" s="1">
        <v>0</v>
      </c>
      <c r="AC1148" s="1">
        <v>1</v>
      </c>
      <c r="AD1148" s="1">
        <v>0</v>
      </c>
      <c r="AE1148" s="1">
        <v>0</v>
      </c>
      <c r="AF1148" s="1">
        <v>0</v>
      </c>
      <c r="AG1148" s="1">
        <v>4</v>
      </c>
      <c r="AH1148" s="1">
        <v>0</v>
      </c>
      <c r="AI1148" s="1">
        <v>3</v>
      </c>
      <c r="AJ1148" s="1">
        <v>3</v>
      </c>
      <c r="AK1148" s="1">
        <v>0</v>
      </c>
      <c r="AL1148" s="1">
        <v>0</v>
      </c>
      <c r="AM1148" s="1">
        <v>0</v>
      </c>
      <c r="AN1148" s="1">
        <v>1</v>
      </c>
      <c r="AO1148" s="1">
        <v>2</v>
      </c>
      <c r="AP1148" s="1">
        <v>1</v>
      </c>
      <c r="AQ1148" s="1">
        <v>0</v>
      </c>
      <c r="AR1148" s="1">
        <f t="shared" si="104"/>
        <v>17</v>
      </c>
      <c r="AS1148" s="13" t="s">
        <v>6987</v>
      </c>
    </row>
    <row r="1149" spans="1:45" x14ac:dyDescent="0.25">
      <c r="A1149" s="8" t="s">
        <v>5523</v>
      </c>
      <c r="B1149" s="1" t="s">
        <v>6988</v>
      </c>
      <c r="C1149" s="1" t="s">
        <v>763</v>
      </c>
      <c r="D1149" s="1" t="s">
        <v>51</v>
      </c>
      <c r="E1149" s="13" t="s">
        <v>6989</v>
      </c>
      <c r="F1149" s="13" t="s">
        <v>6990</v>
      </c>
      <c r="G1149" s="14" t="str">
        <f t="shared" si="102"/>
        <v>MYRVAVALICLAGASHA</v>
      </c>
      <c r="H1149" s="1" t="s">
        <v>13</v>
      </c>
      <c r="I1149" s="1" t="s">
        <v>6991</v>
      </c>
      <c r="J1149" s="1" t="s">
        <v>6992</v>
      </c>
      <c r="K1149" s="1" t="s">
        <v>56</v>
      </c>
      <c r="L1149" t="b">
        <f t="shared" si="107"/>
        <v>0</v>
      </c>
      <c r="M1149" t="b">
        <f t="shared" si="107"/>
        <v>0</v>
      </c>
      <c r="N1149" t="b">
        <f t="shared" si="107"/>
        <v>1</v>
      </c>
      <c r="O1149" t="b">
        <f t="shared" si="107"/>
        <v>0</v>
      </c>
      <c r="P1149" t="b">
        <f t="shared" si="107"/>
        <v>0</v>
      </c>
      <c r="Q1149" t="b">
        <f t="shared" si="107"/>
        <v>0</v>
      </c>
      <c r="R1149" t="b">
        <f t="shared" si="107"/>
        <v>0</v>
      </c>
      <c r="S1149" t="b">
        <f t="shared" si="107"/>
        <v>0</v>
      </c>
      <c r="T1149" t="b">
        <f t="shared" si="107"/>
        <v>0</v>
      </c>
      <c r="U1149" t="b">
        <f t="shared" si="107"/>
        <v>0</v>
      </c>
      <c r="V1149" t="b">
        <f t="shared" si="107"/>
        <v>0</v>
      </c>
      <c r="W1149" t="b">
        <f t="shared" si="107"/>
        <v>0</v>
      </c>
      <c r="X1149" s="1">
        <v>1</v>
      </c>
      <c r="Y1149" s="1">
        <v>1</v>
      </c>
      <c r="Z1149" s="1">
        <v>0</v>
      </c>
      <c r="AA1149" s="1">
        <v>0</v>
      </c>
      <c r="AB1149" s="1">
        <v>0</v>
      </c>
      <c r="AC1149" s="1">
        <v>1</v>
      </c>
      <c r="AD1149" s="1">
        <v>0</v>
      </c>
      <c r="AE1149" s="1">
        <v>0</v>
      </c>
      <c r="AF1149" s="1">
        <v>0</v>
      </c>
      <c r="AG1149" s="1">
        <v>5</v>
      </c>
      <c r="AH1149" s="1">
        <v>1</v>
      </c>
      <c r="AI1149" s="1">
        <v>2</v>
      </c>
      <c r="AJ1149" s="1">
        <v>2</v>
      </c>
      <c r="AK1149" s="1">
        <v>0</v>
      </c>
      <c r="AL1149" s="1">
        <v>0</v>
      </c>
      <c r="AM1149" s="1">
        <v>1</v>
      </c>
      <c r="AN1149" s="1">
        <v>1</v>
      </c>
      <c r="AO1149" s="1">
        <v>1</v>
      </c>
      <c r="AP1149" s="1">
        <v>1</v>
      </c>
      <c r="AQ1149" s="1">
        <v>0</v>
      </c>
      <c r="AR1149" s="1">
        <f t="shared" si="104"/>
        <v>17</v>
      </c>
      <c r="AS1149" s="13" t="s">
        <v>6993</v>
      </c>
    </row>
    <row r="1150" spans="1:45" x14ac:dyDescent="0.25">
      <c r="A1150" s="8" t="s">
        <v>5523</v>
      </c>
      <c r="B1150" s="1" t="s">
        <v>6994</v>
      </c>
      <c r="C1150" s="1" t="s">
        <v>1585</v>
      </c>
      <c r="D1150" s="1" t="s">
        <v>60</v>
      </c>
      <c r="E1150" s="13" t="s">
        <v>6995</v>
      </c>
      <c r="F1150" s="13" t="s">
        <v>6996</v>
      </c>
      <c r="G1150" s="14" t="str">
        <f t="shared" si="102"/>
        <v>MCKITLWLVSLALTVCG</v>
      </c>
      <c r="H1150" s="1" t="s">
        <v>13</v>
      </c>
      <c r="I1150" s="1" t="s">
        <v>6997</v>
      </c>
      <c r="J1150" s="1" t="s">
        <v>6998</v>
      </c>
      <c r="K1150" s="1" t="s">
        <v>56</v>
      </c>
      <c r="L1150" t="b">
        <f t="shared" si="107"/>
        <v>0</v>
      </c>
      <c r="M1150" t="b">
        <f t="shared" si="107"/>
        <v>0</v>
      </c>
      <c r="N1150" t="b">
        <f t="shared" si="107"/>
        <v>0</v>
      </c>
      <c r="O1150" t="b">
        <f t="shared" si="107"/>
        <v>0</v>
      </c>
      <c r="P1150" t="b">
        <f t="shared" si="107"/>
        <v>1</v>
      </c>
      <c r="Q1150" t="b">
        <f t="shared" si="107"/>
        <v>0</v>
      </c>
      <c r="R1150" t="b">
        <f t="shared" si="107"/>
        <v>0</v>
      </c>
      <c r="S1150" t="b">
        <f t="shared" si="107"/>
        <v>0</v>
      </c>
      <c r="T1150" t="b">
        <f t="shared" si="107"/>
        <v>0</v>
      </c>
      <c r="U1150" t="b">
        <f t="shared" si="107"/>
        <v>0</v>
      </c>
      <c r="V1150" t="b">
        <f t="shared" si="107"/>
        <v>0</v>
      </c>
      <c r="W1150" t="b">
        <f t="shared" si="107"/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1</v>
      </c>
      <c r="AD1150" s="1">
        <v>1</v>
      </c>
      <c r="AE1150" s="1">
        <v>0</v>
      </c>
      <c r="AF1150" s="1">
        <v>0</v>
      </c>
      <c r="AG1150" s="1">
        <v>1</v>
      </c>
      <c r="AH1150" s="1">
        <v>0</v>
      </c>
      <c r="AI1150" s="1">
        <v>4</v>
      </c>
      <c r="AJ1150" s="1">
        <v>2</v>
      </c>
      <c r="AK1150" s="1">
        <v>0</v>
      </c>
      <c r="AL1150" s="1">
        <v>1</v>
      </c>
      <c r="AM1150" s="1">
        <v>0</v>
      </c>
      <c r="AN1150" s="1">
        <v>0</v>
      </c>
      <c r="AO1150" s="1">
        <v>1</v>
      </c>
      <c r="AP1150" s="1">
        <v>0</v>
      </c>
      <c r="AQ1150" s="1">
        <v>0</v>
      </c>
      <c r="AR1150" s="1">
        <f t="shared" si="104"/>
        <v>11</v>
      </c>
      <c r="AS1150" s="13" t="s">
        <v>6999</v>
      </c>
    </row>
    <row r="1151" spans="1:45" x14ac:dyDescent="0.25">
      <c r="A1151" s="8" t="s">
        <v>5523</v>
      </c>
      <c r="B1151" s="1" t="s">
        <v>7000</v>
      </c>
      <c r="C1151" s="1" t="s">
        <v>68</v>
      </c>
      <c r="D1151" s="1" t="s">
        <v>51</v>
      </c>
      <c r="E1151" s="13" t="s">
        <v>7001</v>
      </c>
      <c r="F1151" s="13" t="s">
        <v>7002</v>
      </c>
      <c r="G1151" s="14" t="str">
        <f t="shared" si="102"/>
        <v>MCLVVLTLACIAGTGLA</v>
      </c>
      <c r="H1151" s="1" t="s">
        <v>13</v>
      </c>
      <c r="I1151" s="1" t="s">
        <v>7003</v>
      </c>
      <c r="J1151" s="1" t="s">
        <v>7004</v>
      </c>
      <c r="K1151" s="1" t="s">
        <v>56</v>
      </c>
      <c r="L1151" t="b">
        <f t="shared" si="107"/>
        <v>0</v>
      </c>
      <c r="M1151" t="b">
        <f t="shared" si="107"/>
        <v>0</v>
      </c>
      <c r="N1151" t="b">
        <f t="shared" si="107"/>
        <v>0</v>
      </c>
      <c r="O1151" t="b">
        <f t="shared" si="107"/>
        <v>1</v>
      </c>
      <c r="P1151" t="b">
        <f t="shared" si="107"/>
        <v>0</v>
      </c>
      <c r="Q1151" t="b">
        <f t="shared" si="107"/>
        <v>0</v>
      </c>
      <c r="R1151" t="b">
        <f t="shared" si="107"/>
        <v>0</v>
      </c>
      <c r="S1151" t="b">
        <f t="shared" si="107"/>
        <v>0</v>
      </c>
      <c r="T1151" t="b">
        <f t="shared" si="107"/>
        <v>0</v>
      </c>
      <c r="U1151" t="b">
        <f t="shared" si="107"/>
        <v>0</v>
      </c>
      <c r="V1151" t="b">
        <f t="shared" si="107"/>
        <v>0</v>
      </c>
      <c r="W1151" t="b">
        <f t="shared" si="107"/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2</v>
      </c>
      <c r="AE1151" s="1">
        <v>0</v>
      </c>
      <c r="AF1151" s="1">
        <v>0</v>
      </c>
      <c r="AG1151" s="1">
        <v>3</v>
      </c>
      <c r="AH1151" s="1">
        <v>1</v>
      </c>
      <c r="AI1151" s="1">
        <v>4</v>
      </c>
      <c r="AJ1151" s="1">
        <v>2</v>
      </c>
      <c r="AK1151" s="1">
        <v>0</v>
      </c>
      <c r="AL1151" s="1">
        <v>0</v>
      </c>
      <c r="AM1151" s="1">
        <v>0</v>
      </c>
      <c r="AN1151" s="1">
        <v>1</v>
      </c>
      <c r="AO1151" s="1">
        <v>2</v>
      </c>
      <c r="AP1151" s="1">
        <v>2</v>
      </c>
      <c r="AQ1151" s="1">
        <v>0</v>
      </c>
      <c r="AR1151" s="1">
        <f t="shared" si="104"/>
        <v>17</v>
      </c>
      <c r="AS1151" s="13" t="s">
        <v>7005</v>
      </c>
    </row>
    <row r="1152" spans="1:45" x14ac:dyDescent="0.25">
      <c r="A1152" s="8" t="s">
        <v>5523</v>
      </c>
      <c r="B1152" s="1" t="s">
        <v>7006</v>
      </c>
      <c r="C1152" s="1" t="s">
        <v>851</v>
      </c>
      <c r="D1152" s="1" t="s">
        <v>143</v>
      </c>
      <c r="E1152" s="13" t="s">
        <v>7007</v>
      </c>
      <c r="F1152" s="13" t="s">
        <v>7008</v>
      </c>
      <c r="G1152" s="14" t="str">
        <f t="shared" si="102"/>
        <v>MRAIAFVLSLTCVGHG</v>
      </c>
      <c r="H1152" s="1" t="s">
        <v>13</v>
      </c>
      <c r="I1152" s="1" t="s">
        <v>7009</v>
      </c>
      <c r="J1152" s="1" t="s">
        <v>7010</v>
      </c>
      <c r="K1152" s="1" t="s">
        <v>88</v>
      </c>
      <c r="L1152" t="b">
        <f t="shared" si="107"/>
        <v>0</v>
      </c>
      <c r="M1152" t="b">
        <f t="shared" si="107"/>
        <v>0</v>
      </c>
      <c r="N1152" t="b">
        <f t="shared" si="107"/>
        <v>0</v>
      </c>
      <c r="O1152" t="b">
        <f t="shared" si="107"/>
        <v>0</v>
      </c>
      <c r="P1152" t="b">
        <f t="shared" si="107"/>
        <v>0</v>
      </c>
      <c r="Q1152" t="b">
        <f t="shared" si="107"/>
        <v>0</v>
      </c>
      <c r="R1152" t="b">
        <f t="shared" si="107"/>
        <v>0</v>
      </c>
      <c r="S1152" t="b">
        <f t="shared" si="107"/>
        <v>0</v>
      </c>
      <c r="T1152" t="b">
        <f t="shared" si="107"/>
        <v>0</v>
      </c>
      <c r="U1152" t="b">
        <f t="shared" si="107"/>
        <v>0</v>
      </c>
      <c r="V1152" t="b">
        <f t="shared" si="107"/>
        <v>0</v>
      </c>
      <c r="W1152" t="b">
        <f t="shared" si="107"/>
        <v>1</v>
      </c>
      <c r="X1152" s="1">
        <v>1</v>
      </c>
      <c r="Y1152" s="1">
        <v>1</v>
      </c>
      <c r="Z1152" s="1">
        <v>0</v>
      </c>
      <c r="AA1152" s="1">
        <v>0</v>
      </c>
      <c r="AB1152" s="1">
        <v>0</v>
      </c>
      <c r="AC1152" s="1">
        <v>1</v>
      </c>
      <c r="AD1152" s="1">
        <v>1</v>
      </c>
      <c r="AE1152" s="1">
        <v>0</v>
      </c>
      <c r="AF1152" s="1">
        <v>0</v>
      </c>
      <c r="AG1152" s="1">
        <v>2</v>
      </c>
      <c r="AH1152" s="1">
        <v>1</v>
      </c>
      <c r="AI1152" s="1">
        <v>2</v>
      </c>
      <c r="AJ1152" s="1">
        <v>2</v>
      </c>
      <c r="AK1152" s="1">
        <v>1</v>
      </c>
      <c r="AL1152" s="1">
        <v>0</v>
      </c>
      <c r="AM1152" s="1">
        <v>0</v>
      </c>
      <c r="AN1152" s="1">
        <v>1</v>
      </c>
      <c r="AO1152" s="1">
        <v>1</v>
      </c>
      <c r="AP1152" s="1">
        <v>2</v>
      </c>
      <c r="AQ1152" s="1">
        <v>0</v>
      </c>
      <c r="AR1152" s="1">
        <f t="shared" si="104"/>
        <v>16</v>
      </c>
      <c r="AS1152" s="13" t="s">
        <v>7011</v>
      </c>
    </row>
    <row r="1153" spans="1:45" x14ac:dyDescent="0.25">
      <c r="A1153" s="8" t="s">
        <v>5523</v>
      </c>
      <c r="B1153" s="1" t="s">
        <v>7012</v>
      </c>
      <c r="C1153" s="1" t="s">
        <v>2100</v>
      </c>
      <c r="D1153" s="1" t="s">
        <v>60</v>
      </c>
      <c r="E1153" s="13" t="s">
        <v>7013</v>
      </c>
      <c r="F1153" s="13" t="s">
        <v>7014</v>
      </c>
      <c r="G1153" s="14" t="str">
        <f t="shared" si="102"/>
        <v>MRSAVLVLACLVCTVNA</v>
      </c>
      <c r="H1153" s="1" t="s">
        <v>13</v>
      </c>
      <c r="I1153" s="1" t="s">
        <v>7015</v>
      </c>
      <c r="J1153" s="1" t="s">
        <v>7016</v>
      </c>
      <c r="K1153" s="1" t="s">
        <v>56</v>
      </c>
      <c r="L1153" t="b">
        <f t="shared" si="107"/>
        <v>0</v>
      </c>
      <c r="M1153" t="b">
        <f t="shared" si="107"/>
        <v>1</v>
      </c>
      <c r="N1153" t="b">
        <f t="shared" si="107"/>
        <v>0</v>
      </c>
      <c r="O1153" t="b">
        <f t="shared" si="107"/>
        <v>1</v>
      </c>
      <c r="P1153" t="b">
        <f t="shared" si="107"/>
        <v>0</v>
      </c>
      <c r="Q1153" t="b">
        <f t="shared" si="107"/>
        <v>0</v>
      </c>
      <c r="R1153" t="b">
        <f t="shared" si="107"/>
        <v>0</v>
      </c>
      <c r="S1153" t="b">
        <f t="shared" si="107"/>
        <v>0</v>
      </c>
      <c r="T1153" t="b">
        <f t="shared" si="107"/>
        <v>1</v>
      </c>
      <c r="U1153" t="b">
        <f t="shared" si="107"/>
        <v>1</v>
      </c>
      <c r="V1153" t="b">
        <f t="shared" si="107"/>
        <v>0</v>
      </c>
      <c r="W1153" t="b">
        <f t="shared" si="107"/>
        <v>0</v>
      </c>
      <c r="X1153" s="1">
        <v>1</v>
      </c>
      <c r="Y1153" s="1">
        <v>0</v>
      </c>
      <c r="Z1153" s="1">
        <v>0</v>
      </c>
      <c r="AA1153" s="1">
        <v>0</v>
      </c>
      <c r="AB1153" s="1">
        <v>0</v>
      </c>
      <c r="AC1153" s="1">
        <v>1</v>
      </c>
      <c r="AD1153" s="1">
        <v>1</v>
      </c>
      <c r="AE1153" s="1">
        <v>1</v>
      </c>
      <c r="AF1153" s="1">
        <v>0</v>
      </c>
      <c r="AG1153" s="1">
        <v>3</v>
      </c>
      <c r="AH1153" s="1">
        <v>0</v>
      </c>
      <c r="AI1153" s="1">
        <v>3</v>
      </c>
      <c r="AJ1153" s="1">
        <v>4</v>
      </c>
      <c r="AK1153" s="1">
        <v>0</v>
      </c>
      <c r="AL1153" s="1">
        <v>0</v>
      </c>
      <c r="AM1153" s="1">
        <v>0</v>
      </c>
      <c r="AN1153" s="1">
        <v>1</v>
      </c>
      <c r="AO1153" s="1">
        <v>2</v>
      </c>
      <c r="AP1153" s="1">
        <v>0</v>
      </c>
      <c r="AQ1153" s="1">
        <v>0</v>
      </c>
      <c r="AR1153" s="1">
        <f t="shared" si="104"/>
        <v>17</v>
      </c>
      <c r="AS1153" s="13" t="s">
        <v>7017</v>
      </c>
    </row>
    <row r="1154" spans="1:45" x14ac:dyDescent="0.25">
      <c r="A1154" s="8" t="s">
        <v>5523</v>
      </c>
      <c r="B1154" s="1" t="s">
        <v>7018</v>
      </c>
      <c r="C1154" s="1" t="s">
        <v>68</v>
      </c>
      <c r="D1154" s="1" t="s">
        <v>51</v>
      </c>
      <c r="E1154" s="13" t="s">
        <v>7019</v>
      </c>
      <c r="F1154" s="13" t="s">
        <v>7020</v>
      </c>
      <c r="G1154" s="14" t="str">
        <f t="shared" si="102"/>
        <v>MSKIALVCLCLACVGYA</v>
      </c>
      <c r="H1154" s="1" t="s">
        <v>13</v>
      </c>
      <c r="I1154" s="1" t="s">
        <v>7021</v>
      </c>
      <c r="J1154" s="1" t="s">
        <v>7022</v>
      </c>
      <c r="K1154" s="1" t="s">
        <v>56</v>
      </c>
      <c r="L1154" t="b">
        <f t="shared" si="107"/>
        <v>0</v>
      </c>
      <c r="M1154" t="b">
        <f t="shared" si="107"/>
        <v>0</v>
      </c>
      <c r="N1154" t="b">
        <f t="shared" si="107"/>
        <v>1</v>
      </c>
      <c r="O1154" t="b">
        <f t="shared" si="107"/>
        <v>1</v>
      </c>
      <c r="P1154" t="b">
        <f t="shared" si="107"/>
        <v>0</v>
      </c>
      <c r="Q1154" t="b">
        <f t="shared" si="107"/>
        <v>1</v>
      </c>
      <c r="R1154" t="b">
        <f t="shared" si="107"/>
        <v>0</v>
      </c>
      <c r="S1154" t="b">
        <f t="shared" si="107"/>
        <v>0</v>
      </c>
      <c r="T1154" t="b">
        <f t="shared" si="107"/>
        <v>0</v>
      </c>
      <c r="U1154" t="b">
        <f t="shared" si="107"/>
        <v>0</v>
      </c>
      <c r="V1154" t="b">
        <f t="shared" si="107"/>
        <v>0</v>
      </c>
      <c r="W1154" t="b">
        <f t="shared" si="107"/>
        <v>0</v>
      </c>
      <c r="X1154" s="1">
        <v>0</v>
      </c>
      <c r="Y1154" s="1">
        <v>0</v>
      </c>
      <c r="Z1154" s="1">
        <v>1</v>
      </c>
      <c r="AA1154" s="1">
        <v>0</v>
      </c>
      <c r="AB1154" s="1">
        <v>0</v>
      </c>
      <c r="AC1154" s="1">
        <v>1</v>
      </c>
      <c r="AD1154" s="1">
        <v>0</v>
      </c>
      <c r="AE1154" s="1">
        <v>0</v>
      </c>
      <c r="AF1154" s="1">
        <v>0</v>
      </c>
      <c r="AG1154" s="1">
        <v>3</v>
      </c>
      <c r="AH1154" s="1">
        <v>1</v>
      </c>
      <c r="AI1154" s="1">
        <v>3</v>
      </c>
      <c r="AJ1154" s="1">
        <v>2</v>
      </c>
      <c r="AK1154" s="1">
        <v>0</v>
      </c>
      <c r="AL1154" s="1">
        <v>0</v>
      </c>
      <c r="AM1154" s="1">
        <v>1</v>
      </c>
      <c r="AN1154" s="1">
        <v>1</v>
      </c>
      <c r="AO1154" s="1">
        <v>3</v>
      </c>
      <c r="AP1154" s="1">
        <v>1</v>
      </c>
      <c r="AQ1154" s="1">
        <v>0</v>
      </c>
      <c r="AR1154" s="1">
        <f t="shared" si="104"/>
        <v>17</v>
      </c>
      <c r="AS1154" s="13" t="s">
        <v>7023</v>
      </c>
    </row>
    <row r="1155" spans="1:45" x14ac:dyDescent="0.25">
      <c r="A1155" s="8" t="s">
        <v>5523</v>
      </c>
      <c r="B1155" s="1" t="s">
        <v>7024</v>
      </c>
      <c r="C1155" s="1" t="s">
        <v>369</v>
      </c>
      <c r="D1155" s="1" t="s">
        <v>51</v>
      </c>
      <c r="E1155" s="13" t="s">
        <v>7025</v>
      </c>
      <c r="F1155" s="13" t="s">
        <v>7026</v>
      </c>
      <c r="G1155" s="14" t="str">
        <f t="shared" ref="G1155:G1218" si="108">IF(E1155&lt;&gt;"", LEFT(E1155,LEN(E1155)-LEN(F1155)),"")</f>
        <v>MRNATVVLVCLACIGYG</v>
      </c>
      <c r="H1155" s="1" t="s">
        <v>13</v>
      </c>
      <c r="I1155" s="1" t="s">
        <v>7027</v>
      </c>
      <c r="J1155" s="1" t="s">
        <v>7028</v>
      </c>
      <c r="K1155" s="1" t="s">
        <v>56</v>
      </c>
      <c r="L1155" t="b">
        <f t="shared" ref="L1155:W1170" si="109">ISNUMBER(SEARCH(L$2,$G1155))</f>
        <v>0</v>
      </c>
      <c r="M1155" t="b">
        <f t="shared" si="109"/>
        <v>0</v>
      </c>
      <c r="N1155" t="b">
        <f t="shared" si="109"/>
        <v>1</v>
      </c>
      <c r="O1155" t="b">
        <f t="shared" si="109"/>
        <v>1</v>
      </c>
      <c r="P1155" t="b">
        <f t="shared" si="109"/>
        <v>0</v>
      </c>
      <c r="Q1155" t="b">
        <f t="shared" si="109"/>
        <v>0</v>
      </c>
      <c r="R1155" t="b">
        <f t="shared" si="109"/>
        <v>0</v>
      </c>
      <c r="S1155" t="b">
        <f t="shared" si="109"/>
        <v>0</v>
      </c>
      <c r="T1155" t="b">
        <f t="shared" si="109"/>
        <v>0</v>
      </c>
      <c r="U1155" t="b">
        <f t="shared" si="109"/>
        <v>0</v>
      </c>
      <c r="V1155" t="b">
        <f t="shared" si="109"/>
        <v>0</v>
      </c>
      <c r="W1155" t="b">
        <f t="shared" si="109"/>
        <v>0</v>
      </c>
      <c r="X1155" s="1">
        <v>1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1</v>
      </c>
      <c r="AE1155" s="1">
        <v>1</v>
      </c>
      <c r="AF1155" s="1">
        <v>0</v>
      </c>
      <c r="AG1155" s="1">
        <v>2</v>
      </c>
      <c r="AH1155" s="1">
        <v>1</v>
      </c>
      <c r="AI1155" s="1">
        <v>2</v>
      </c>
      <c r="AJ1155" s="1">
        <v>3</v>
      </c>
      <c r="AK1155" s="1">
        <v>0</v>
      </c>
      <c r="AL1155" s="1">
        <v>0</v>
      </c>
      <c r="AM1155" s="1">
        <v>1</v>
      </c>
      <c r="AN1155" s="1">
        <v>1</v>
      </c>
      <c r="AO1155" s="1">
        <v>2</v>
      </c>
      <c r="AP1155" s="1">
        <v>2</v>
      </c>
      <c r="AQ1155" s="1">
        <v>0</v>
      </c>
      <c r="AR1155" s="1">
        <f t="shared" ref="AR1155:AR1218" si="110">LEN(AS1155)</f>
        <v>17</v>
      </c>
      <c r="AS1155" s="13" t="s">
        <v>7029</v>
      </c>
    </row>
    <row r="1156" spans="1:45" x14ac:dyDescent="0.25">
      <c r="A1156" s="8" t="s">
        <v>5523</v>
      </c>
      <c r="B1156" s="1" t="s">
        <v>7030</v>
      </c>
      <c r="C1156" s="1" t="s">
        <v>165</v>
      </c>
      <c r="D1156" s="1" t="s">
        <v>60</v>
      </c>
      <c r="E1156" s="13" t="s">
        <v>7031</v>
      </c>
      <c r="F1156" s="13" t="s">
        <v>7032</v>
      </c>
      <c r="G1156" s="14" t="str">
        <f t="shared" si="108"/>
        <v>MMHRTTLLLACFACAGHGRRVQA</v>
      </c>
      <c r="H1156" s="1" t="s">
        <v>13</v>
      </c>
      <c r="I1156" s="1" t="s">
        <v>7033</v>
      </c>
      <c r="J1156" s="1" t="s">
        <v>7034</v>
      </c>
      <c r="K1156" s="1" t="s">
        <v>170</v>
      </c>
      <c r="L1156" t="b">
        <f t="shared" si="109"/>
        <v>1</v>
      </c>
      <c r="M1156" t="b">
        <f t="shared" si="109"/>
        <v>0</v>
      </c>
      <c r="N1156" t="b">
        <f t="shared" si="109"/>
        <v>0</v>
      </c>
      <c r="O1156" t="b">
        <f t="shared" si="109"/>
        <v>1</v>
      </c>
      <c r="P1156" t="b">
        <f t="shared" si="109"/>
        <v>0</v>
      </c>
      <c r="Q1156" t="b">
        <f t="shared" si="109"/>
        <v>0</v>
      </c>
      <c r="R1156" t="b">
        <f t="shared" si="109"/>
        <v>1</v>
      </c>
      <c r="S1156" t="b">
        <f t="shared" si="109"/>
        <v>1</v>
      </c>
      <c r="T1156" t="b">
        <f t="shared" si="109"/>
        <v>0</v>
      </c>
      <c r="U1156" t="b">
        <f t="shared" si="109"/>
        <v>0</v>
      </c>
      <c r="V1156" t="b">
        <f t="shared" si="109"/>
        <v>0</v>
      </c>
      <c r="W1156" t="b">
        <f t="shared" si="109"/>
        <v>1</v>
      </c>
      <c r="X1156" s="1">
        <v>1</v>
      </c>
      <c r="Y1156" s="1">
        <v>2</v>
      </c>
      <c r="Z1156" s="1">
        <v>0</v>
      </c>
      <c r="AA1156" s="1">
        <v>0</v>
      </c>
      <c r="AB1156" s="1">
        <v>0</v>
      </c>
      <c r="AC1156" s="1">
        <v>0</v>
      </c>
      <c r="AD1156" s="1">
        <v>2</v>
      </c>
      <c r="AE1156" s="1">
        <v>0</v>
      </c>
      <c r="AF1156" s="1">
        <v>0</v>
      </c>
      <c r="AG1156" s="1">
        <v>3</v>
      </c>
      <c r="AH1156" s="1">
        <v>0</v>
      </c>
      <c r="AI1156" s="1">
        <v>3</v>
      </c>
      <c r="AJ1156" s="1">
        <v>0</v>
      </c>
      <c r="AK1156" s="1">
        <v>1</v>
      </c>
      <c r="AL1156" s="1">
        <v>0</v>
      </c>
      <c r="AM1156" s="1">
        <v>0</v>
      </c>
      <c r="AN1156" s="1">
        <v>1</v>
      </c>
      <c r="AO1156" s="1">
        <v>2</v>
      </c>
      <c r="AP1156" s="1">
        <v>2</v>
      </c>
      <c r="AQ1156" s="1">
        <v>0</v>
      </c>
      <c r="AR1156" s="1">
        <f t="shared" si="110"/>
        <v>17</v>
      </c>
      <c r="AS1156" s="13" t="s">
        <v>7035</v>
      </c>
    </row>
    <row r="1157" spans="1:45" x14ac:dyDescent="0.25">
      <c r="A1157" s="8" t="s">
        <v>5523</v>
      </c>
      <c r="B1157" s="1" t="s">
        <v>7036</v>
      </c>
      <c r="C1157" s="1" t="s">
        <v>76</v>
      </c>
      <c r="D1157" s="1" t="s">
        <v>60</v>
      </c>
      <c r="E1157" s="13" t="s">
        <v>7037</v>
      </c>
      <c r="F1157" s="13" t="s">
        <v>7038</v>
      </c>
      <c r="G1157" s="14" t="str">
        <f t="shared" si="108"/>
        <v>MHKIATVLTCLACVGHA</v>
      </c>
      <c r="H1157" s="1" t="s">
        <v>13</v>
      </c>
      <c r="I1157" s="1" t="s">
        <v>7039</v>
      </c>
      <c r="J1157" s="1" t="s">
        <v>7040</v>
      </c>
      <c r="K1157" s="1" t="s">
        <v>56</v>
      </c>
      <c r="L1157" t="b">
        <f t="shared" si="109"/>
        <v>0</v>
      </c>
      <c r="M1157" t="b">
        <f t="shared" si="109"/>
        <v>0</v>
      </c>
      <c r="N1157" t="b">
        <f t="shared" si="109"/>
        <v>1</v>
      </c>
      <c r="O1157" t="b">
        <f t="shared" si="109"/>
        <v>1</v>
      </c>
      <c r="P1157" t="b">
        <f t="shared" si="109"/>
        <v>0</v>
      </c>
      <c r="Q1157" t="b">
        <f t="shared" si="109"/>
        <v>0</v>
      </c>
      <c r="R1157" t="b">
        <f t="shared" si="109"/>
        <v>0</v>
      </c>
      <c r="S1157" t="b">
        <f t="shared" si="109"/>
        <v>0</v>
      </c>
      <c r="T1157" t="b">
        <f t="shared" si="109"/>
        <v>0</v>
      </c>
      <c r="U1157" t="b">
        <f t="shared" si="109"/>
        <v>0</v>
      </c>
      <c r="V1157" t="b">
        <f t="shared" si="109"/>
        <v>0</v>
      </c>
      <c r="W1157" t="b">
        <f t="shared" si="109"/>
        <v>0</v>
      </c>
      <c r="X1157" s="1">
        <v>0</v>
      </c>
      <c r="Y1157" s="1">
        <v>2</v>
      </c>
      <c r="Z1157" s="1">
        <v>1</v>
      </c>
      <c r="AA1157" s="1">
        <v>0</v>
      </c>
      <c r="AB1157" s="1">
        <v>0</v>
      </c>
      <c r="AC1157" s="1">
        <v>0</v>
      </c>
      <c r="AD1157" s="1">
        <v>2</v>
      </c>
      <c r="AE1157" s="1">
        <v>0</v>
      </c>
      <c r="AF1157" s="1">
        <v>0</v>
      </c>
      <c r="AG1157" s="1">
        <v>3</v>
      </c>
      <c r="AH1157" s="1">
        <v>1</v>
      </c>
      <c r="AI1157" s="1">
        <v>2</v>
      </c>
      <c r="AJ1157" s="1">
        <v>2</v>
      </c>
      <c r="AK1157" s="1">
        <v>0</v>
      </c>
      <c r="AL1157" s="1">
        <v>0</v>
      </c>
      <c r="AM1157" s="1">
        <v>0</v>
      </c>
      <c r="AN1157" s="1">
        <v>1</v>
      </c>
      <c r="AO1157" s="1">
        <v>2</v>
      </c>
      <c r="AP1157" s="1">
        <v>1</v>
      </c>
      <c r="AQ1157" s="1">
        <v>0</v>
      </c>
      <c r="AR1157" s="1">
        <f t="shared" si="110"/>
        <v>17</v>
      </c>
      <c r="AS1157" s="13" t="s">
        <v>7041</v>
      </c>
    </row>
    <row r="1158" spans="1:45" x14ac:dyDescent="0.25">
      <c r="A1158" s="8" t="s">
        <v>5523</v>
      </c>
      <c r="B1158" s="1" t="s">
        <v>7042</v>
      </c>
      <c r="C1158" s="1" t="s">
        <v>1536</v>
      </c>
      <c r="D1158" s="1" t="s">
        <v>51</v>
      </c>
      <c r="E1158" s="13" t="s">
        <v>7043</v>
      </c>
      <c r="F1158" s="13" t="s">
        <v>7044</v>
      </c>
      <c r="G1158" s="14" t="str">
        <f t="shared" si="108"/>
        <v>MTMRKLAFVLLCLARAGHG</v>
      </c>
      <c r="H1158" s="1" t="s">
        <v>13</v>
      </c>
      <c r="I1158" s="1" t="s">
        <v>7045</v>
      </c>
      <c r="J1158" s="1" t="s">
        <v>7046</v>
      </c>
      <c r="K1158" s="1" t="s">
        <v>73</v>
      </c>
      <c r="L1158" t="b">
        <f t="shared" si="109"/>
        <v>0</v>
      </c>
      <c r="M1158" t="b">
        <f t="shared" si="109"/>
        <v>0</v>
      </c>
      <c r="N1158" t="b">
        <f t="shared" si="109"/>
        <v>1</v>
      </c>
      <c r="O1158" t="b">
        <f t="shared" si="109"/>
        <v>0</v>
      </c>
      <c r="P1158" t="b">
        <f t="shared" si="109"/>
        <v>0</v>
      </c>
      <c r="Q1158" t="b">
        <f t="shared" si="109"/>
        <v>1</v>
      </c>
      <c r="R1158" t="b">
        <f t="shared" si="109"/>
        <v>0</v>
      </c>
      <c r="S1158" t="b">
        <f t="shared" si="109"/>
        <v>0</v>
      </c>
      <c r="T1158" t="b">
        <f t="shared" si="109"/>
        <v>0</v>
      </c>
      <c r="U1158" t="b">
        <f t="shared" si="109"/>
        <v>0</v>
      </c>
      <c r="V1158" t="b">
        <f t="shared" si="109"/>
        <v>0</v>
      </c>
      <c r="W1158" t="b">
        <f t="shared" si="109"/>
        <v>1</v>
      </c>
      <c r="X1158" s="1">
        <v>2</v>
      </c>
      <c r="Y1158" s="1">
        <v>1</v>
      </c>
      <c r="Z1158" s="1">
        <v>1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3</v>
      </c>
      <c r="AH1158" s="1">
        <v>0</v>
      </c>
      <c r="AI1158" s="1">
        <v>4</v>
      </c>
      <c r="AJ1158" s="1">
        <v>1</v>
      </c>
      <c r="AK1158" s="1">
        <v>1</v>
      </c>
      <c r="AL1158" s="1">
        <v>0</v>
      </c>
      <c r="AM1158" s="1">
        <v>0</v>
      </c>
      <c r="AN1158" s="1">
        <v>1</v>
      </c>
      <c r="AO1158" s="1">
        <v>1</v>
      </c>
      <c r="AP1158" s="1">
        <v>2</v>
      </c>
      <c r="AQ1158" s="1">
        <v>0</v>
      </c>
      <c r="AR1158" s="1">
        <f t="shared" si="110"/>
        <v>17</v>
      </c>
      <c r="AS1158" s="13" t="s">
        <v>7047</v>
      </c>
    </row>
    <row r="1159" spans="1:45" x14ac:dyDescent="0.25">
      <c r="A1159" s="8" t="s">
        <v>5523</v>
      </c>
      <c r="B1159" s="1" t="s">
        <v>7048</v>
      </c>
      <c r="C1159" s="1" t="s">
        <v>2100</v>
      </c>
      <c r="D1159" s="1" t="s">
        <v>60</v>
      </c>
      <c r="E1159" s="13" t="s">
        <v>7049</v>
      </c>
      <c r="F1159" s="13" t="s">
        <v>7050</v>
      </c>
      <c r="G1159" s="14" t="str">
        <f t="shared" si="108"/>
        <v>MSMRSAILVLVCVARLGDA</v>
      </c>
      <c r="H1159" s="1" t="s">
        <v>13</v>
      </c>
      <c r="I1159" s="1" t="s">
        <v>7051</v>
      </c>
      <c r="J1159" s="1" t="s">
        <v>7052</v>
      </c>
      <c r="K1159" s="1" t="s">
        <v>73</v>
      </c>
      <c r="L1159" t="b">
        <f t="shared" si="109"/>
        <v>0</v>
      </c>
      <c r="M1159" t="b">
        <f t="shared" si="109"/>
        <v>0</v>
      </c>
      <c r="N1159" t="b">
        <f t="shared" si="109"/>
        <v>0</v>
      </c>
      <c r="O1159" t="b">
        <f t="shared" si="109"/>
        <v>0</v>
      </c>
      <c r="P1159" t="b">
        <f t="shared" si="109"/>
        <v>0</v>
      </c>
      <c r="Q1159" t="b">
        <f t="shared" si="109"/>
        <v>0</v>
      </c>
      <c r="R1159" t="b">
        <f t="shared" si="109"/>
        <v>0</v>
      </c>
      <c r="S1159" t="b">
        <f t="shared" si="109"/>
        <v>0</v>
      </c>
      <c r="T1159" t="b">
        <f t="shared" si="109"/>
        <v>1</v>
      </c>
      <c r="U1159" t="b">
        <f t="shared" si="109"/>
        <v>0</v>
      </c>
      <c r="V1159" t="b">
        <f t="shared" si="109"/>
        <v>0</v>
      </c>
      <c r="W1159" t="b">
        <f t="shared" si="109"/>
        <v>0</v>
      </c>
      <c r="X1159" s="1">
        <v>2</v>
      </c>
      <c r="Y1159" s="1">
        <v>0</v>
      </c>
      <c r="Z1159" s="1">
        <v>0</v>
      </c>
      <c r="AA1159" s="1">
        <v>1</v>
      </c>
      <c r="AB1159" s="1">
        <v>0</v>
      </c>
      <c r="AC1159" s="1">
        <v>1</v>
      </c>
      <c r="AD1159" s="1">
        <v>0</v>
      </c>
      <c r="AE1159" s="1">
        <v>0</v>
      </c>
      <c r="AF1159" s="1">
        <v>0</v>
      </c>
      <c r="AG1159" s="1">
        <v>3</v>
      </c>
      <c r="AH1159" s="1">
        <v>1</v>
      </c>
      <c r="AI1159" s="1">
        <v>3</v>
      </c>
      <c r="AJ1159" s="1">
        <v>3</v>
      </c>
      <c r="AK1159" s="1">
        <v>0</v>
      </c>
      <c r="AL1159" s="1">
        <v>0</v>
      </c>
      <c r="AM1159" s="1">
        <v>0</v>
      </c>
      <c r="AN1159" s="1">
        <v>1</v>
      </c>
      <c r="AO1159" s="1">
        <v>1</v>
      </c>
      <c r="AP1159" s="1">
        <v>1</v>
      </c>
      <c r="AQ1159" s="1">
        <v>0</v>
      </c>
      <c r="AR1159" s="1">
        <f t="shared" si="110"/>
        <v>17</v>
      </c>
      <c r="AS1159" s="13" t="s">
        <v>7053</v>
      </c>
    </row>
    <row r="1160" spans="1:45" x14ac:dyDescent="0.25">
      <c r="A1160" s="8" t="s">
        <v>5523</v>
      </c>
      <c r="B1160" s="1" t="s">
        <v>7054</v>
      </c>
      <c r="C1160" s="1" t="s">
        <v>2100</v>
      </c>
      <c r="D1160" s="1" t="s">
        <v>60</v>
      </c>
      <c r="E1160" s="13" t="s">
        <v>7055</v>
      </c>
      <c r="F1160" s="13" t="s">
        <v>7056</v>
      </c>
      <c r="G1160" s="14" t="str">
        <f t="shared" si="108"/>
        <v>MRVALLLSLVCLVPARR</v>
      </c>
      <c r="H1160" s="1" t="s">
        <v>13</v>
      </c>
      <c r="I1160" s="1" t="s">
        <v>7057</v>
      </c>
      <c r="J1160" s="1" t="s">
        <v>7058</v>
      </c>
      <c r="K1160" s="1" t="s">
        <v>56</v>
      </c>
      <c r="L1160" t="b">
        <f t="shared" si="109"/>
        <v>0</v>
      </c>
      <c r="M1160" t="b">
        <f t="shared" si="109"/>
        <v>0</v>
      </c>
      <c r="N1160" t="b">
        <f t="shared" si="109"/>
        <v>0</v>
      </c>
      <c r="O1160" t="b">
        <f t="shared" si="109"/>
        <v>0</v>
      </c>
      <c r="P1160" t="b">
        <f t="shared" si="109"/>
        <v>0</v>
      </c>
      <c r="Q1160" t="b">
        <f t="shared" si="109"/>
        <v>0</v>
      </c>
      <c r="R1160" t="b">
        <f t="shared" si="109"/>
        <v>0</v>
      </c>
      <c r="S1160" t="b">
        <f t="shared" si="109"/>
        <v>1</v>
      </c>
      <c r="T1160" t="b">
        <f t="shared" si="109"/>
        <v>0</v>
      </c>
      <c r="U1160" t="b">
        <f t="shared" si="109"/>
        <v>0</v>
      </c>
      <c r="V1160" t="b">
        <f t="shared" si="109"/>
        <v>0</v>
      </c>
      <c r="W1160" t="b">
        <f t="shared" si="109"/>
        <v>0</v>
      </c>
      <c r="X1160" s="1">
        <v>1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2</v>
      </c>
      <c r="AH1160" s="1">
        <v>0</v>
      </c>
      <c r="AI1160" s="1">
        <v>5</v>
      </c>
      <c r="AJ1160" s="1">
        <v>3</v>
      </c>
      <c r="AK1160" s="1">
        <v>0</v>
      </c>
      <c r="AL1160" s="1">
        <v>0</v>
      </c>
      <c r="AM1160" s="1">
        <v>0</v>
      </c>
      <c r="AN1160" s="1">
        <v>1</v>
      </c>
      <c r="AO1160" s="1">
        <v>1</v>
      </c>
      <c r="AP1160" s="1">
        <v>0</v>
      </c>
      <c r="AQ1160" s="1">
        <v>0</v>
      </c>
      <c r="AR1160" s="1">
        <f t="shared" si="110"/>
        <v>13</v>
      </c>
      <c r="AS1160" s="13" t="s">
        <v>7059</v>
      </c>
    </row>
    <row r="1161" spans="1:45" x14ac:dyDescent="0.25">
      <c r="A1161" s="8" t="s">
        <v>5523</v>
      </c>
      <c r="B1161" s="1" t="s">
        <v>7060</v>
      </c>
      <c r="C1161" s="1" t="s">
        <v>165</v>
      </c>
      <c r="D1161" s="1" t="s">
        <v>60</v>
      </c>
      <c r="E1161" s="13" t="s">
        <v>7061</v>
      </c>
      <c r="F1161" s="13" t="s">
        <v>7062</v>
      </c>
      <c r="G1161" s="14" t="str">
        <f t="shared" si="108"/>
        <v>MRTVASVLLCLACVGHA</v>
      </c>
      <c r="H1161" s="1" t="s">
        <v>13</v>
      </c>
      <c r="I1161" s="1" t="s">
        <v>7063</v>
      </c>
      <c r="J1161" s="1" t="s">
        <v>7064</v>
      </c>
      <c r="K1161" s="1" t="s">
        <v>56</v>
      </c>
      <c r="L1161" t="b">
        <f t="shared" si="109"/>
        <v>0</v>
      </c>
      <c r="M1161" t="b">
        <f t="shared" si="109"/>
        <v>0</v>
      </c>
      <c r="N1161" t="b">
        <f t="shared" si="109"/>
        <v>1</v>
      </c>
      <c r="O1161" t="b">
        <f t="shared" si="109"/>
        <v>1</v>
      </c>
      <c r="P1161" t="b">
        <f t="shared" si="109"/>
        <v>0</v>
      </c>
      <c r="Q1161" t="b">
        <f t="shared" si="109"/>
        <v>1</v>
      </c>
      <c r="R1161" t="b">
        <f t="shared" si="109"/>
        <v>0</v>
      </c>
      <c r="S1161" t="b">
        <f t="shared" si="109"/>
        <v>0</v>
      </c>
      <c r="T1161" t="b">
        <f t="shared" si="109"/>
        <v>0</v>
      </c>
      <c r="U1161" t="b">
        <f t="shared" si="109"/>
        <v>0</v>
      </c>
      <c r="V1161" t="b">
        <f t="shared" si="109"/>
        <v>0</v>
      </c>
      <c r="W1161" t="b">
        <f t="shared" si="109"/>
        <v>0</v>
      </c>
      <c r="X1161" s="1">
        <v>1</v>
      </c>
      <c r="Y1161" s="1">
        <v>1</v>
      </c>
      <c r="Z1161" s="1">
        <v>0</v>
      </c>
      <c r="AA1161" s="1">
        <v>0</v>
      </c>
      <c r="AB1161" s="1">
        <v>0</v>
      </c>
      <c r="AC1161" s="1">
        <v>1</v>
      </c>
      <c r="AD1161" s="1">
        <v>1</v>
      </c>
      <c r="AE1161" s="1">
        <v>0</v>
      </c>
      <c r="AF1161" s="1">
        <v>0</v>
      </c>
      <c r="AG1161" s="1">
        <v>3</v>
      </c>
      <c r="AH1161" s="1">
        <v>0</v>
      </c>
      <c r="AI1161" s="1">
        <v>3</v>
      </c>
      <c r="AJ1161" s="1">
        <v>3</v>
      </c>
      <c r="AK1161" s="1">
        <v>0</v>
      </c>
      <c r="AL1161" s="1">
        <v>0</v>
      </c>
      <c r="AM1161" s="1">
        <v>0</v>
      </c>
      <c r="AN1161" s="1">
        <v>1</v>
      </c>
      <c r="AO1161" s="1">
        <v>2</v>
      </c>
      <c r="AP1161" s="1">
        <v>1</v>
      </c>
      <c r="AQ1161" s="1">
        <v>0</v>
      </c>
      <c r="AR1161" s="1">
        <f t="shared" si="110"/>
        <v>17</v>
      </c>
      <c r="AS1161" s="13" t="s">
        <v>7065</v>
      </c>
    </row>
    <row r="1162" spans="1:45" x14ac:dyDescent="0.25">
      <c r="A1162" s="8" t="s">
        <v>5523</v>
      </c>
      <c r="B1162" s="1" t="s">
        <v>7066</v>
      </c>
      <c r="C1162" s="1" t="s">
        <v>2100</v>
      </c>
      <c r="D1162" s="1" t="s">
        <v>60</v>
      </c>
      <c r="E1162" s="13" t="s">
        <v>7067</v>
      </c>
      <c r="F1162" s="13" t="s">
        <v>7068</v>
      </c>
      <c r="G1162" s="14" t="str">
        <f t="shared" si="108"/>
        <v>MRMFALLLACSVCLVAA</v>
      </c>
      <c r="H1162" s="1" t="s">
        <v>13</v>
      </c>
      <c r="I1162" s="1" t="s">
        <v>7069</v>
      </c>
      <c r="J1162" s="1" t="s">
        <v>7070</v>
      </c>
      <c r="K1162" s="1" t="s">
        <v>56</v>
      </c>
      <c r="L1162" t="b">
        <f t="shared" si="109"/>
        <v>0</v>
      </c>
      <c r="M1162" t="b">
        <f t="shared" si="109"/>
        <v>0</v>
      </c>
      <c r="N1162" t="b">
        <f t="shared" si="109"/>
        <v>0</v>
      </c>
      <c r="O1162" t="b">
        <f t="shared" si="109"/>
        <v>1</v>
      </c>
      <c r="P1162" t="b">
        <f t="shared" si="109"/>
        <v>0</v>
      </c>
      <c r="Q1162" t="b">
        <f t="shared" si="109"/>
        <v>0</v>
      </c>
      <c r="R1162" t="b">
        <f t="shared" si="109"/>
        <v>1</v>
      </c>
      <c r="S1162" t="b">
        <f t="shared" si="109"/>
        <v>1</v>
      </c>
      <c r="T1162" t="b">
        <f t="shared" si="109"/>
        <v>0</v>
      </c>
      <c r="U1162" t="b">
        <f t="shared" si="109"/>
        <v>0</v>
      </c>
      <c r="V1162" t="b">
        <f t="shared" si="109"/>
        <v>0</v>
      </c>
      <c r="W1162" t="b">
        <f t="shared" si="109"/>
        <v>0</v>
      </c>
      <c r="X1162" s="1">
        <v>1</v>
      </c>
      <c r="Y1162" s="1">
        <v>0</v>
      </c>
      <c r="Z1162" s="1">
        <v>0</v>
      </c>
      <c r="AA1162" s="1">
        <v>0</v>
      </c>
      <c r="AB1162" s="1">
        <v>0</v>
      </c>
      <c r="AC1162" s="1">
        <v>1</v>
      </c>
      <c r="AD1162" s="1">
        <v>0</v>
      </c>
      <c r="AE1162" s="1">
        <v>0</v>
      </c>
      <c r="AF1162" s="1">
        <v>0</v>
      </c>
      <c r="AG1162" s="1">
        <v>4</v>
      </c>
      <c r="AH1162" s="1">
        <v>0</v>
      </c>
      <c r="AI1162" s="1">
        <v>4</v>
      </c>
      <c r="AJ1162" s="1">
        <v>2</v>
      </c>
      <c r="AK1162" s="1">
        <v>1</v>
      </c>
      <c r="AL1162" s="1">
        <v>0</v>
      </c>
      <c r="AM1162" s="1">
        <v>0</v>
      </c>
      <c r="AN1162" s="1">
        <v>2</v>
      </c>
      <c r="AO1162" s="1">
        <v>2</v>
      </c>
      <c r="AP1162" s="1">
        <v>0</v>
      </c>
      <c r="AQ1162" s="1">
        <v>0</v>
      </c>
      <c r="AR1162" s="1">
        <f t="shared" si="110"/>
        <v>17</v>
      </c>
      <c r="AS1162" s="13" t="s">
        <v>7071</v>
      </c>
    </row>
    <row r="1163" spans="1:45" x14ac:dyDescent="0.25">
      <c r="A1163" s="8" t="s">
        <v>5523</v>
      </c>
      <c r="B1163" s="1" t="s">
        <v>7072</v>
      </c>
      <c r="C1163" s="1" t="s">
        <v>68</v>
      </c>
      <c r="D1163" s="1" t="s">
        <v>51</v>
      </c>
      <c r="E1163" s="13" t="s">
        <v>7073</v>
      </c>
      <c r="F1163" s="13" t="s">
        <v>7074</v>
      </c>
      <c r="G1163" s="14" t="str">
        <f t="shared" si="108"/>
        <v>MHKVALVFACLACAGRAES</v>
      </c>
      <c r="H1163" s="1" t="s">
        <v>13</v>
      </c>
      <c r="I1163" s="1" t="s">
        <v>7075</v>
      </c>
      <c r="J1163" s="1" t="s">
        <v>7076</v>
      </c>
      <c r="K1163" s="1" t="s">
        <v>73</v>
      </c>
      <c r="L1163" t="b">
        <f t="shared" si="109"/>
        <v>1</v>
      </c>
      <c r="M1163" t="b">
        <f t="shared" si="109"/>
        <v>1</v>
      </c>
      <c r="N1163" t="b">
        <f t="shared" si="109"/>
        <v>1</v>
      </c>
      <c r="O1163" t="b">
        <f t="shared" si="109"/>
        <v>1</v>
      </c>
      <c r="P1163" t="b">
        <f t="shared" si="109"/>
        <v>0</v>
      </c>
      <c r="Q1163" t="b">
        <f t="shared" si="109"/>
        <v>0</v>
      </c>
      <c r="R1163" t="b">
        <f t="shared" si="109"/>
        <v>0</v>
      </c>
      <c r="S1163" t="b">
        <f t="shared" si="109"/>
        <v>0</v>
      </c>
      <c r="T1163" t="b">
        <f t="shared" si="109"/>
        <v>0</v>
      </c>
      <c r="U1163" t="b">
        <f t="shared" si="109"/>
        <v>0</v>
      </c>
      <c r="V1163" t="b">
        <f t="shared" si="109"/>
        <v>0</v>
      </c>
      <c r="W1163" t="b">
        <f t="shared" si="109"/>
        <v>0</v>
      </c>
      <c r="X1163" s="1">
        <v>1</v>
      </c>
      <c r="Y1163" s="1">
        <v>1</v>
      </c>
      <c r="Z1163" s="1">
        <v>1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5</v>
      </c>
      <c r="AH1163" s="1">
        <v>0</v>
      </c>
      <c r="AI1163" s="1">
        <v>2</v>
      </c>
      <c r="AJ1163" s="1">
        <v>2</v>
      </c>
      <c r="AK1163" s="1">
        <v>1</v>
      </c>
      <c r="AL1163" s="1">
        <v>0</v>
      </c>
      <c r="AM1163" s="1">
        <v>0</v>
      </c>
      <c r="AN1163" s="1">
        <v>1</v>
      </c>
      <c r="AO1163" s="1">
        <v>2</v>
      </c>
      <c r="AP1163" s="1">
        <v>1</v>
      </c>
      <c r="AQ1163" s="1">
        <v>0</v>
      </c>
      <c r="AR1163" s="1">
        <f t="shared" si="110"/>
        <v>17</v>
      </c>
      <c r="AS1163" s="13" t="s">
        <v>7077</v>
      </c>
    </row>
    <row r="1164" spans="1:45" x14ac:dyDescent="0.25">
      <c r="A1164" s="8" t="s">
        <v>5523</v>
      </c>
      <c r="B1164" s="1" t="s">
        <v>7078</v>
      </c>
      <c r="C1164" s="1" t="s">
        <v>165</v>
      </c>
      <c r="D1164" s="1" t="s">
        <v>60</v>
      </c>
      <c r="E1164" s="13" t="s">
        <v>7079</v>
      </c>
      <c r="F1164" s="13" t="s">
        <v>7080</v>
      </c>
      <c r="G1164" s="14" t="str">
        <f t="shared" si="108"/>
        <v>MSISMTMHAIATVWACLACASFG</v>
      </c>
      <c r="H1164" s="1" t="s">
        <v>13</v>
      </c>
      <c r="I1164" s="1" t="s">
        <v>7081</v>
      </c>
      <c r="J1164" s="1" t="s">
        <v>7082</v>
      </c>
      <c r="K1164" s="1" t="s">
        <v>170</v>
      </c>
      <c r="L1164" t="b">
        <f t="shared" si="109"/>
        <v>1</v>
      </c>
      <c r="M1164" t="b">
        <f t="shared" si="109"/>
        <v>1</v>
      </c>
      <c r="N1164" t="b">
        <f t="shared" si="109"/>
        <v>1</v>
      </c>
      <c r="O1164" t="b">
        <f t="shared" si="109"/>
        <v>1</v>
      </c>
      <c r="P1164" t="b">
        <f t="shared" si="109"/>
        <v>0</v>
      </c>
      <c r="Q1164" t="b">
        <f t="shared" si="109"/>
        <v>0</v>
      </c>
      <c r="R1164" t="b">
        <f t="shared" si="109"/>
        <v>0</v>
      </c>
      <c r="S1164" t="b">
        <f t="shared" si="109"/>
        <v>0</v>
      </c>
      <c r="T1164" t="b">
        <f t="shared" si="109"/>
        <v>0</v>
      </c>
      <c r="U1164" t="b">
        <f t="shared" si="109"/>
        <v>0</v>
      </c>
      <c r="V1164" t="b">
        <f t="shared" si="109"/>
        <v>0</v>
      </c>
      <c r="W1164" t="b">
        <f t="shared" si="109"/>
        <v>0</v>
      </c>
      <c r="X1164" s="1">
        <v>0</v>
      </c>
      <c r="Y1164" s="1">
        <v>1</v>
      </c>
      <c r="Z1164" s="1">
        <v>0</v>
      </c>
      <c r="AA1164" s="1">
        <v>0</v>
      </c>
      <c r="AB1164" s="1">
        <v>0</v>
      </c>
      <c r="AC1164" s="1">
        <v>1</v>
      </c>
      <c r="AD1164" s="1">
        <v>1</v>
      </c>
      <c r="AE1164" s="1">
        <v>0</v>
      </c>
      <c r="AF1164" s="1">
        <v>0</v>
      </c>
      <c r="AG1164" s="1">
        <v>5</v>
      </c>
      <c r="AH1164" s="1">
        <v>1</v>
      </c>
      <c r="AI1164" s="1">
        <v>1</v>
      </c>
      <c r="AJ1164" s="1">
        <v>1</v>
      </c>
      <c r="AK1164" s="1">
        <v>1</v>
      </c>
      <c r="AL1164" s="1">
        <v>1</v>
      </c>
      <c r="AM1164" s="1">
        <v>0</v>
      </c>
      <c r="AN1164" s="1">
        <v>1</v>
      </c>
      <c r="AO1164" s="1">
        <v>2</v>
      </c>
      <c r="AP1164" s="1">
        <v>1</v>
      </c>
      <c r="AQ1164" s="1">
        <v>0</v>
      </c>
      <c r="AR1164" s="1">
        <f t="shared" si="110"/>
        <v>17</v>
      </c>
      <c r="AS1164" s="13" t="s">
        <v>7083</v>
      </c>
    </row>
    <row r="1165" spans="1:45" x14ac:dyDescent="0.25">
      <c r="A1165" s="8" t="s">
        <v>5523</v>
      </c>
      <c r="B1165" s="1" t="s">
        <v>7084</v>
      </c>
      <c r="C1165" s="1" t="s">
        <v>2100</v>
      </c>
      <c r="D1165" s="1" t="s">
        <v>60</v>
      </c>
      <c r="E1165" s="13" t="s">
        <v>7085</v>
      </c>
      <c r="F1165" s="13" t="s">
        <v>7086</v>
      </c>
      <c r="G1165" s="14" t="str">
        <f t="shared" si="108"/>
        <v>MQLRNQFYIFTMWSASLVLACCVCTGNA</v>
      </c>
      <c r="H1165" s="1" t="s">
        <v>13</v>
      </c>
      <c r="I1165" s="1" t="s">
        <v>7087</v>
      </c>
      <c r="J1165" s="1" t="s">
        <v>7088</v>
      </c>
      <c r="K1165" s="1" t="s">
        <v>359</v>
      </c>
      <c r="L1165" t="b">
        <f t="shared" si="109"/>
        <v>0</v>
      </c>
      <c r="M1165" t="b">
        <f t="shared" si="109"/>
        <v>0</v>
      </c>
      <c r="N1165" t="b">
        <f t="shared" si="109"/>
        <v>0</v>
      </c>
      <c r="O1165" t="b">
        <f t="shared" si="109"/>
        <v>1</v>
      </c>
      <c r="P1165" t="b">
        <f t="shared" si="109"/>
        <v>0</v>
      </c>
      <c r="Q1165" t="b">
        <f t="shared" si="109"/>
        <v>0</v>
      </c>
      <c r="R1165" t="b">
        <f t="shared" si="109"/>
        <v>0</v>
      </c>
      <c r="S1165" t="b">
        <f t="shared" si="109"/>
        <v>0</v>
      </c>
      <c r="T1165" t="b">
        <f t="shared" si="109"/>
        <v>1</v>
      </c>
      <c r="U1165" t="b">
        <f t="shared" si="109"/>
        <v>1</v>
      </c>
      <c r="V1165" t="b">
        <f t="shared" si="109"/>
        <v>0</v>
      </c>
      <c r="W1165" t="b">
        <f t="shared" si="109"/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2</v>
      </c>
      <c r="AD1165" s="1">
        <v>1</v>
      </c>
      <c r="AE1165" s="1">
        <v>1</v>
      </c>
      <c r="AF1165" s="1">
        <v>0</v>
      </c>
      <c r="AG1165" s="1">
        <v>3</v>
      </c>
      <c r="AH1165" s="1">
        <v>0</v>
      </c>
      <c r="AI1165" s="1">
        <v>2</v>
      </c>
      <c r="AJ1165" s="1">
        <v>2</v>
      </c>
      <c r="AK1165" s="1">
        <v>0</v>
      </c>
      <c r="AL1165" s="1">
        <v>1</v>
      </c>
      <c r="AM1165" s="1">
        <v>0</v>
      </c>
      <c r="AN1165" s="1">
        <v>1</v>
      </c>
      <c r="AO1165" s="1">
        <v>3</v>
      </c>
      <c r="AP1165" s="1">
        <v>1</v>
      </c>
      <c r="AQ1165" s="1">
        <v>0</v>
      </c>
      <c r="AR1165" s="1">
        <f t="shared" si="110"/>
        <v>17</v>
      </c>
      <c r="AS1165" s="13" t="s">
        <v>7089</v>
      </c>
    </row>
    <row r="1166" spans="1:45" x14ac:dyDescent="0.25">
      <c r="A1166" s="8" t="s">
        <v>5523</v>
      </c>
      <c r="B1166" s="1" t="s">
        <v>7090</v>
      </c>
      <c r="C1166" s="1" t="s">
        <v>298</v>
      </c>
      <c r="D1166" s="1" t="s">
        <v>60</v>
      </c>
      <c r="E1166" s="13" t="s">
        <v>7091</v>
      </c>
      <c r="F1166" s="13" t="s">
        <v>7092</v>
      </c>
      <c r="G1166" s="14" t="str">
        <f t="shared" si="108"/>
        <v>MYRIAIVLVCLACASHG</v>
      </c>
      <c r="H1166" s="1" t="s">
        <v>13</v>
      </c>
      <c r="I1166" s="1" t="s">
        <v>7093</v>
      </c>
      <c r="J1166" s="1" t="s">
        <v>7094</v>
      </c>
      <c r="K1166" s="1" t="s">
        <v>56</v>
      </c>
      <c r="L1166" t="b">
        <f t="shared" si="109"/>
        <v>1</v>
      </c>
      <c r="M1166" t="b">
        <f t="shared" si="109"/>
        <v>0</v>
      </c>
      <c r="N1166" t="b">
        <f t="shared" si="109"/>
        <v>1</v>
      </c>
      <c r="O1166" t="b">
        <f t="shared" si="109"/>
        <v>1</v>
      </c>
      <c r="P1166" t="b">
        <f t="shared" si="109"/>
        <v>0</v>
      </c>
      <c r="Q1166" t="b">
        <f t="shared" si="109"/>
        <v>0</v>
      </c>
      <c r="R1166" t="b">
        <f t="shared" si="109"/>
        <v>0</v>
      </c>
      <c r="S1166" t="b">
        <f t="shared" si="109"/>
        <v>0</v>
      </c>
      <c r="T1166" t="b">
        <f t="shared" si="109"/>
        <v>0</v>
      </c>
      <c r="U1166" t="b">
        <f t="shared" si="109"/>
        <v>0</v>
      </c>
      <c r="V1166" t="b">
        <f t="shared" si="109"/>
        <v>0</v>
      </c>
      <c r="W1166" t="b">
        <f t="shared" si="109"/>
        <v>0</v>
      </c>
      <c r="X1166" s="1">
        <v>1</v>
      </c>
      <c r="Y1166" s="1">
        <v>1</v>
      </c>
      <c r="Z1166" s="1">
        <v>0</v>
      </c>
      <c r="AA1166" s="1">
        <v>0</v>
      </c>
      <c r="AB1166" s="1">
        <v>0</v>
      </c>
      <c r="AC1166" s="1">
        <v>1</v>
      </c>
      <c r="AD1166" s="1">
        <v>0</v>
      </c>
      <c r="AE1166" s="1">
        <v>0</v>
      </c>
      <c r="AF1166" s="1">
        <v>0</v>
      </c>
      <c r="AG1166" s="1">
        <v>3</v>
      </c>
      <c r="AH1166" s="1">
        <v>2</v>
      </c>
      <c r="AI1166" s="1">
        <v>2</v>
      </c>
      <c r="AJ1166" s="1">
        <v>2</v>
      </c>
      <c r="AK1166" s="1">
        <v>0</v>
      </c>
      <c r="AL1166" s="1">
        <v>0</v>
      </c>
      <c r="AM1166" s="1">
        <v>1</v>
      </c>
      <c r="AN1166" s="1">
        <v>1</v>
      </c>
      <c r="AO1166" s="1">
        <v>2</v>
      </c>
      <c r="AP1166" s="1">
        <v>1</v>
      </c>
      <c r="AQ1166" s="1">
        <v>0</v>
      </c>
      <c r="AR1166" s="1">
        <f t="shared" si="110"/>
        <v>17</v>
      </c>
      <c r="AS1166" s="13" t="s">
        <v>7095</v>
      </c>
    </row>
    <row r="1167" spans="1:45" x14ac:dyDescent="0.25">
      <c r="A1167" s="8" t="s">
        <v>5523</v>
      </c>
      <c r="B1167" s="1" t="s">
        <v>7096</v>
      </c>
      <c r="C1167" s="1" t="s">
        <v>165</v>
      </c>
      <c r="D1167" s="1" t="s">
        <v>60</v>
      </c>
      <c r="E1167" s="13" t="s">
        <v>7097</v>
      </c>
      <c r="F1167" s="13" t="s">
        <v>7098</v>
      </c>
      <c r="G1167" s="14" t="str">
        <f t="shared" si="108"/>
        <v>MRTIAITVACLACASHA</v>
      </c>
      <c r="H1167" s="1" t="s">
        <v>13</v>
      </c>
      <c r="I1167" s="1" t="s">
        <v>7099</v>
      </c>
      <c r="J1167" s="1" t="s">
        <v>7100</v>
      </c>
      <c r="K1167" s="1" t="s">
        <v>56</v>
      </c>
      <c r="L1167" t="b">
        <f t="shared" si="109"/>
        <v>1</v>
      </c>
      <c r="M1167" t="b">
        <f t="shared" si="109"/>
        <v>1</v>
      </c>
      <c r="N1167" t="b">
        <f t="shared" si="109"/>
        <v>1</v>
      </c>
      <c r="O1167" t="b">
        <f t="shared" si="109"/>
        <v>1</v>
      </c>
      <c r="P1167" t="b">
        <f t="shared" si="109"/>
        <v>0</v>
      </c>
      <c r="Q1167" t="b">
        <f t="shared" si="109"/>
        <v>0</v>
      </c>
      <c r="R1167" t="b">
        <f t="shared" si="109"/>
        <v>0</v>
      </c>
      <c r="S1167" t="b">
        <f t="shared" si="109"/>
        <v>0</v>
      </c>
      <c r="T1167" t="b">
        <f t="shared" si="109"/>
        <v>0</v>
      </c>
      <c r="U1167" t="b">
        <f t="shared" si="109"/>
        <v>0</v>
      </c>
      <c r="V1167" t="b">
        <f t="shared" si="109"/>
        <v>0</v>
      </c>
      <c r="W1167" t="b">
        <f t="shared" si="109"/>
        <v>0</v>
      </c>
      <c r="X1167" s="1">
        <v>1</v>
      </c>
      <c r="Y1167" s="1">
        <v>1</v>
      </c>
      <c r="Z1167" s="1">
        <v>0</v>
      </c>
      <c r="AA1167" s="1">
        <v>0</v>
      </c>
      <c r="AB1167" s="1">
        <v>0</v>
      </c>
      <c r="AC1167" s="1">
        <v>1</v>
      </c>
      <c r="AD1167" s="1">
        <v>2</v>
      </c>
      <c r="AE1167" s="1">
        <v>0</v>
      </c>
      <c r="AF1167" s="1">
        <v>0</v>
      </c>
      <c r="AG1167" s="1">
        <v>5</v>
      </c>
      <c r="AH1167" s="1">
        <v>2</v>
      </c>
      <c r="AI1167" s="1">
        <v>1</v>
      </c>
      <c r="AJ1167" s="1">
        <v>1</v>
      </c>
      <c r="AK1167" s="1">
        <v>0</v>
      </c>
      <c r="AL1167" s="1">
        <v>0</v>
      </c>
      <c r="AM1167" s="1">
        <v>0</v>
      </c>
      <c r="AN1167" s="1">
        <v>1</v>
      </c>
      <c r="AO1167" s="1">
        <v>2</v>
      </c>
      <c r="AP1167" s="1">
        <v>0</v>
      </c>
      <c r="AQ1167" s="1">
        <v>0</v>
      </c>
      <c r="AR1167" s="1">
        <f t="shared" si="110"/>
        <v>17</v>
      </c>
      <c r="AS1167" s="13" t="s">
        <v>7101</v>
      </c>
    </row>
    <row r="1168" spans="1:45" x14ac:dyDescent="0.25">
      <c r="A1168" s="8" t="s">
        <v>5523</v>
      </c>
      <c r="B1168" s="1" t="s">
        <v>7102</v>
      </c>
      <c r="C1168" s="1" t="s">
        <v>165</v>
      </c>
      <c r="D1168" s="1" t="s">
        <v>60</v>
      </c>
      <c r="E1168" s="13" t="s">
        <v>7103</v>
      </c>
      <c r="F1168" s="13" t="s">
        <v>7104</v>
      </c>
      <c r="G1168" s="14" t="str">
        <f t="shared" si="108"/>
        <v>MHTIVIVLACLASSSHG</v>
      </c>
      <c r="H1168" s="1" t="s">
        <v>13</v>
      </c>
      <c r="I1168" s="1" t="s">
        <v>7105</v>
      </c>
      <c r="J1168" s="1" t="s">
        <v>7106</v>
      </c>
      <c r="K1168" s="1" t="s">
        <v>56</v>
      </c>
      <c r="L1168" t="b">
        <f t="shared" si="109"/>
        <v>0</v>
      </c>
      <c r="M1168" t="b">
        <f t="shared" si="109"/>
        <v>1</v>
      </c>
      <c r="N1168" t="b">
        <f t="shared" si="109"/>
        <v>1</v>
      </c>
      <c r="O1168" t="b">
        <f t="shared" si="109"/>
        <v>1</v>
      </c>
      <c r="P1168" t="b">
        <f t="shared" si="109"/>
        <v>0</v>
      </c>
      <c r="Q1168" t="b">
        <f t="shared" si="109"/>
        <v>0</v>
      </c>
      <c r="R1168" t="b">
        <f t="shared" si="109"/>
        <v>0</v>
      </c>
      <c r="S1168" t="b">
        <f t="shared" si="109"/>
        <v>0</v>
      </c>
      <c r="T1168" t="b">
        <f t="shared" si="109"/>
        <v>0</v>
      </c>
      <c r="U1168" t="b">
        <f t="shared" si="109"/>
        <v>1</v>
      </c>
      <c r="V1168" t="b">
        <f t="shared" si="109"/>
        <v>0</v>
      </c>
      <c r="W1168" t="b">
        <f t="shared" si="109"/>
        <v>0</v>
      </c>
      <c r="X1168" s="1">
        <v>0</v>
      </c>
      <c r="Y1168" s="1">
        <v>2</v>
      </c>
      <c r="Z1168" s="1">
        <v>0</v>
      </c>
      <c r="AA1168" s="1">
        <v>0</v>
      </c>
      <c r="AB1168" s="1">
        <v>0</v>
      </c>
      <c r="AC1168" s="1">
        <v>3</v>
      </c>
      <c r="AD1168" s="1">
        <v>1</v>
      </c>
      <c r="AE1168" s="1">
        <v>0</v>
      </c>
      <c r="AF1168" s="1">
        <v>0</v>
      </c>
      <c r="AG1168" s="1">
        <v>2</v>
      </c>
      <c r="AH1168" s="1">
        <v>2</v>
      </c>
      <c r="AI1168" s="1">
        <v>2</v>
      </c>
      <c r="AJ1168" s="1">
        <v>2</v>
      </c>
      <c r="AK1168" s="1">
        <v>0</v>
      </c>
      <c r="AL1168" s="1">
        <v>0</v>
      </c>
      <c r="AM1168" s="1">
        <v>0</v>
      </c>
      <c r="AN1168" s="1">
        <v>1</v>
      </c>
      <c r="AO1168" s="1">
        <v>1</v>
      </c>
      <c r="AP1168" s="1">
        <v>1</v>
      </c>
      <c r="AQ1168" s="1">
        <v>0</v>
      </c>
      <c r="AR1168" s="1">
        <f t="shared" si="110"/>
        <v>17</v>
      </c>
      <c r="AS1168" s="13" t="s">
        <v>7107</v>
      </c>
    </row>
    <row r="1169" spans="1:45" x14ac:dyDescent="0.25">
      <c r="A1169" s="8" t="s">
        <v>5523</v>
      </c>
      <c r="B1169" s="1" t="s">
        <v>7108</v>
      </c>
      <c r="C1169" s="1" t="s">
        <v>165</v>
      </c>
      <c r="D1169" s="1" t="s">
        <v>60</v>
      </c>
      <c r="E1169" s="13" t="s">
        <v>7109</v>
      </c>
      <c r="F1169" s="13" t="s">
        <v>7110</v>
      </c>
      <c r="G1169" s="14" t="str">
        <f t="shared" si="108"/>
        <v>MMPLTGCKIAIALVCLTCVGHG</v>
      </c>
      <c r="H1169" s="1" t="s">
        <v>13</v>
      </c>
      <c r="I1169" s="1" t="s">
        <v>7111</v>
      </c>
      <c r="J1169" s="1" t="s">
        <v>7112</v>
      </c>
      <c r="K1169" s="1" t="s">
        <v>139</v>
      </c>
      <c r="L1169" t="b">
        <f t="shared" si="109"/>
        <v>0</v>
      </c>
      <c r="M1169" t="b">
        <f t="shared" si="109"/>
        <v>0</v>
      </c>
      <c r="N1169" t="b">
        <f t="shared" si="109"/>
        <v>0</v>
      </c>
      <c r="O1169" t="b">
        <f t="shared" si="109"/>
        <v>0</v>
      </c>
      <c r="P1169" t="b">
        <f t="shared" si="109"/>
        <v>0</v>
      </c>
      <c r="Q1169" t="b">
        <f t="shared" si="109"/>
        <v>0</v>
      </c>
      <c r="R1169" t="b">
        <f t="shared" si="109"/>
        <v>0</v>
      </c>
      <c r="S1169" t="b">
        <f t="shared" si="109"/>
        <v>0</v>
      </c>
      <c r="T1169" t="b">
        <f t="shared" si="109"/>
        <v>0</v>
      </c>
      <c r="U1169" t="b">
        <f t="shared" si="109"/>
        <v>0</v>
      </c>
      <c r="V1169" t="b">
        <f t="shared" si="109"/>
        <v>0</v>
      </c>
      <c r="W1169" t="b">
        <f t="shared" si="109"/>
        <v>1</v>
      </c>
      <c r="X1169" s="1">
        <v>0</v>
      </c>
      <c r="Y1169" s="1">
        <v>1</v>
      </c>
      <c r="Z1169" s="1">
        <v>1</v>
      </c>
      <c r="AA1169" s="1">
        <v>0</v>
      </c>
      <c r="AB1169" s="1">
        <v>0</v>
      </c>
      <c r="AC1169" s="1">
        <v>0</v>
      </c>
      <c r="AD1169" s="1">
        <v>1</v>
      </c>
      <c r="AE1169" s="1">
        <v>0</v>
      </c>
      <c r="AF1169" s="1">
        <v>0</v>
      </c>
      <c r="AG1169" s="1">
        <v>2</v>
      </c>
      <c r="AH1169" s="1">
        <v>2</v>
      </c>
      <c r="AI1169" s="1">
        <v>2</v>
      </c>
      <c r="AJ1169" s="1">
        <v>2</v>
      </c>
      <c r="AK1169" s="1">
        <v>0</v>
      </c>
      <c r="AL1169" s="1">
        <v>0</v>
      </c>
      <c r="AM1169" s="1">
        <v>0</v>
      </c>
      <c r="AN1169" s="1">
        <v>0</v>
      </c>
      <c r="AO1169" s="1">
        <v>3</v>
      </c>
      <c r="AP1169" s="1">
        <v>3</v>
      </c>
      <c r="AQ1169" s="1">
        <v>0</v>
      </c>
      <c r="AR1169" s="1">
        <f t="shared" si="110"/>
        <v>17</v>
      </c>
      <c r="AS1169" s="13" t="s">
        <v>7113</v>
      </c>
    </row>
    <row r="1170" spans="1:45" x14ac:dyDescent="0.25">
      <c r="A1170" s="8" t="s">
        <v>5523</v>
      </c>
      <c r="B1170" s="1" t="s">
        <v>7114</v>
      </c>
      <c r="C1170" s="1" t="s">
        <v>1033</v>
      </c>
      <c r="D1170" s="1" t="s">
        <v>60</v>
      </c>
      <c r="E1170" s="13" t="s">
        <v>7115</v>
      </c>
      <c r="F1170" s="13" t="s">
        <v>7116</v>
      </c>
      <c r="G1170" s="14" t="str">
        <f t="shared" si="108"/>
        <v>MRTVAFSLACLVCASLARS</v>
      </c>
      <c r="H1170" s="1" t="s">
        <v>13</v>
      </c>
      <c r="I1170" s="1" t="s">
        <v>7117</v>
      </c>
      <c r="J1170" s="1" t="s">
        <v>7118</v>
      </c>
      <c r="K1170" s="1" t="s">
        <v>73</v>
      </c>
      <c r="L1170" t="b">
        <f t="shared" si="109"/>
        <v>0</v>
      </c>
      <c r="M1170" t="b">
        <f t="shared" si="109"/>
        <v>1</v>
      </c>
      <c r="N1170" t="b">
        <f t="shared" si="109"/>
        <v>0</v>
      </c>
      <c r="O1170" t="b">
        <f t="shared" si="109"/>
        <v>1</v>
      </c>
      <c r="P1170" t="b">
        <f t="shared" si="109"/>
        <v>0</v>
      </c>
      <c r="Q1170" t="b">
        <f t="shared" si="109"/>
        <v>0</v>
      </c>
      <c r="R1170" t="b">
        <f t="shared" si="109"/>
        <v>0</v>
      </c>
      <c r="S1170" t="b">
        <f t="shared" si="109"/>
        <v>0</v>
      </c>
      <c r="T1170" t="b">
        <f t="shared" si="109"/>
        <v>0</v>
      </c>
      <c r="U1170" t="b">
        <f t="shared" si="109"/>
        <v>0</v>
      </c>
      <c r="V1170" t="b">
        <f t="shared" si="109"/>
        <v>0</v>
      </c>
      <c r="W1170" t="b">
        <f t="shared" si="109"/>
        <v>0</v>
      </c>
      <c r="X1170" s="1">
        <v>1</v>
      </c>
      <c r="Y1170" s="1">
        <v>0</v>
      </c>
      <c r="Z1170" s="1">
        <v>0</v>
      </c>
      <c r="AA1170" s="1">
        <v>0</v>
      </c>
      <c r="AB1170" s="1">
        <v>0</v>
      </c>
      <c r="AC1170" s="1">
        <v>2</v>
      </c>
      <c r="AD1170" s="1">
        <v>1</v>
      </c>
      <c r="AE1170" s="1">
        <v>0</v>
      </c>
      <c r="AF1170" s="1">
        <v>0</v>
      </c>
      <c r="AG1170" s="1">
        <v>4</v>
      </c>
      <c r="AH1170" s="1">
        <v>0</v>
      </c>
      <c r="AI1170" s="1">
        <v>3</v>
      </c>
      <c r="AJ1170" s="1">
        <v>2</v>
      </c>
      <c r="AK1170" s="1">
        <v>1</v>
      </c>
      <c r="AL1170" s="1">
        <v>0</v>
      </c>
      <c r="AM1170" s="1">
        <v>0</v>
      </c>
      <c r="AN1170" s="1">
        <v>1</v>
      </c>
      <c r="AO1170" s="1">
        <v>2</v>
      </c>
      <c r="AP1170" s="1">
        <v>0</v>
      </c>
      <c r="AQ1170" s="1">
        <v>0</v>
      </c>
      <c r="AR1170" s="1">
        <f t="shared" si="110"/>
        <v>17</v>
      </c>
      <c r="AS1170" s="13" t="s">
        <v>7119</v>
      </c>
    </row>
    <row r="1171" spans="1:45" x14ac:dyDescent="0.25">
      <c r="A1171" s="8" t="s">
        <v>5523</v>
      </c>
      <c r="B1171" s="1" t="s">
        <v>7120</v>
      </c>
      <c r="C1171" s="1" t="s">
        <v>1052</v>
      </c>
      <c r="D1171" s="1" t="s">
        <v>60</v>
      </c>
      <c r="E1171" s="13" t="s">
        <v>7121</v>
      </c>
      <c r="F1171" s="13" t="s">
        <v>7122</v>
      </c>
      <c r="G1171" s="14" t="str">
        <f t="shared" si="108"/>
        <v>MHVIVIVLVGLVCAVHG</v>
      </c>
      <c r="H1171" s="1" t="s">
        <v>13</v>
      </c>
      <c r="I1171" s="1" t="s">
        <v>7123</v>
      </c>
      <c r="J1171" s="1" t="s">
        <v>7124</v>
      </c>
      <c r="K1171" s="1" t="s">
        <v>56</v>
      </c>
      <c r="L1171" t="b">
        <f t="shared" ref="L1171:W1186" si="111">ISNUMBER(SEARCH(L$2,$G1171))</f>
        <v>0</v>
      </c>
      <c r="M1171" t="b">
        <f t="shared" si="111"/>
        <v>0</v>
      </c>
      <c r="N1171" t="b">
        <f t="shared" si="111"/>
        <v>0</v>
      </c>
      <c r="O1171" t="b">
        <f t="shared" si="111"/>
        <v>0</v>
      </c>
      <c r="P1171" t="b">
        <f t="shared" si="111"/>
        <v>0</v>
      </c>
      <c r="Q1171" t="b">
        <f t="shared" si="111"/>
        <v>0</v>
      </c>
      <c r="R1171" t="b">
        <f t="shared" si="111"/>
        <v>0</v>
      </c>
      <c r="S1171" t="b">
        <f t="shared" si="111"/>
        <v>0</v>
      </c>
      <c r="T1171" t="b">
        <f t="shared" si="111"/>
        <v>0</v>
      </c>
      <c r="U1171" t="b">
        <f t="shared" si="111"/>
        <v>0</v>
      </c>
      <c r="V1171" t="b">
        <f t="shared" si="111"/>
        <v>0</v>
      </c>
      <c r="W1171" t="b">
        <f t="shared" si="111"/>
        <v>0</v>
      </c>
      <c r="X1171" s="1">
        <v>0</v>
      </c>
      <c r="Y1171" s="1">
        <v>2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1</v>
      </c>
      <c r="AH1171" s="1">
        <v>2</v>
      </c>
      <c r="AI1171" s="1">
        <v>2</v>
      </c>
      <c r="AJ1171" s="1">
        <v>6</v>
      </c>
      <c r="AK1171" s="1">
        <v>0</v>
      </c>
      <c r="AL1171" s="1">
        <v>0</v>
      </c>
      <c r="AM1171" s="1">
        <v>0</v>
      </c>
      <c r="AN1171" s="1">
        <v>1</v>
      </c>
      <c r="AO1171" s="1">
        <v>1</v>
      </c>
      <c r="AP1171" s="1">
        <v>2</v>
      </c>
      <c r="AQ1171" s="1">
        <v>0</v>
      </c>
      <c r="AR1171" s="1">
        <f t="shared" si="110"/>
        <v>17</v>
      </c>
      <c r="AS1171" s="13" t="s">
        <v>7125</v>
      </c>
    </row>
    <row r="1172" spans="1:45" x14ac:dyDescent="0.25">
      <c r="A1172" s="8" t="s">
        <v>5523</v>
      </c>
      <c r="B1172" s="1" t="s">
        <v>7126</v>
      </c>
      <c r="C1172" s="1" t="s">
        <v>158</v>
      </c>
      <c r="D1172" s="1" t="s">
        <v>143</v>
      </c>
      <c r="E1172" s="13" t="s">
        <v>7127</v>
      </c>
      <c r="F1172" s="13" t="s">
        <v>7128</v>
      </c>
      <c r="G1172" s="14" t="str">
        <f t="shared" si="108"/>
        <v>MAAIARNLLLAFHFLAWACHG</v>
      </c>
      <c r="H1172" s="1" t="s">
        <v>13</v>
      </c>
      <c r="I1172" s="1" t="s">
        <v>7129</v>
      </c>
      <c r="J1172" s="1" t="s">
        <v>7130</v>
      </c>
      <c r="K1172" s="1" t="s">
        <v>65</v>
      </c>
      <c r="L1172" t="b">
        <f t="shared" si="111"/>
        <v>0</v>
      </c>
      <c r="M1172" t="b">
        <f t="shared" si="111"/>
        <v>0</v>
      </c>
      <c r="N1172" t="b">
        <f t="shared" si="111"/>
        <v>0</v>
      </c>
      <c r="O1172" t="b">
        <f t="shared" si="111"/>
        <v>0</v>
      </c>
      <c r="P1172" t="b">
        <f t="shared" si="111"/>
        <v>0</v>
      </c>
      <c r="Q1172" t="b">
        <f t="shared" si="111"/>
        <v>0</v>
      </c>
      <c r="R1172" t="b">
        <f t="shared" si="111"/>
        <v>1</v>
      </c>
      <c r="S1172" t="b">
        <f t="shared" si="111"/>
        <v>1</v>
      </c>
      <c r="T1172" t="b">
        <f t="shared" si="111"/>
        <v>0</v>
      </c>
      <c r="U1172" t="b">
        <f t="shared" si="111"/>
        <v>0</v>
      </c>
      <c r="V1172" t="b">
        <f t="shared" si="111"/>
        <v>0</v>
      </c>
      <c r="W1172" t="b">
        <f t="shared" si="111"/>
        <v>0</v>
      </c>
      <c r="X1172" s="1">
        <v>1</v>
      </c>
      <c r="Y1172" s="1">
        <v>2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1</v>
      </c>
      <c r="AF1172" s="1">
        <v>0</v>
      </c>
      <c r="AG1172" s="1">
        <v>3</v>
      </c>
      <c r="AH1172" s="1">
        <v>0</v>
      </c>
      <c r="AI1172" s="1">
        <v>4</v>
      </c>
      <c r="AJ1172" s="1">
        <v>0</v>
      </c>
      <c r="AK1172" s="1">
        <v>2</v>
      </c>
      <c r="AL1172" s="1">
        <v>0</v>
      </c>
      <c r="AM1172" s="1">
        <v>0</v>
      </c>
      <c r="AN1172" s="1">
        <v>0</v>
      </c>
      <c r="AO1172" s="1">
        <v>1</v>
      </c>
      <c r="AP1172" s="1">
        <v>1</v>
      </c>
      <c r="AQ1172" s="1">
        <v>0</v>
      </c>
      <c r="AR1172" s="1">
        <f t="shared" si="110"/>
        <v>15</v>
      </c>
      <c r="AS1172" s="13" t="s">
        <v>7131</v>
      </c>
    </row>
    <row r="1173" spans="1:45" x14ac:dyDescent="0.25">
      <c r="A1173" s="8" t="s">
        <v>5523</v>
      </c>
      <c r="B1173" s="1" t="s">
        <v>7132</v>
      </c>
      <c r="C1173" s="1" t="s">
        <v>76</v>
      </c>
      <c r="D1173" s="1" t="s">
        <v>60</v>
      </c>
      <c r="E1173" s="13" t="s">
        <v>7133</v>
      </c>
      <c r="F1173" s="13" t="s">
        <v>7134</v>
      </c>
      <c r="G1173" s="14" t="str">
        <f t="shared" si="108"/>
        <v>MHSILIAFTCLACAGYG</v>
      </c>
      <c r="H1173" s="1" t="s">
        <v>13</v>
      </c>
      <c r="I1173" s="1" t="s">
        <v>7135</v>
      </c>
      <c r="J1173" s="1" t="s">
        <v>7136</v>
      </c>
      <c r="K1173" s="1" t="s">
        <v>56</v>
      </c>
      <c r="L1173" t="b">
        <f t="shared" si="111"/>
        <v>1</v>
      </c>
      <c r="M1173" t="b">
        <f t="shared" si="111"/>
        <v>0</v>
      </c>
      <c r="N1173" t="b">
        <f t="shared" si="111"/>
        <v>1</v>
      </c>
      <c r="O1173" t="b">
        <f t="shared" si="111"/>
        <v>1</v>
      </c>
      <c r="P1173" t="b">
        <f t="shared" si="111"/>
        <v>0</v>
      </c>
      <c r="Q1173" t="b">
        <f t="shared" si="111"/>
        <v>0</v>
      </c>
      <c r="R1173" t="b">
        <f t="shared" si="111"/>
        <v>0</v>
      </c>
      <c r="S1173" t="b">
        <f t="shared" si="111"/>
        <v>0</v>
      </c>
      <c r="T1173" t="b">
        <f t="shared" si="111"/>
        <v>0</v>
      </c>
      <c r="U1173" t="b">
        <f t="shared" si="111"/>
        <v>0</v>
      </c>
      <c r="V1173" t="b">
        <f t="shared" si="111"/>
        <v>0</v>
      </c>
      <c r="W1173" t="b">
        <f t="shared" si="111"/>
        <v>0</v>
      </c>
      <c r="X1173" s="1">
        <v>0</v>
      </c>
      <c r="Y1173" s="1">
        <v>1</v>
      </c>
      <c r="Z1173" s="1">
        <v>0</v>
      </c>
      <c r="AA1173" s="1">
        <v>0</v>
      </c>
      <c r="AB1173" s="1">
        <v>0</v>
      </c>
      <c r="AC1173" s="1">
        <v>1</v>
      </c>
      <c r="AD1173" s="1">
        <v>1</v>
      </c>
      <c r="AE1173" s="1">
        <v>0</v>
      </c>
      <c r="AF1173" s="1">
        <v>0</v>
      </c>
      <c r="AG1173" s="1">
        <v>3</v>
      </c>
      <c r="AH1173" s="1">
        <v>2</v>
      </c>
      <c r="AI1173" s="1">
        <v>2</v>
      </c>
      <c r="AJ1173" s="1">
        <v>0</v>
      </c>
      <c r="AK1173" s="1">
        <v>1</v>
      </c>
      <c r="AL1173" s="1">
        <v>0</v>
      </c>
      <c r="AM1173" s="1">
        <v>1</v>
      </c>
      <c r="AN1173" s="1">
        <v>1</v>
      </c>
      <c r="AO1173" s="1">
        <v>2</v>
      </c>
      <c r="AP1173" s="1">
        <v>2</v>
      </c>
      <c r="AQ1173" s="1">
        <v>0</v>
      </c>
      <c r="AR1173" s="1">
        <f t="shared" si="110"/>
        <v>17</v>
      </c>
      <c r="AS1173" s="13" t="s">
        <v>7137</v>
      </c>
    </row>
    <row r="1174" spans="1:45" x14ac:dyDescent="0.25">
      <c r="A1174" s="8" t="s">
        <v>5523</v>
      </c>
      <c r="B1174" s="1" t="s">
        <v>7138</v>
      </c>
      <c r="C1174" s="1" t="s">
        <v>76</v>
      </c>
      <c r="D1174" s="1" t="s">
        <v>60</v>
      </c>
      <c r="E1174" s="13" t="s">
        <v>7139</v>
      </c>
      <c r="F1174" s="13" t="s">
        <v>7140</v>
      </c>
      <c r="G1174" s="14" t="str">
        <f t="shared" si="108"/>
        <v>MHKTALILTCLACVGHG</v>
      </c>
      <c r="H1174" s="1" t="s">
        <v>13</v>
      </c>
      <c r="I1174" s="1" t="s">
        <v>7141</v>
      </c>
      <c r="J1174" s="1" t="s">
        <v>7142</v>
      </c>
      <c r="K1174" s="1" t="s">
        <v>56</v>
      </c>
      <c r="L1174" t="b">
        <f t="shared" si="111"/>
        <v>0</v>
      </c>
      <c r="M1174" t="b">
        <f t="shared" si="111"/>
        <v>0</v>
      </c>
      <c r="N1174" t="b">
        <f t="shared" si="111"/>
        <v>1</v>
      </c>
      <c r="O1174" t="b">
        <f t="shared" si="111"/>
        <v>1</v>
      </c>
      <c r="P1174" t="b">
        <f t="shared" si="111"/>
        <v>0</v>
      </c>
      <c r="Q1174" t="b">
        <f t="shared" si="111"/>
        <v>0</v>
      </c>
      <c r="R1174" t="b">
        <f t="shared" si="111"/>
        <v>0</v>
      </c>
      <c r="S1174" t="b">
        <f t="shared" si="111"/>
        <v>0</v>
      </c>
      <c r="T1174" t="b">
        <f t="shared" si="111"/>
        <v>0</v>
      </c>
      <c r="U1174" t="b">
        <f t="shared" si="111"/>
        <v>0</v>
      </c>
      <c r="V1174" t="b">
        <f t="shared" si="111"/>
        <v>0</v>
      </c>
      <c r="W1174" t="b">
        <f t="shared" si="111"/>
        <v>1</v>
      </c>
      <c r="X1174" s="1">
        <v>0</v>
      </c>
      <c r="Y1174" s="1">
        <v>2</v>
      </c>
      <c r="Z1174" s="1">
        <v>1</v>
      </c>
      <c r="AA1174" s="1">
        <v>0</v>
      </c>
      <c r="AB1174" s="1">
        <v>0</v>
      </c>
      <c r="AC1174" s="1">
        <v>0</v>
      </c>
      <c r="AD1174" s="1">
        <v>2</v>
      </c>
      <c r="AE1174" s="1">
        <v>0</v>
      </c>
      <c r="AF1174" s="1">
        <v>0</v>
      </c>
      <c r="AG1174" s="1">
        <v>2</v>
      </c>
      <c r="AH1174" s="1">
        <v>1</v>
      </c>
      <c r="AI1174" s="1">
        <v>3</v>
      </c>
      <c r="AJ1174" s="1">
        <v>1</v>
      </c>
      <c r="AK1174" s="1">
        <v>0</v>
      </c>
      <c r="AL1174" s="1">
        <v>0</v>
      </c>
      <c r="AM1174" s="1">
        <v>0</v>
      </c>
      <c r="AN1174" s="1">
        <v>1</v>
      </c>
      <c r="AO1174" s="1">
        <v>2</v>
      </c>
      <c r="AP1174" s="1">
        <v>2</v>
      </c>
      <c r="AQ1174" s="1">
        <v>0</v>
      </c>
      <c r="AR1174" s="1">
        <f t="shared" si="110"/>
        <v>17</v>
      </c>
      <c r="AS1174" s="13" t="s">
        <v>7143</v>
      </c>
    </row>
    <row r="1175" spans="1:45" x14ac:dyDescent="0.25">
      <c r="A1175" s="8" t="s">
        <v>5523</v>
      </c>
      <c r="B1175" s="1" t="s">
        <v>7144</v>
      </c>
      <c r="C1175" s="1" t="s">
        <v>1762</v>
      </c>
      <c r="D1175" s="1" t="s">
        <v>143</v>
      </c>
      <c r="E1175" s="13" t="s">
        <v>7145</v>
      </c>
      <c r="F1175" s="13" t="s">
        <v>7146</v>
      </c>
      <c r="G1175" s="14" t="str">
        <f t="shared" si="108"/>
        <v>MKRTAWVLVCCACTGQG</v>
      </c>
      <c r="H1175" s="1" t="s">
        <v>13</v>
      </c>
      <c r="I1175" s="1" t="s">
        <v>7147</v>
      </c>
      <c r="J1175" s="1" t="s">
        <v>7148</v>
      </c>
      <c r="K1175" s="1" t="s">
        <v>56</v>
      </c>
      <c r="L1175" t="b">
        <f t="shared" si="111"/>
        <v>0</v>
      </c>
      <c r="M1175" t="b">
        <f t="shared" si="111"/>
        <v>0</v>
      </c>
      <c r="N1175" t="b">
        <f t="shared" si="111"/>
        <v>0</v>
      </c>
      <c r="O1175" t="b">
        <f t="shared" si="111"/>
        <v>0</v>
      </c>
      <c r="P1175" t="b">
        <f t="shared" si="111"/>
        <v>0</v>
      </c>
      <c r="Q1175" t="b">
        <f t="shared" si="111"/>
        <v>0</v>
      </c>
      <c r="R1175" t="b">
        <f t="shared" si="111"/>
        <v>0</v>
      </c>
      <c r="S1175" t="b">
        <f t="shared" si="111"/>
        <v>0</v>
      </c>
      <c r="T1175" t="b">
        <f t="shared" si="111"/>
        <v>0</v>
      </c>
      <c r="U1175" t="b">
        <f t="shared" si="111"/>
        <v>0</v>
      </c>
      <c r="V1175" t="b">
        <f t="shared" si="111"/>
        <v>0</v>
      </c>
      <c r="W1175" t="b">
        <f t="shared" si="111"/>
        <v>0</v>
      </c>
      <c r="X1175" s="1">
        <v>1</v>
      </c>
      <c r="Y1175" s="1">
        <v>0</v>
      </c>
      <c r="Z1175" s="1">
        <v>1</v>
      </c>
      <c r="AA1175" s="1">
        <v>0</v>
      </c>
      <c r="AB1175" s="1">
        <v>0</v>
      </c>
      <c r="AC1175" s="1">
        <v>0</v>
      </c>
      <c r="AD1175" s="1">
        <v>2</v>
      </c>
      <c r="AE1175" s="1">
        <v>0</v>
      </c>
      <c r="AF1175" s="1">
        <v>0</v>
      </c>
      <c r="AG1175" s="1">
        <v>2</v>
      </c>
      <c r="AH1175" s="1">
        <v>0</v>
      </c>
      <c r="AI1175" s="1">
        <v>1</v>
      </c>
      <c r="AJ1175" s="1">
        <v>2</v>
      </c>
      <c r="AK1175" s="1">
        <v>0</v>
      </c>
      <c r="AL1175" s="1">
        <v>1</v>
      </c>
      <c r="AM1175" s="1">
        <v>0</v>
      </c>
      <c r="AN1175" s="1">
        <v>1</v>
      </c>
      <c r="AO1175" s="1">
        <v>3</v>
      </c>
      <c r="AP1175" s="1">
        <v>1</v>
      </c>
      <c r="AQ1175" s="1">
        <v>0</v>
      </c>
      <c r="AR1175" s="1">
        <f t="shared" si="110"/>
        <v>15</v>
      </c>
      <c r="AS1175" s="13" t="s">
        <v>7149</v>
      </c>
    </row>
    <row r="1176" spans="1:45" x14ac:dyDescent="0.25">
      <c r="A1176" s="8" t="s">
        <v>5523</v>
      </c>
      <c r="B1176" s="1" t="s">
        <v>7150</v>
      </c>
      <c r="C1176" s="1" t="s">
        <v>76</v>
      </c>
      <c r="D1176" s="1" t="s">
        <v>60</v>
      </c>
      <c r="E1176" s="13" t="s">
        <v>7151</v>
      </c>
      <c r="F1176" s="13" t="s">
        <v>7152</v>
      </c>
      <c r="G1176" s="14" t="str">
        <f t="shared" si="108"/>
        <v>MSMLLSALTLICLTCLAHG</v>
      </c>
      <c r="H1176" s="1" t="s">
        <v>13</v>
      </c>
      <c r="I1176" s="1" t="s">
        <v>7153</v>
      </c>
      <c r="J1176" s="1" t="s">
        <v>7154</v>
      </c>
      <c r="K1176" s="1" t="s">
        <v>73</v>
      </c>
      <c r="L1176" t="b">
        <f t="shared" si="111"/>
        <v>0</v>
      </c>
      <c r="M1176" t="b">
        <f t="shared" si="111"/>
        <v>0</v>
      </c>
      <c r="N1176" t="b">
        <f t="shared" si="111"/>
        <v>1</v>
      </c>
      <c r="O1176" t="b">
        <f t="shared" si="111"/>
        <v>0</v>
      </c>
      <c r="P1176" t="b">
        <f t="shared" si="111"/>
        <v>0</v>
      </c>
      <c r="Q1176" t="b">
        <f t="shared" si="111"/>
        <v>0</v>
      </c>
      <c r="R1176" t="b">
        <f t="shared" si="111"/>
        <v>0</v>
      </c>
      <c r="S1176" t="b">
        <f t="shared" si="111"/>
        <v>0</v>
      </c>
      <c r="T1176" t="b">
        <f t="shared" si="111"/>
        <v>0</v>
      </c>
      <c r="U1176" t="b">
        <f t="shared" si="111"/>
        <v>0</v>
      </c>
      <c r="V1176" t="b">
        <f t="shared" si="111"/>
        <v>0</v>
      </c>
      <c r="W1176" t="b">
        <f t="shared" si="111"/>
        <v>0</v>
      </c>
      <c r="X1176" s="1">
        <v>0</v>
      </c>
      <c r="Y1176" s="1">
        <v>1</v>
      </c>
      <c r="Z1176" s="1">
        <v>0</v>
      </c>
      <c r="AA1176" s="1">
        <v>0</v>
      </c>
      <c r="AB1176" s="1">
        <v>0</v>
      </c>
      <c r="AC1176" s="1">
        <v>1</v>
      </c>
      <c r="AD1176" s="1">
        <v>2</v>
      </c>
      <c r="AE1176" s="1">
        <v>0</v>
      </c>
      <c r="AF1176" s="1">
        <v>0</v>
      </c>
      <c r="AG1176" s="1">
        <v>2</v>
      </c>
      <c r="AH1176" s="1">
        <v>1</v>
      </c>
      <c r="AI1176" s="1">
        <v>6</v>
      </c>
      <c r="AJ1176" s="1">
        <v>0</v>
      </c>
      <c r="AK1176" s="1">
        <v>0</v>
      </c>
      <c r="AL1176" s="1">
        <v>0</v>
      </c>
      <c r="AM1176" s="1">
        <v>0</v>
      </c>
      <c r="AN1176" s="1">
        <v>1</v>
      </c>
      <c r="AO1176" s="1">
        <v>2</v>
      </c>
      <c r="AP1176" s="1">
        <v>1</v>
      </c>
      <c r="AQ1176" s="1">
        <v>0</v>
      </c>
      <c r="AR1176" s="1">
        <f t="shared" si="110"/>
        <v>17</v>
      </c>
      <c r="AS1176" s="13" t="s">
        <v>7155</v>
      </c>
    </row>
    <row r="1177" spans="1:45" x14ac:dyDescent="0.25">
      <c r="A1177" s="8" t="s">
        <v>5523</v>
      </c>
      <c r="B1177" s="1" t="s">
        <v>7156</v>
      </c>
      <c r="C1177" s="1" t="s">
        <v>7157</v>
      </c>
      <c r="D1177" s="1" t="s">
        <v>60</v>
      </c>
      <c r="E1177" s="13" t="s">
        <v>7158</v>
      </c>
      <c r="F1177" s="13" t="s">
        <v>7159</v>
      </c>
      <c r="G1177" s="14" t="str">
        <f t="shared" si="108"/>
        <v>MACLVALLIAPLVCICNG</v>
      </c>
      <c r="H1177" s="1" t="s">
        <v>13</v>
      </c>
      <c r="I1177" s="1" t="s">
        <v>7160</v>
      </c>
      <c r="J1177" s="1" t="s">
        <v>7161</v>
      </c>
      <c r="K1177" s="1" t="s">
        <v>148</v>
      </c>
      <c r="L1177" t="b">
        <f t="shared" si="111"/>
        <v>0</v>
      </c>
      <c r="M1177" t="b">
        <f t="shared" si="111"/>
        <v>1</v>
      </c>
      <c r="N1177" t="b">
        <f t="shared" si="111"/>
        <v>0</v>
      </c>
      <c r="O1177" t="b">
        <f t="shared" si="111"/>
        <v>0</v>
      </c>
      <c r="P1177" t="b">
        <f t="shared" si="111"/>
        <v>0</v>
      </c>
      <c r="Q1177" t="b">
        <f t="shared" si="111"/>
        <v>0</v>
      </c>
      <c r="R1177" t="b">
        <f t="shared" si="111"/>
        <v>0</v>
      </c>
      <c r="S1177" t="b">
        <f t="shared" si="111"/>
        <v>0</v>
      </c>
      <c r="T1177" t="b">
        <f t="shared" si="111"/>
        <v>0</v>
      </c>
      <c r="U1177" t="b">
        <f t="shared" si="111"/>
        <v>0</v>
      </c>
      <c r="V1177" t="b">
        <f t="shared" si="111"/>
        <v>0</v>
      </c>
      <c r="W1177" t="b">
        <f t="shared" si="111"/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1</v>
      </c>
      <c r="AF1177" s="1">
        <v>0</v>
      </c>
      <c r="AG1177" s="1">
        <v>3</v>
      </c>
      <c r="AH1177" s="1">
        <v>2</v>
      </c>
      <c r="AI1177" s="1">
        <v>4</v>
      </c>
      <c r="AJ1177" s="1">
        <v>1</v>
      </c>
      <c r="AK1177" s="1">
        <v>0</v>
      </c>
      <c r="AL1177" s="1">
        <v>0</v>
      </c>
      <c r="AM1177" s="1">
        <v>0</v>
      </c>
      <c r="AN1177" s="1">
        <v>1</v>
      </c>
      <c r="AO1177" s="1">
        <v>3</v>
      </c>
      <c r="AP1177" s="1">
        <v>1</v>
      </c>
      <c r="AQ1177" s="1">
        <v>1</v>
      </c>
      <c r="AR1177" s="1">
        <f t="shared" si="110"/>
        <v>17</v>
      </c>
      <c r="AS1177" s="13" t="s">
        <v>7162</v>
      </c>
    </row>
    <row r="1178" spans="1:45" x14ac:dyDescent="0.25">
      <c r="A1178" s="8" t="s">
        <v>5523</v>
      </c>
      <c r="B1178" s="1" t="s">
        <v>7163</v>
      </c>
      <c r="C1178" s="1" t="s">
        <v>6585</v>
      </c>
      <c r="D1178" s="1" t="s">
        <v>60</v>
      </c>
      <c r="E1178" s="13" t="s">
        <v>7164</v>
      </c>
      <c r="F1178" s="13" t="s">
        <v>7165</v>
      </c>
      <c r="G1178" s="14" t="str">
        <f t="shared" si="108"/>
        <v>MGNICFLLTCLACVGHA</v>
      </c>
      <c r="H1178" s="1" t="s">
        <v>13</v>
      </c>
      <c r="I1178" s="1" t="s">
        <v>7166</v>
      </c>
      <c r="J1178" s="1" t="s">
        <v>7167</v>
      </c>
      <c r="K1178" s="1" t="s">
        <v>56</v>
      </c>
      <c r="L1178" t="b">
        <f t="shared" si="111"/>
        <v>0</v>
      </c>
      <c r="M1178" t="b">
        <f t="shared" si="111"/>
        <v>0</v>
      </c>
      <c r="N1178" t="b">
        <f t="shared" si="111"/>
        <v>1</v>
      </c>
      <c r="O1178" t="b">
        <f t="shared" si="111"/>
        <v>1</v>
      </c>
      <c r="P1178" t="b">
        <f t="shared" si="111"/>
        <v>0</v>
      </c>
      <c r="Q1178" t="b">
        <f t="shared" si="111"/>
        <v>0</v>
      </c>
      <c r="R1178" t="b">
        <f t="shared" si="111"/>
        <v>0</v>
      </c>
      <c r="S1178" t="b">
        <f t="shared" si="111"/>
        <v>0</v>
      </c>
      <c r="T1178" t="b">
        <f t="shared" si="111"/>
        <v>0</v>
      </c>
      <c r="U1178" t="b">
        <f t="shared" si="111"/>
        <v>0</v>
      </c>
      <c r="V1178" t="b">
        <f t="shared" si="111"/>
        <v>0</v>
      </c>
      <c r="W1178" t="b">
        <f t="shared" si="111"/>
        <v>0</v>
      </c>
      <c r="X1178" s="1">
        <v>0</v>
      </c>
      <c r="Y1178" s="1">
        <v>1</v>
      </c>
      <c r="Z1178" s="1">
        <v>0</v>
      </c>
      <c r="AA1178" s="1">
        <v>0</v>
      </c>
      <c r="AB1178" s="1">
        <v>0</v>
      </c>
      <c r="AC1178" s="1">
        <v>0</v>
      </c>
      <c r="AD1178" s="1">
        <v>1</v>
      </c>
      <c r="AE1178" s="1">
        <v>1</v>
      </c>
      <c r="AF1178" s="1">
        <v>0</v>
      </c>
      <c r="AG1178" s="1">
        <v>2</v>
      </c>
      <c r="AH1178" s="1">
        <v>1</v>
      </c>
      <c r="AI1178" s="1">
        <v>3</v>
      </c>
      <c r="AJ1178" s="1">
        <v>1</v>
      </c>
      <c r="AK1178" s="1">
        <v>1</v>
      </c>
      <c r="AL1178" s="1">
        <v>0</v>
      </c>
      <c r="AM1178" s="1">
        <v>0</v>
      </c>
      <c r="AN1178" s="1">
        <v>1</v>
      </c>
      <c r="AO1178" s="1">
        <v>3</v>
      </c>
      <c r="AP1178" s="1">
        <v>2</v>
      </c>
      <c r="AQ1178" s="1">
        <v>0</v>
      </c>
      <c r="AR1178" s="1">
        <f t="shared" si="110"/>
        <v>17</v>
      </c>
      <c r="AS1178" s="13" t="s">
        <v>7168</v>
      </c>
    </row>
    <row r="1179" spans="1:45" x14ac:dyDescent="0.25">
      <c r="A1179" s="8" t="s">
        <v>5523</v>
      </c>
      <c r="B1179" s="1" t="s">
        <v>7169</v>
      </c>
      <c r="C1179" s="1" t="s">
        <v>173</v>
      </c>
      <c r="D1179" s="1" t="s">
        <v>60</v>
      </c>
      <c r="E1179" s="13" t="s">
        <v>7170</v>
      </c>
      <c r="F1179" s="13" t="s">
        <v>7171</v>
      </c>
      <c r="G1179" s="14" t="str">
        <f t="shared" si="108"/>
        <v>MRRVALVLGCLACASHG</v>
      </c>
      <c r="H1179" s="1" t="s">
        <v>13</v>
      </c>
      <c r="I1179" s="1" t="s">
        <v>7172</v>
      </c>
      <c r="J1179" s="1" t="s">
        <v>7173</v>
      </c>
      <c r="K1179" s="1" t="s">
        <v>56</v>
      </c>
      <c r="L1179" t="b">
        <f t="shared" si="111"/>
        <v>1</v>
      </c>
      <c r="M1179" t="b">
        <f t="shared" si="111"/>
        <v>0</v>
      </c>
      <c r="N1179" t="b">
        <f t="shared" si="111"/>
        <v>1</v>
      </c>
      <c r="O1179" t="b">
        <f t="shared" si="111"/>
        <v>1</v>
      </c>
      <c r="P1179" t="b">
        <f t="shared" si="111"/>
        <v>0</v>
      </c>
      <c r="Q1179" t="b">
        <f t="shared" si="111"/>
        <v>0</v>
      </c>
      <c r="R1179" t="b">
        <f t="shared" si="111"/>
        <v>0</v>
      </c>
      <c r="S1179" t="b">
        <f t="shared" si="111"/>
        <v>0</v>
      </c>
      <c r="T1179" t="b">
        <f t="shared" si="111"/>
        <v>1</v>
      </c>
      <c r="U1179" t="b">
        <f t="shared" si="111"/>
        <v>0</v>
      </c>
      <c r="V1179" t="b">
        <f t="shared" si="111"/>
        <v>0</v>
      </c>
      <c r="W1179" t="b">
        <f t="shared" si="111"/>
        <v>0</v>
      </c>
      <c r="X1179" s="1">
        <v>2</v>
      </c>
      <c r="Y1179" s="1">
        <v>1</v>
      </c>
      <c r="Z1179" s="1">
        <v>0</v>
      </c>
      <c r="AA1179" s="1">
        <v>0</v>
      </c>
      <c r="AB1179" s="1">
        <v>0</v>
      </c>
      <c r="AC1179" s="1">
        <v>1</v>
      </c>
      <c r="AD1179" s="1">
        <v>0</v>
      </c>
      <c r="AE1179" s="1">
        <v>0</v>
      </c>
      <c r="AF1179" s="1">
        <v>0</v>
      </c>
      <c r="AG1179" s="1">
        <v>3</v>
      </c>
      <c r="AH1179" s="1">
        <v>0</v>
      </c>
      <c r="AI1179" s="1">
        <v>3</v>
      </c>
      <c r="AJ1179" s="1">
        <v>2</v>
      </c>
      <c r="AK1179" s="1">
        <v>0</v>
      </c>
      <c r="AL1179" s="1">
        <v>0</v>
      </c>
      <c r="AM1179" s="1">
        <v>0</v>
      </c>
      <c r="AN1179" s="1">
        <v>1</v>
      </c>
      <c r="AO1179" s="1">
        <v>2</v>
      </c>
      <c r="AP1179" s="1">
        <v>2</v>
      </c>
      <c r="AQ1179" s="1">
        <v>0</v>
      </c>
      <c r="AR1179" s="1">
        <f t="shared" si="110"/>
        <v>17</v>
      </c>
      <c r="AS1179" s="13" t="s">
        <v>7174</v>
      </c>
    </row>
    <row r="1180" spans="1:45" x14ac:dyDescent="0.25">
      <c r="A1180" s="8" t="s">
        <v>5523</v>
      </c>
      <c r="B1180" s="1" t="s">
        <v>7175</v>
      </c>
      <c r="C1180" s="1" t="s">
        <v>222</v>
      </c>
      <c r="D1180" s="1" t="s">
        <v>51</v>
      </c>
      <c r="E1180" s="13" t="s">
        <v>7176</v>
      </c>
      <c r="F1180" s="13" t="s">
        <v>7177</v>
      </c>
      <c r="G1180" s="14" t="str">
        <f t="shared" si="108"/>
        <v>MRKTILVLACLAWHGQA</v>
      </c>
      <c r="H1180" s="1" t="s">
        <v>13</v>
      </c>
      <c r="I1180" s="1" t="s">
        <v>7178</v>
      </c>
      <c r="J1180" s="1" t="s">
        <v>7179</v>
      </c>
      <c r="K1180" s="1" t="s">
        <v>56</v>
      </c>
      <c r="L1180" t="b">
        <f t="shared" si="111"/>
        <v>0</v>
      </c>
      <c r="M1180" t="b">
        <f t="shared" si="111"/>
        <v>1</v>
      </c>
      <c r="N1180" t="b">
        <f t="shared" si="111"/>
        <v>1</v>
      </c>
      <c r="O1180" t="b">
        <f t="shared" si="111"/>
        <v>1</v>
      </c>
      <c r="P1180" t="b">
        <f t="shared" si="111"/>
        <v>0</v>
      </c>
      <c r="Q1180" t="b">
        <f t="shared" si="111"/>
        <v>0</v>
      </c>
      <c r="R1180" t="b">
        <f t="shared" si="111"/>
        <v>0</v>
      </c>
      <c r="S1180" t="b">
        <f t="shared" si="111"/>
        <v>0</v>
      </c>
      <c r="T1180" t="b">
        <f t="shared" si="111"/>
        <v>1</v>
      </c>
      <c r="U1180" t="b">
        <f t="shared" si="111"/>
        <v>1</v>
      </c>
      <c r="V1180" t="b">
        <f t="shared" si="111"/>
        <v>0</v>
      </c>
      <c r="W1180" t="b">
        <f t="shared" si="111"/>
        <v>0</v>
      </c>
      <c r="X1180" s="1">
        <v>1</v>
      </c>
      <c r="Y1180" s="1">
        <v>1</v>
      </c>
      <c r="Z1180" s="1">
        <v>1</v>
      </c>
      <c r="AA1180" s="1">
        <v>0</v>
      </c>
      <c r="AB1180" s="1">
        <v>0</v>
      </c>
      <c r="AC1180" s="1">
        <v>0</v>
      </c>
      <c r="AD1180" s="1">
        <v>1</v>
      </c>
      <c r="AE1180" s="1">
        <v>0</v>
      </c>
      <c r="AF1180" s="1">
        <v>1</v>
      </c>
      <c r="AG1180" s="1">
        <v>3</v>
      </c>
      <c r="AH1180" s="1">
        <v>1</v>
      </c>
      <c r="AI1180" s="1">
        <v>3</v>
      </c>
      <c r="AJ1180" s="1">
        <v>1</v>
      </c>
      <c r="AK1180" s="1">
        <v>0</v>
      </c>
      <c r="AL1180" s="1">
        <v>1</v>
      </c>
      <c r="AM1180" s="1">
        <v>0</v>
      </c>
      <c r="AN1180" s="1">
        <v>1</v>
      </c>
      <c r="AO1180" s="1">
        <v>1</v>
      </c>
      <c r="AP1180" s="1">
        <v>1</v>
      </c>
      <c r="AQ1180" s="1">
        <v>0</v>
      </c>
      <c r="AR1180" s="1">
        <f t="shared" si="110"/>
        <v>17</v>
      </c>
      <c r="AS1180" s="13" t="s">
        <v>7180</v>
      </c>
    </row>
    <row r="1181" spans="1:45" x14ac:dyDescent="0.25">
      <c r="A1181" s="8" t="s">
        <v>5523</v>
      </c>
      <c r="B1181" s="1" t="s">
        <v>7181</v>
      </c>
      <c r="C1181" s="1" t="s">
        <v>215</v>
      </c>
      <c r="D1181" s="1" t="s">
        <v>60</v>
      </c>
      <c r="E1181" s="13" t="s">
        <v>7182</v>
      </c>
      <c r="F1181" s="13" t="s">
        <v>7183</v>
      </c>
      <c r="G1181" s="14" t="str">
        <f t="shared" si="108"/>
        <v>MRTLAVLLACLACAGRG</v>
      </c>
      <c r="H1181" s="1" t="s">
        <v>13</v>
      </c>
      <c r="I1181" s="1" t="s">
        <v>7184</v>
      </c>
      <c r="J1181" s="1" t="s">
        <v>7185</v>
      </c>
      <c r="K1181" s="1" t="s">
        <v>56</v>
      </c>
      <c r="L1181" t="b">
        <f t="shared" si="111"/>
        <v>1</v>
      </c>
      <c r="M1181" t="b">
        <f t="shared" si="111"/>
        <v>1</v>
      </c>
      <c r="N1181" t="b">
        <f t="shared" si="111"/>
        <v>1</v>
      </c>
      <c r="O1181" t="b">
        <f t="shared" si="111"/>
        <v>1</v>
      </c>
      <c r="P1181" t="b">
        <f t="shared" si="111"/>
        <v>0</v>
      </c>
      <c r="Q1181" t="b">
        <f t="shared" si="111"/>
        <v>0</v>
      </c>
      <c r="R1181" t="b">
        <f t="shared" si="111"/>
        <v>1</v>
      </c>
      <c r="S1181" t="b">
        <f t="shared" si="111"/>
        <v>0</v>
      </c>
      <c r="T1181" t="b">
        <f t="shared" si="111"/>
        <v>0</v>
      </c>
      <c r="U1181" t="b">
        <f t="shared" si="111"/>
        <v>0</v>
      </c>
      <c r="V1181" t="b">
        <f t="shared" si="111"/>
        <v>1</v>
      </c>
      <c r="W1181" t="b">
        <f t="shared" si="111"/>
        <v>0</v>
      </c>
      <c r="X1181" s="1">
        <v>2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1</v>
      </c>
      <c r="AE1181" s="1">
        <v>0</v>
      </c>
      <c r="AF1181" s="1">
        <v>0</v>
      </c>
      <c r="AG1181" s="1">
        <v>4</v>
      </c>
      <c r="AH1181" s="1">
        <v>0</v>
      </c>
      <c r="AI1181" s="1">
        <v>4</v>
      </c>
      <c r="AJ1181" s="1">
        <v>1</v>
      </c>
      <c r="AK1181" s="1">
        <v>0</v>
      </c>
      <c r="AL1181" s="1">
        <v>0</v>
      </c>
      <c r="AM1181" s="1">
        <v>0</v>
      </c>
      <c r="AN1181" s="1">
        <v>1</v>
      </c>
      <c r="AO1181" s="1">
        <v>2</v>
      </c>
      <c r="AP1181" s="1">
        <v>2</v>
      </c>
      <c r="AQ1181" s="1">
        <v>0</v>
      </c>
      <c r="AR1181" s="1">
        <f t="shared" si="110"/>
        <v>17</v>
      </c>
      <c r="AS1181" s="13" t="s">
        <v>7186</v>
      </c>
    </row>
    <row r="1182" spans="1:45" x14ac:dyDescent="0.25">
      <c r="A1182" s="8" t="s">
        <v>5523</v>
      </c>
      <c r="B1182" s="1" t="s">
        <v>7187</v>
      </c>
      <c r="C1182" s="1" t="s">
        <v>1622</v>
      </c>
      <c r="D1182" s="1" t="s">
        <v>60</v>
      </c>
      <c r="E1182" s="13" t="s">
        <v>7188</v>
      </c>
      <c r="F1182" s="13" t="s">
        <v>7189</v>
      </c>
      <c r="G1182" s="14" t="str">
        <f t="shared" si="108"/>
        <v>MSIRTAALVFICLTSACHA</v>
      </c>
      <c r="H1182" s="1" t="s">
        <v>13</v>
      </c>
      <c r="I1182" s="1" t="s">
        <v>7190</v>
      </c>
      <c r="J1182" s="1" t="s">
        <v>7191</v>
      </c>
      <c r="K1182" s="1" t="s">
        <v>73</v>
      </c>
      <c r="L1182" t="b">
        <f t="shared" si="111"/>
        <v>0</v>
      </c>
      <c r="M1182" t="b">
        <f t="shared" si="111"/>
        <v>0</v>
      </c>
      <c r="N1182" t="b">
        <f t="shared" si="111"/>
        <v>0</v>
      </c>
      <c r="O1182" t="b">
        <f t="shared" si="111"/>
        <v>0</v>
      </c>
      <c r="P1182" t="b">
        <f t="shared" si="111"/>
        <v>0</v>
      </c>
      <c r="Q1182" t="b">
        <f t="shared" si="111"/>
        <v>0</v>
      </c>
      <c r="R1182" t="b">
        <f t="shared" si="111"/>
        <v>0</v>
      </c>
      <c r="S1182" t="b">
        <f t="shared" si="111"/>
        <v>0</v>
      </c>
      <c r="T1182" t="b">
        <f t="shared" si="111"/>
        <v>0</v>
      </c>
      <c r="U1182" t="b">
        <f t="shared" si="111"/>
        <v>0</v>
      </c>
      <c r="V1182" t="b">
        <f t="shared" si="111"/>
        <v>0</v>
      </c>
      <c r="W1182" t="b">
        <f t="shared" si="111"/>
        <v>0</v>
      </c>
      <c r="X1182" s="1">
        <v>1</v>
      </c>
      <c r="Y1182" s="1">
        <v>1</v>
      </c>
      <c r="Z1182" s="1">
        <v>0</v>
      </c>
      <c r="AA1182" s="1">
        <v>0</v>
      </c>
      <c r="AB1182" s="1">
        <v>0</v>
      </c>
      <c r="AC1182" s="1">
        <v>1</v>
      </c>
      <c r="AD1182" s="1">
        <v>2</v>
      </c>
      <c r="AE1182" s="1">
        <v>0</v>
      </c>
      <c r="AF1182" s="1">
        <v>0</v>
      </c>
      <c r="AG1182" s="1">
        <v>4</v>
      </c>
      <c r="AH1182" s="1">
        <v>2</v>
      </c>
      <c r="AI1182" s="1">
        <v>2</v>
      </c>
      <c r="AJ1182" s="1">
        <v>1</v>
      </c>
      <c r="AK1182" s="1">
        <v>1</v>
      </c>
      <c r="AL1182" s="1">
        <v>0</v>
      </c>
      <c r="AM1182" s="1">
        <v>0</v>
      </c>
      <c r="AN1182" s="1">
        <v>0</v>
      </c>
      <c r="AO1182" s="1">
        <v>2</v>
      </c>
      <c r="AP1182" s="1">
        <v>0</v>
      </c>
      <c r="AQ1182" s="1">
        <v>0</v>
      </c>
      <c r="AR1182" s="1">
        <f t="shared" si="110"/>
        <v>17</v>
      </c>
      <c r="AS1182" s="13" t="s">
        <v>7192</v>
      </c>
    </row>
    <row r="1183" spans="1:45" x14ac:dyDescent="0.25">
      <c r="A1183" s="8" t="s">
        <v>5523</v>
      </c>
      <c r="B1183" s="1" t="s">
        <v>7193</v>
      </c>
      <c r="C1183" s="1" t="s">
        <v>158</v>
      </c>
      <c r="D1183" s="1" t="s">
        <v>143</v>
      </c>
      <c r="E1183" s="13" t="s">
        <v>7194</v>
      </c>
      <c r="F1183" s="13" t="s">
        <v>7195</v>
      </c>
      <c r="G1183" s="14" t="str">
        <f t="shared" si="108"/>
        <v>MHKFAFLLVCLARVGHA</v>
      </c>
      <c r="H1183" s="1" t="s">
        <v>13</v>
      </c>
      <c r="I1183" s="1" t="s">
        <v>7196</v>
      </c>
      <c r="J1183" s="1" t="s">
        <v>7197</v>
      </c>
      <c r="K1183" s="1" t="s">
        <v>56</v>
      </c>
      <c r="L1183" t="b">
        <f t="shared" si="111"/>
        <v>0</v>
      </c>
      <c r="M1183" t="b">
        <f t="shared" si="111"/>
        <v>0</v>
      </c>
      <c r="N1183" t="b">
        <f t="shared" si="111"/>
        <v>1</v>
      </c>
      <c r="O1183" t="b">
        <f t="shared" si="111"/>
        <v>0</v>
      </c>
      <c r="P1183" t="b">
        <f t="shared" si="111"/>
        <v>0</v>
      </c>
      <c r="Q1183" t="b">
        <f t="shared" si="111"/>
        <v>0</v>
      </c>
      <c r="R1183" t="b">
        <f t="shared" si="111"/>
        <v>0</v>
      </c>
      <c r="S1183" t="b">
        <f t="shared" si="111"/>
        <v>0</v>
      </c>
      <c r="T1183" t="b">
        <f t="shared" si="111"/>
        <v>0</v>
      </c>
      <c r="U1183" t="b">
        <f t="shared" si="111"/>
        <v>0</v>
      </c>
      <c r="V1183" t="b">
        <f t="shared" si="111"/>
        <v>0</v>
      </c>
      <c r="W1183" t="b">
        <f t="shared" si="111"/>
        <v>0</v>
      </c>
      <c r="X1183" s="1">
        <v>1</v>
      </c>
      <c r="Y1183" s="1">
        <v>2</v>
      </c>
      <c r="Z1183" s="1">
        <v>1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3</v>
      </c>
      <c r="AH1183" s="1">
        <v>0</v>
      </c>
      <c r="AI1183" s="1">
        <v>3</v>
      </c>
      <c r="AJ1183" s="1">
        <v>2</v>
      </c>
      <c r="AK1183" s="1">
        <v>2</v>
      </c>
      <c r="AL1183" s="1">
        <v>0</v>
      </c>
      <c r="AM1183" s="1">
        <v>0</v>
      </c>
      <c r="AN1183" s="1">
        <v>1</v>
      </c>
      <c r="AO1183" s="1">
        <v>1</v>
      </c>
      <c r="AP1183" s="1">
        <v>1</v>
      </c>
      <c r="AQ1183" s="1">
        <v>0</v>
      </c>
      <c r="AR1183" s="1">
        <f t="shared" si="110"/>
        <v>17</v>
      </c>
      <c r="AS1183" s="13" t="s">
        <v>7198</v>
      </c>
    </row>
    <row r="1184" spans="1:45" x14ac:dyDescent="0.25">
      <c r="A1184" s="8" t="s">
        <v>5523</v>
      </c>
      <c r="B1184" s="1" t="s">
        <v>7199</v>
      </c>
      <c r="C1184" s="1" t="s">
        <v>243</v>
      </c>
      <c r="D1184" s="1" t="s">
        <v>60</v>
      </c>
      <c r="E1184" s="13" t="s">
        <v>7200</v>
      </c>
      <c r="F1184" s="13" t="s">
        <v>7201</v>
      </c>
      <c r="G1184" s="14" t="str">
        <f t="shared" si="108"/>
        <v>MFPSMPRATHSIIIVLAFLAGTGHG</v>
      </c>
      <c r="H1184" s="1" t="s">
        <v>13</v>
      </c>
      <c r="I1184" s="1" t="s">
        <v>7202</v>
      </c>
      <c r="J1184" s="1" t="s">
        <v>7203</v>
      </c>
      <c r="K1184" s="1" t="s">
        <v>191</v>
      </c>
      <c r="L1184" t="b">
        <f t="shared" si="111"/>
        <v>0</v>
      </c>
      <c r="M1184" t="b">
        <f t="shared" si="111"/>
        <v>0</v>
      </c>
      <c r="N1184" t="b">
        <f t="shared" si="111"/>
        <v>0</v>
      </c>
      <c r="O1184" t="b">
        <f t="shared" si="111"/>
        <v>0</v>
      </c>
      <c r="P1184" t="b">
        <f t="shared" si="111"/>
        <v>0</v>
      </c>
      <c r="Q1184" t="b">
        <f t="shared" si="111"/>
        <v>0</v>
      </c>
      <c r="R1184" t="b">
        <f t="shared" si="111"/>
        <v>0</v>
      </c>
      <c r="S1184" t="b">
        <f t="shared" si="111"/>
        <v>0</v>
      </c>
      <c r="T1184" t="b">
        <f t="shared" si="111"/>
        <v>0</v>
      </c>
      <c r="U1184" t="b">
        <f t="shared" si="111"/>
        <v>1</v>
      </c>
      <c r="V1184" t="b">
        <f t="shared" si="111"/>
        <v>0</v>
      </c>
      <c r="W1184" t="b">
        <f t="shared" si="111"/>
        <v>1</v>
      </c>
      <c r="X1184" s="1">
        <v>0</v>
      </c>
      <c r="Y1184" s="1">
        <v>2</v>
      </c>
      <c r="Z1184" s="1">
        <v>0</v>
      </c>
      <c r="AA1184" s="1">
        <v>0</v>
      </c>
      <c r="AB1184" s="1">
        <v>0</v>
      </c>
      <c r="AC1184" s="1">
        <v>1</v>
      </c>
      <c r="AD1184" s="1">
        <v>2</v>
      </c>
      <c r="AE1184" s="1">
        <v>0</v>
      </c>
      <c r="AF1184" s="1">
        <v>0</v>
      </c>
      <c r="AG1184" s="1">
        <v>2</v>
      </c>
      <c r="AH1184" s="1">
        <v>3</v>
      </c>
      <c r="AI1184" s="1">
        <v>2</v>
      </c>
      <c r="AJ1184" s="1">
        <v>1</v>
      </c>
      <c r="AK1184" s="1">
        <v>1</v>
      </c>
      <c r="AL1184" s="1">
        <v>0</v>
      </c>
      <c r="AM1184" s="1">
        <v>0</v>
      </c>
      <c r="AN1184" s="1">
        <v>0</v>
      </c>
      <c r="AO1184" s="1">
        <v>0</v>
      </c>
      <c r="AP1184" s="1">
        <v>3</v>
      </c>
      <c r="AQ1184" s="1">
        <v>0</v>
      </c>
      <c r="AR1184" s="1">
        <f t="shared" si="110"/>
        <v>17</v>
      </c>
      <c r="AS1184" s="13" t="s">
        <v>7204</v>
      </c>
    </row>
    <row r="1185" spans="1:45" x14ac:dyDescent="0.25">
      <c r="A1185" s="8" t="s">
        <v>5523</v>
      </c>
      <c r="B1185" s="1" t="s">
        <v>7205</v>
      </c>
      <c r="C1185" s="1" t="s">
        <v>243</v>
      </c>
      <c r="D1185" s="1" t="s">
        <v>60</v>
      </c>
      <c r="E1185" s="13" t="s">
        <v>7206</v>
      </c>
      <c r="F1185" s="13" t="s">
        <v>7207</v>
      </c>
      <c r="G1185" s="14" t="str">
        <f t="shared" si="108"/>
        <v>MMNIFLVCACLVCGGHG</v>
      </c>
      <c r="H1185" s="1" t="s">
        <v>13</v>
      </c>
      <c r="I1185" s="1" t="s">
        <v>7208</v>
      </c>
      <c r="J1185" s="1" t="s">
        <v>7209</v>
      </c>
      <c r="K1185" s="1" t="s">
        <v>56</v>
      </c>
      <c r="L1185" t="b">
        <f t="shared" si="111"/>
        <v>0</v>
      </c>
      <c r="M1185" t="b">
        <f t="shared" si="111"/>
        <v>1</v>
      </c>
      <c r="N1185" t="b">
        <f t="shared" si="111"/>
        <v>0</v>
      </c>
      <c r="O1185" t="b">
        <f t="shared" si="111"/>
        <v>0</v>
      </c>
      <c r="P1185" t="b">
        <f t="shared" si="111"/>
        <v>0</v>
      </c>
      <c r="Q1185" t="b">
        <f t="shared" si="111"/>
        <v>0</v>
      </c>
      <c r="R1185" t="b">
        <f t="shared" si="111"/>
        <v>0</v>
      </c>
      <c r="S1185" t="b">
        <f t="shared" si="111"/>
        <v>0</v>
      </c>
      <c r="T1185" t="b">
        <f t="shared" si="111"/>
        <v>0</v>
      </c>
      <c r="U1185" t="b">
        <f t="shared" si="111"/>
        <v>0</v>
      </c>
      <c r="V1185" t="b">
        <f t="shared" si="111"/>
        <v>0</v>
      </c>
      <c r="W1185" t="b">
        <f t="shared" si="111"/>
        <v>1</v>
      </c>
      <c r="X1185" s="1">
        <v>0</v>
      </c>
      <c r="Y1185" s="1">
        <v>1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1</v>
      </c>
      <c r="AF1185" s="1">
        <v>0</v>
      </c>
      <c r="AG1185" s="1">
        <v>1</v>
      </c>
      <c r="AH1185" s="1">
        <v>1</v>
      </c>
      <c r="AI1185" s="1">
        <v>2</v>
      </c>
      <c r="AJ1185" s="1">
        <v>2</v>
      </c>
      <c r="AK1185" s="1">
        <v>1</v>
      </c>
      <c r="AL1185" s="1">
        <v>0</v>
      </c>
      <c r="AM1185" s="1">
        <v>0</v>
      </c>
      <c r="AN1185" s="1">
        <v>2</v>
      </c>
      <c r="AO1185" s="1">
        <v>3</v>
      </c>
      <c r="AP1185" s="1">
        <v>3</v>
      </c>
      <c r="AQ1185" s="1">
        <v>0</v>
      </c>
      <c r="AR1185" s="1">
        <f t="shared" si="110"/>
        <v>17</v>
      </c>
      <c r="AS1185" s="13" t="s">
        <v>7210</v>
      </c>
    </row>
    <row r="1186" spans="1:45" x14ac:dyDescent="0.25">
      <c r="A1186" s="8" t="s">
        <v>5523</v>
      </c>
      <c r="B1186" s="1" t="s">
        <v>7211</v>
      </c>
      <c r="C1186" s="1" t="s">
        <v>305</v>
      </c>
      <c r="D1186" s="1" t="s">
        <v>51</v>
      </c>
      <c r="E1186" s="13" t="s">
        <v>7212</v>
      </c>
      <c r="F1186" s="13" t="s">
        <v>7213</v>
      </c>
      <c r="G1186" s="14" t="str">
        <f t="shared" si="108"/>
        <v>MRSNRAWQIAFASVCLHSVCQA</v>
      </c>
      <c r="H1186" s="1" t="s">
        <v>13</v>
      </c>
      <c r="I1186" s="1" t="s">
        <v>7214</v>
      </c>
      <c r="J1186" s="1" t="s">
        <v>7215</v>
      </c>
      <c r="K1186" s="1" t="s">
        <v>139</v>
      </c>
      <c r="L1186" t="b">
        <f t="shared" si="111"/>
        <v>0</v>
      </c>
      <c r="M1186" t="b">
        <f t="shared" si="111"/>
        <v>0</v>
      </c>
      <c r="N1186" t="b">
        <f t="shared" si="111"/>
        <v>0</v>
      </c>
      <c r="O1186" t="b">
        <f t="shared" si="111"/>
        <v>0</v>
      </c>
      <c r="P1186" t="b">
        <f t="shared" si="111"/>
        <v>0</v>
      </c>
      <c r="Q1186" t="b">
        <f t="shared" si="111"/>
        <v>0</v>
      </c>
      <c r="R1186" t="b">
        <f t="shared" si="111"/>
        <v>0</v>
      </c>
      <c r="S1186" t="b">
        <f t="shared" si="111"/>
        <v>0</v>
      </c>
      <c r="T1186" t="b">
        <f t="shared" si="111"/>
        <v>0</v>
      </c>
      <c r="U1186" t="b">
        <f t="shared" si="111"/>
        <v>0</v>
      </c>
      <c r="V1186" t="b">
        <f t="shared" si="111"/>
        <v>0</v>
      </c>
      <c r="W1186" t="b">
        <f t="shared" si="111"/>
        <v>0</v>
      </c>
      <c r="X1186" s="1">
        <v>1</v>
      </c>
      <c r="Y1186" s="1">
        <v>1</v>
      </c>
      <c r="Z1186" s="1">
        <v>0</v>
      </c>
      <c r="AA1186" s="1">
        <v>0</v>
      </c>
      <c r="AB1186" s="1">
        <v>0</v>
      </c>
      <c r="AC1186" s="1">
        <v>2</v>
      </c>
      <c r="AD1186" s="1">
        <v>0</v>
      </c>
      <c r="AE1186" s="1">
        <v>1</v>
      </c>
      <c r="AF1186" s="1">
        <v>2</v>
      </c>
      <c r="AG1186" s="1">
        <v>3</v>
      </c>
      <c r="AH1186" s="1">
        <v>1</v>
      </c>
      <c r="AI1186" s="1">
        <v>0</v>
      </c>
      <c r="AJ1186" s="1">
        <v>2</v>
      </c>
      <c r="AK1186" s="1">
        <v>1</v>
      </c>
      <c r="AL1186" s="1">
        <v>0</v>
      </c>
      <c r="AM1186" s="1">
        <v>0</v>
      </c>
      <c r="AN1186" s="1">
        <v>1</v>
      </c>
      <c r="AO1186" s="1">
        <v>2</v>
      </c>
      <c r="AP1186" s="1">
        <v>0</v>
      </c>
      <c r="AQ1186" s="1">
        <v>0</v>
      </c>
      <c r="AR1186" s="1">
        <f t="shared" si="110"/>
        <v>17</v>
      </c>
      <c r="AS1186" s="13" t="s">
        <v>7216</v>
      </c>
    </row>
    <row r="1187" spans="1:45" x14ac:dyDescent="0.25">
      <c r="A1187" s="8" t="s">
        <v>5523</v>
      </c>
      <c r="B1187" s="1" t="s">
        <v>7217</v>
      </c>
      <c r="C1187" s="1" t="s">
        <v>243</v>
      </c>
      <c r="D1187" s="1" t="s">
        <v>60</v>
      </c>
      <c r="E1187" s="13" t="s">
        <v>7218</v>
      </c>
      <c r="F1187" s="13" t="s">
        <v>7219</v>
      </c>
      <c r="G1187" s="14" t="str">
        <f t="shared" si="108"/>
        <v>MTMCSIVLALACLACGSQA</v>
      </c>
      <c r="H1187" s="1" t="s">
        <v>13</v>
      </c>
      <c r="I1187" s="1" t="s">
        <v>7220</v>
      </c>
      <c r="J1187" s="1" t="s">
        <v>7221</v>
      </c>
      <c r="K1187" s="1" t="s">
        <v>73</v>
      </c>
      <c r="L1187" t="b">
        <f t="shared" ref="L1187:W1202" si="112">ISNUMBER(SEARCH(L$2,$G1187))</f>
        <v>0</v>
      </c>
      <c r="M1187" t="b">
        <f t="shared" si="112"/>
        <v>1</v>
      </c>
      <c r="N1187" t="b">
        <f t="shared" si="112"/>
        <v>1</v>
      </c>
      <c r="O1187" t="b">
        <f t="shared" si="112"/>
        <v>1</v>
      </c>
      <c r="P1187" t="b">
        <f t="shared" si="112"/>
        <v>1</v>
      </c>
      <c r="Q1187" t="b">
        <f t="shared" si="112"/>
        <v>0</v>
      </c>
      <c r="R1187" t="b">
        <f t="shared" si="112"/>
        <v>0</v>
      </c>
      <c r="S1187" t="b">
        <f t="shared" si="112"/>
        <v>0</v>
      </c>
      <c r="T1187" t="b">
        <f t="shared" si="112"/>
        <v>0</v>
      </c>
      <c r="U1187" t="b">
        <f t="shared" si="112"/>
        <v>1</v>
      </c>
      <c r="V1187" t="b">
        <f t="shared" si="112"/>
        <v>1</v>
      </c>
      <c r="W1187" t="b">
        <f t="shared" si="112"/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2</v>
      </c>
      <c r="AD1187" s="1">
        <v>0</v>
      </c>
      <c r="AE1187" s="1">
        <v>0</v>
      </c>
      <c r="AF1187" s="1">
        <v>1</v>
      </c>
      <c r="AG1187" s="1">
        <v>4</v>
      </c>
      <c r="AH1187" s="1">
        <v>1</v>
      </c>
      <c r="AI1187" s="1">
        <v>3</v>
      </c>
      <c r="AJ1187" s="1">
        <v>1</v>
      </c>
      <c r="AK1187" s="1">
        <v>0</v>
      </c>
      <c r="AL1187" s="1">
        <v>0</v>
      </c>
      <c r="AM1187" s="1">
        <v>0</v>
      </c>
      <c r="AN1187" s="1">
        <v>1</v>
      </c>
      <c r="AO1187" s="1">
        <v>3</v>
      </c>
      <c r="AP1187" s="1">
        <v>1</v>
      </c>
      <c r="AQ1187" s="1">
        <v>0</v>
      </c>
      <c r="AR1187" s="1">
        <f t="shared" si="110"/>
        <v>17</v>
      </c>
      <c r="AS1187" s="13" t="s">
        <v>7222</v>
      </c>
    </row>
    <row r="1188" spans="1:45" x14ac:dyDescent="0.25">
      <c r="A1188" s="8" t="s">
        <v>5523</v>
      </c>
      <c r="B1188" s="1" t="s">
        <v>7223</v>
      </c>
      <c r="C1188" s="1" t="s">
        <v>165</v>
      </c>
      <c r="D1188" s="1" t="s">
        <v>60</v>
      </c>
      <c r="E1188" s="13" t="s">
        <v>7224</v>
      </c>
      <c r="F1188" s="13" t="s">
        <v>7225</v>
      </c>
      <c r="G1188" s="14" t="str">
        <f t="shared" si="108"/>
        <v>MSWTMQTVTFALACLTWAGHG</v>
      </c>
      <c r="H1188" s="1" t="s">
        <v>13</v>
      </c>
      <c r="I1188" s="1" t="s">
        <v>7226</v>
      </c>
      <c r="J1188" s="1" t="s">
        <v>7227</v>
      </c>
      <c r="K1188" s="1" t="s">
        <v>65</v>
      </c>
      <c r="L1188" t="b">
        <f t="shared" si="112"/>
        <v>0</v>
      </c>
      <c r="M1188" t="b">
        <f t="shared" si="112"/>
        <v>1</v>
      </c>
      <c r="N1188" t="b">
        <f t="shared" si="112"/>
        <v>0</v>
      </c>
      <c r="O1188" t="b">
        <f t="shared" si="112"/>
        <v>1</v>
      </c>
      <c r="P1188" t="b">
        <f t="shared" si="112"/>
        <v>0</v>
      </c>
      <c r="Q1188" t="b">
        <f t="shared" si="112"/>
        <v>0</v>
      </c>
      <c r="R1188" t="b">
        <f t="shared" si="112"/>
        <v>0</v>
      </c>
      <c r="S1188" t="b">
        <f t="shared" si="112"/>
        <v>0</v>
      </c>
      <c r="T1188" t="b">
        <f t="shared" si="112"/>
        <v>0</v>
      </c>
      <c r="U1188" t="b">
        <f t="shared" si="112"/>
        <v>0</v>
      </c>
      <c r="V1188" t="b">
        <f t="shared" si="112"/>
        <v>0</v>
      </c>
      <c r="W1188" t="b">
        <f t="shared" si="112"/>
        <v>1</v>
      </c>
      <c r="X1188" s="1">
        <v>0</v>
      </c>
      <c r="Y1188" s="1">
        <v>1</v>
      </c>
      <c r="Z1188" s="1">
        <v>0</v>
      </c>
      <c r="AA1188" s="1">
        <v>0</v>
      </c>
      <c r="AB1188" s="1">
        <v>0</v>
      </c>
      <c r="AC1188" s="1">
        <v>0</v>
      </c>
      <c r="AD1188" s="1">
        <v>3</v>
      </c>
      <c r="AE1188" s="1">
        <v>0</v>
      </c>
      <c r="AF1188" s="1">
        <v>1</v>
      </c>
      <c r="AG1188" s="1">
        <v>3</v>
      </c>
      <c r="AH1188" s="1">
        <v>0</v>
      </c>
      <c r="AI1188" s="1">
        <v>2</v>
      </c>
      <c r="AJ1188" s="1">
        <v>1</v>
      </c>
      <c r="AK1188" s="1">
        <v>1</v>
      </c>
      <c r="AL1188" s="1">
        <v>1</v>
      </c>
      <c r="AM1188" s="1">
        <v>0</v>
      </c>
      <c r="AN1188" s="1">
        <v>1</v>
      </c>
      <c r="AO1188" s="1">
        <v>1</v>
      </c>
      <c r="AP1188" s="1">
        <v>2</v>
      </c>
      <c r="AQ1188" s="1">
        <v>0</v>
      </c>
      <c r="AR1188" s="1">
        <f t="shared" si="110"/>
        <v>17</v>
      </c>
      <c r="AS1188" s="13" t="s">
        <v>7228</v>
      </c>
    </row>
    <row r="1189" spans="1:45" x14ac:dyDescent="0.25">
      <c r="A1189" s="8" t="s">
        <v>5523</v>
      </c>
      <c r="B1189" s="1" t="s">
        <v>7229</v>
      </c>
      <c r="C1189" s="1" t="s">
        <v>243</v>
      </c>
      <c r="D1189" s="1" t="s">
        <v>60</v>
      </c>
      <c r="E1189" s="13" t="s">
        <v>7230</v>
      </c>
      <c r="F1189" s="13" t="s">
        <v>7231</v>
      </c>
      <c r="G1189" s="14" t="str">
        <f t="shared" si="108"/>
        <v>MHMLALITFCLLDTGTTA</v>
      </c>
      <c r="H1189" s="1" t="s">
        <v>13</v>
      </c>
      <c r="I1189" s="1" t="s">
        <v>7232</v>
      </c>
      <c r="J1189" s="1" t="s">
        <v>7233</v>
      </c>
      <c r="K1189" s="1" t="s">
        <v>148</v>
      </c>
      <c r="L1189" t="b">
        <f t="shared" si="112"/>
        <v>0</v>
      </c>
      <c r="M1189" t="b">
        <f t="shared" si="112"/>
        <v>0</v>
      </c>
      <c r="N1189" t="b">
        <f t="shared" si="112"/>
        <v>0</v>
      </c>
      <c r="O1189" t="b">
        <f t="shared" si="112"/>
        <v>0</v>
      </c>
      <c r="P1189" t="b">
        <f t="shared" si="112"/>
        <v>1</v>
      </c>
      <c r="Q1189" t="b">
        <f t="shared" si="112"/>
        <v>0</v>
      </c>
      <c r="R1189" t="b">
        <f t="shared" si="112"/>
        <v>0</v>
      </c>
      <c r="S1189" t="b">
        <f t="shared" si="112"/>
        <v>0</v>
      </c>
      <c r="T1189" t="b">
        <f t="shared" si="112"/>
        <v>0</v>
      </c>
      <c r="U1189" t="b">
        <f t="shared" si="112"/>
        <v>0</v>
      </c>
      <c r="V1189" t="b">
        <f t="shared" si="112"/>
        <v>0</v>
      </c>
      <c r="W1189" t="b">
        <f t="shared" si="112"/>
        <v>0</v>
      </c>
      <c r="X1189" s="1">
        <v>0</v>
      </c>
      <c r="Y1189" s="1">
        <v>1</v>
      </c>
      <c r="Z1189" s="1">
        <v>0</v>
      </c>
      <c r="AA1189" s="1">
        <v>1</v>
      </c>
      <c r="AB1189" s="1">
        <v>0</v>
      </c>
      <c r="AC1189" s="1">
        <v>0</v>
      </c>
      <c r="AD1189" s="1">
        <v>1</v>
      </c>
      <c r="AE1189" s="1">
        <v>0</v>
      </c>
      <c r="AF1189" s="1">
        <v>0</v>
      </c>
      <c r="AG1189" s="1">
        <v>1</v>
      </c>
      <c r="AH1189" s="1">
        <v>1</v>
      </c>
      <c r="AI1189" s="1">
        <v>3</v>
      </c>
      <c r="AJ1189" s="1">
        <v>0</v>
      </c>
      <c r="AK1189" s="1">
        <v>1</v>
      </c>
      <c r="AL1189" s="1">
        <v>0</v>
      </c>
      <c r="AM1189" s="1">
        <v>0</v>
      </c>
      <c r="AN1189" s="1">
        <v>2</v>
      </c>
      <c r="AO1189" s="1">
        <v>1</v>
      </c>
      <c r="AP1189" s="1">
        <v>1</v>
      </c>
      <c r="AQ1189" s="1">
        <v>0</v>
      </c>
      <c r="AR1189" s="1">
        <f t="shared" si="110"/>
        <v>13</v>
      </c>
      <c r="AS1189" s="13" t="s">
        <v>7234</v>
      </c>
    </row>
    <row r="1190" spans="1:45" x14ac:dyDescent="0.25">
      <c r="A1190" s="8" t="s">
        <v>5523</v>
      </c>
      <c r="B1190" s="1" t="s">
        <v>7235</v>
      </c>
      <c r="C1190" s="1" t="s">
        <v>68</v>
      </c>
      <c r="D1190" s="1" t="s">
        <v>51</v>
      </c>
      <c r="E1190" s="13" t="s">
        <v>7236</v>
      </c>
      <c r="F1190" s="13" t="s">
        <v>7237</v>
      </c>
      <c r="G1190" s="14" t="str">
        <f t="shared" si="108"/>
        <v>MRTFALLLICLACVGHG</v>
      </c>
      <c r="H1190" s="1" t="s">
        <v>13</v>
      </c>
      <c r="I1190" s="1" t="s">
        <v>7238</v>
      </c>
      <c r="J1190" s="1" t="s">
        <v>7239</v>
      </c>
      <c r="K1190" s="1" t="s">
        <v>56</v>
      </c>
      <c r="L1190" t="b">
        <f t="shared" si="112"/>
        <v>0</v>
      </c>
      <c r="M1190" t="b">
        <f t="shared" si="112"/>
        <v>0</v>
      </c>
      <c r="N1190" t="b">
        <f t="shared" si="112"/>
        <v>1</v>
      </c>
      <c r="O1190" t="b">
        <f t="shared" si="112"/>
        <v>1</v>
      </c>
      <c r="P1190" t="b">
        <f t="shared" si="112"/>
        <v>0</v>
      </c>
      <c r="Q1190" t="b">
        <f t="shared" si="112"/>
        <v>0</v>
      </c>
      <c r="R1190" t="b">
        <f t="shared" si="112"/>
        <v>0</v>
      </c>
      <c r="S1190" t="b">
        <f t="shared" si="112"/>
        <v>1</v>
      </c>
      <c r="T1190" t="b">
        <f t="shared" si="112"/>
        <v>0</v>
      </c>
      <c r="U1190" t="b">
        <f t="shared" si="112"/>
        <v>0</v>
      </c>
      <c r="V1190" t="b">
        <f t="shared" si="112"/>
        <v>0</v>
      </c>
      <c r="W1190" t="b">
        <f t="shared" si="112"/>
        <v>1</v>
      </c>
      <c r="X1190" s="1">
        <v>1</v>
      </c>
      <c r="Y1190" s="1">
        <v>1</v>
      </c>
      <c r="Z1190" s="1">
        <v>0</v>
      </c>
      <c r="AA1190" s="1">
        <v>0</v>
      </c>
      <c r="AB1190" s="1">
        <v>0</v>
      </c>
      <c r="AC1190" s="1">
        <v>0</v>
      </c>
      <c r="AD1190" s="1">
        <v>1</v>
      </c>
      <c r="AE1190" s="1">
        <v>0</v>
      </c>
      <c r="AF1190" s="1">
        <v>0</v>
      </c>
      <c r="AG1190" s="1">
        <v>2</v>
      </c>
      <c r="AH1190" s="1">
        <v>1</v>
      </c>
      <c r="AI1190" s="1">
        <v>4</v>
      </c>
      <c r="AJ1190" s="1">
        <v>1</v>
      </c>
      <c r="AK1190" s="1">
        <v>1</v>
      </c>
      <c r="AL1190" s="1">
        <v>0</v>
      </c>
      <c r="AM1190" s="1">
        <v>0</v>
      </c>
      <c r="AN1190" s="1">
        <v>1</v>
      </c>
      <c r="AO1190" s="1">
        <v>2</v>
      </c>
      <c r="AP1190" s="1">
        <v>2</v>
      </c>
      <c r="AQ1190" s="1">
        <v>0</v>
      </c>
      <c r="AR1190" s="1">
        <f t="shared" si="110"/>
        <v>17</v>
      </c>
      <c r="AS1190" s="13" t="s">
        <v>7240</v>
      </c>
    </row>
    <row r="1191" spans="1:45" x14ac:dyDescent="0.25">
      <c r="A1191" s="8" t="s">
        <v>5523</v>
      </c>
      <c r="B1191" s="1" t="s">
        <v>7241</v>
      </c>
      <c r="C1191" s="1" t="s">
        <v>194</v>
      </c>
      <c r="D1191" s="1" t="s">
        <v>60</v>
      </c>
      <c r="E1191" s="13" t="s">
        <v>7242</v>
      </c>
      <c r="F1191" s="13" t="s">
        <v>7243</v>
      </c>
      <c r="G1191" s="14" t="str">
        <f t="shared" si="108"/>
        <v>MLVYKTVILVACLACVGHS</v>
      </c>
      <c r="H1191" s="1" t="s">
        <v>13</v>
      </c>
      <c r="I1191" s="1" t="s">
        <v>7244</v>
      </c>
      <c r="J1191" s="1" t="s">
        <v>7245</v>
      </c>
      <c r="K1191" s="1" t="s">
        <v>73</v>
      </c>
      <c r="L1191" t="b">
        <f t="shared" si="112"/>
        <v>0</v>
      </c>
      <c r="M1191" t="b">
        <f t="shared" si="112"/>
        <v>1</v>
      </c>
      <c r="N1191" t="b">
        <f t="shared" si="112"/>
        <v>1</v>
      </c>
      <c r="O1191" t="b">
        <f t="shared" si="112"/>
        <v>1</v>
      </c>
      <c r="P1191" t="b">
        <f t="shared" si="112"/>
        <v>0</v>
      </c>
      <c r="Q1191" t="b">
        <f t="shared" si="112"/>
        <v>0</v>
      </c>
      <c r="R1191" t="b">
        <f t="shared" si="112"/>
        <v>0</v>
      </c>
      <c r="S1191" t="b">
        <f t="shared" si="112"/>
        <v>0</v>
      </c>
      <c r="T1191" t="b">
        <f t="shared" si="112"/>
        <v>0</v>
      </c>
      <c r="U1191" t="b">
        <f t="shared" si="112"/>
        <v>0</v>
      </c>
      <c r="V1191" t="b">
        <f t="shared" si="112"/>
        <v>0</v>
      </c>
      <c r="W1191" t="b">
        <f t="shared" si="112"/>
        <v>0</v>
      </c>
      <c r="X1191" s="1">
        <v>0</v>
      </c>
      <c r="Y1191" s="1">
        <v>1</v>
      </c>
      <c r="Z1191" s="1">
        <v>1</v>
      </c>
      <c r="AA1191" s="1">
        <v>0</v>
      </c>
      <c r="AB1191" s="1">
        <v>0</v>
      </c>
      <c r="AC1191" s="1">
        <v>1</v>
      </c>
      <c r="AD1191" s="1">
        <v>1</v>
      </c>
      <c r="AE1191" s="1">
        <v>0</v>
      </c>
      <c r="AF1191" s="1">
        <v>0</v>
      </c>
      <c r="AG1191" s="1">
        <v>2</v>
      </c>
      <c r="AH1191" s="1">
        <v>1</v>
      </c>
      <c r="AI1191" s="1">
        <v>2</v>
      </c>
      <c r="AJ1191" s="1">
        <v>4</v>
      </c>
      <c r="AK1191" s="1">
        <v>0</v>
      </c>
      <c r="AL1191" s="1">
        <v>0</v>
      </c>
      <c r="AM1191" s="1">
        <v>1</v>
      </c>
      <c r="AN1191" s="1">
        <v>0</v>
      </c>
      <c r="AO1191" s="1">
        <v>2</v>
      </c>
      <c r="AP1191" s="1">
        <v>1</v>
      </c>
      <c r="AQ1191" s="1">
        <v>0</v>
      </c>
      <c r="AR1191" s="1">
        <f t="shared" si="110"/>
        <v>17</v>
      </c>
      <c r="AS1191" s="13" t="s">
        <v>7246</v>
      </c>
    </row>
    <row r="1192" spans="1:45" x14ac:dyDescent="0.25">
      <c r="A1192" s="8" t="s">
        <v>5523</v>
      </c>
      <c r="B1192" s="1" t="s">
        <v>7247</v>
      </c>
      <c r="C1192" s="1" t="s">
        <v>940</v>
      </c>
      <c r="D1192" s="1" t="s">
        <v>60</v>
      </c>
      <c r="E1192" s="13" t="s">
        <v>7248</v>
      </c>
      <c r="F1192" s="13" t="s">
        <v>7249</v>
      </c>
      <c r="G1192" s="14" t="str">
        <f t="shared" si="108"/>
        <v>MPNFIFVLPCLFCAVSS</v>
      </c>
      <c r="H1192" s="1" t="s">
        <v>13</v>
      </c>
      <c r="I1192" s="1" t="s">
        <v>7250</v>
      </c>
      <c r="J1192" s="1" t="s">
        <v>7251</v>
      </c>
      <c r="K1192" s="1" t="s">
        <v>56</v>
      </c>
      <c r="L1192" t="b">
        <f t="shared" si="112"/>
        <v>0</v>
      </c>
      <c r="M1192" t="b">
        <f t="shared" si="112"/>
        <v>0</v>
      </c>
      <c r="N1192" t="b">
        <f t="shared" si="112"/>
        <v>0</v>
      </c>
      <c r="O1192" t="b">
        <f t="shared" si="112"/>
        <v>0</v>
      </c>
      <c r="P1192" t="b">
        <f t="shared" si="112"/>
        <v>0</v>
      </c>
      <c r="Q1192" t="b">
        <f t="shared" si="112"/>
        <v>0</v>
      </c>
      <c r="R1192" t="b">
        <f t="shared" si="112"/>
        <v>0</v>
      </c>
      <c r="S1192" t="b">
        <f t="shared" si="112"/>
        <v>0</v>
      </c>
      <c r="T1192" t="b">
        <f t="shared" si="112"/>
        <v>0</v>
      </c>
      <c r="U1192" t="b">
        <f t="shared" si="112"/>
        <v>0</v>
      </c>
      <c r="V1192" t="b">
        <f t="shared" si="112"/>
        <v>0</v>
      </c>
      <c r="W1192" t="b">
        <f t="shared" si="112"/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2</v>
      </c>
      <c r="AD1192" s="1">
        <v>0</v>
      </c>
      <c r="AE1192" s="1">
        <v>1</v>
      </c>
      <c r="AF1192" s="1">
        <v>0</v>
      </c>
      <c r="AG1192" s="1">
        <v>1</v>
      </c>
      <c r="AH1192" s="1">
        <v>1</v>
      </c>
      <c r="AI1192" s="1">
        <v>2</v>
      </c>
      <c r="AJ1192" s="1">
        <v>2</v>
      </c>
      <c r="AK1192" s="1">
        <v>3</v>
      </c>
      <c r="AL1192" s="1">
        <v>0</v>
      </c>
      <c r="AM1192" s="1">
        <v>0</v>
      </c>
      <c r="AN1192" s="1">
        <v>1</v>
      </c>
      <c r="AO1192" s="1">
        <v>2</v>
      </c>
      <c r="AP1192" s="1">
        <v>0</v>
      </c>
      <c r="AQ1192" s="1">
        <v>2</v>
      </c>
      <c r="AR1192" s="1">
        <f t="shared" si="110"/>
        <v>17</v>
      </c>
      <c r="AS1192" s="13" t="s">
        <v>7252</v>
      </c>
    </row>
    <row r="1193" spans="1:45" x14ac:dyDescent="0.25">
      <c r="A1193" s="8" t="s">
        <v>5523</v>
      </c>
      <c r="B1193" s="1" t="s">
        <v>7253</v>
      </c>
      <c r="C1193" s="1" t="s">
        <v>2981</v>
      </c>
      <c r="D1193" s="1" t="s">
        <v>143</v>
      </c>
      <c r="E1193" s="13" t="s">
        <v>7254</v>
      </c>
      <c r="F1193" s="13" t="s">
        <v>7255</v>
      </c>
      <c r="G1193" s="14" t="str">
        <f t="shared" si="108"/>
        <v>MHNIVLVVVSLACAGHG</v>
      </c>
      <c r="H1193" s="1" t="s">
        <v>13</v>
      </c>
      <c r="I1193" s="1" t="s">
        <v>7256</v>
      </c>
      <c r="J1193" s="1" t="s">
        <v>7257</v>
      </c>
      <c r="K1193" s="1" t="s">
        <v>56</v>
      </c>
      <c r="L1193" t="b">
        <f t="shared" si="112"/>
        <v>1</v>
      </c>
      <c r="M1193" t="b">
        <f t="shared" si="112"/>
        <v>0</v>
      </c>
      <c r="N1193" t="b">
        <f t="shared" si="112"/>
        <v>0</v>
      </c>
      <c r="O1193" t="b">
        <f t="shared" si="112"/>
        <v>1</v>
      </c>
      <c r="P1193" t="b">
        <f t="shared" si="112"/>
        <v>0</v>
      </c>
      <c r="Q1193" t="b">
        <f t="shared" si="112"/>
        <v>0</v>
      </c>
      <c r="R1193" t="b">
        <f t="shared" si="112"/>
        <v>0</v>
      </c>
      <c r="S1193" t="b">
        <f t="shared" si="112"/>
        <v>0</v>
      </c>
      <c r="T1193" t="b">
        <f t="shared" si="112"/>
        <v>0</v>
      </c>
      <c r="U1193" t="b">
        <f t="shared" si="112"/>
        <v>0</v>
      </c>
      <c r="V1193" t="b">
        <f t="shared" si="112"/>
        <v>0</v>
      </c>
      <c r="W1193" t="b">
        <f t="shared" si="112"/>
        <v>1</v>
      </c>
      <c r="X1193" s="1">
        <v>0</v>
      </c>
      <c r="Y1193" s="1">
        <v>2</v>
      </c>
      <c r="Z1193" s="1">
        <v>0</v>
      </c>
      <c r="AA1193" s="1">
        <v>0</v>
      </c>
      <c r="AB1193" s="1">
        <v>0</v>
      </c>
      <c r="AC1193" s="1">
        <v>1</v>
      </c>
      <c r="AD1193" s="1">
        <v>0</v>
      </c>
      <c r="AE1193" s="1">
        <v>1</v>
      </c>
      <c r="AF1193" s="1">
        <v>0</v>
      </c>
      <c r="AG1193" s="1">
        <v>2</v>
      </c>
      <c r="AH1193" s="1">
        <v>1</v>
      </c>
      <c r="AI1193" s="1">
        <v>2</v>
      </c>
      <c r="AJ1193" s="1">
        <v>4</v>
      </c>
      <c r="AK1193" s="1">
        <v>0</v>
      </c>
      <c r="AL1193" s="1">
        <v>0</v>
      </c>
      <c r="AM1193" s="1">
        <v>0</v>
      </c>
      <c r="AN1193" s="1">
        <v>1</v>
      </c>
      <c r="AO1193" s="1">
        <v>1</v>
      </c>
      <c r="AP1193" s="1">
        <v>2</v>
      </c>
      <c r="AQ1193" s="1">
        <v>0</v>
      </c>
      <c r="AR1193" s="1">
        <f t="shared" si="110"/>
        <v>17</v>
      </c>
      <c r="AS1193" s="13" t="s">
        <v>7258</v>
      </c>
    </row>
    <row r="1194" spans="1:45" x14ac:dyDescent="0.25">
      <c r="A1194" s="8" t="s">
        <v>5523</v>
      </c>
      <c r="B1194" s="1" t="s">
        <v>7259</v>
      </c>
      <c r="C1194" s="1" t="s">
        <v>437</v>
      </c>
      <c r="D1194" s="1" t="s">
        <v>60</v>
      </c>
      <c r="E1194" s="13" t="s">
        <v>7260</v>
      </c>
      <c r="F1194" s="13" t="s">
        <v>7261</v>
      </c>
      <c r="G1194" s="14" t="str">
        <f t="shared" si="108"/>
        <v>MRIMYRIALVLTCLACVGQA</v>
      </c>
      <c r="H1194" s="1" t="s">
        <v>13</v>
      </c>
      <c r="I1194" s="1" t="s">
        <v>7262</v>
      </c>
      <c r="J1194" s="1" t="s">
        <v>7263</v>
      </c>
      <c r="K1194" s="1" t="s">
        <v>95</v>
      </c>
      <c r="L1194" t="b">
        <f t="shared" si="112"/>
        <v>0</v>
      </c>
      <c r="M1194" t="b">
        <f t="shared" si="112"/>
        <v>0</v>
      </c>
      <c r="N1194" t="b">
        <f t="shared" si="112"/>
        <v>1</v>
      </c>
      <c r="O1194" t="b">
        <f t="shared" si="112"/>
        <v>1</v>
      </c>
      <c r="P1194" t="b">
        <f t="shared" si="112"/>
        <v>0</v>
      </c>
      <c r="Q1194" t="b">
        <f t="shared" si="112"/>
        <v>0</v>
      </c>
      <c r="R1194" t="b">
        <f t="shared" si="112"/>
        <v>0</v>
      </c>
      <c r="S1194" t="b">
        <f t="shared" si="112"/>
        <v>0</v>
      </c>
      <c r="T1194" t="b">
        <f t="shared" si="112"/>
        <v>1</v>
      </c>
      <c r="U1194" t="b">
        <f t="shared" si="112"/>
        <v>0</v>
      </c>
      <c r="V1194" t="b">
        <f t="shared" si="112"/>
        <v>0</v>
      </c>
      <c r="W1194" t="b">
        <f t="shared" si="112"/>
        <v>0</v>
      </c>
      <c r="X1194" s="1">
        <v>1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1</v>
      </c>
      <c r="AE1194" s="1">
        <v>0</v>
      </c>
      <c r="AF1194" s="1">
        <v>1</v>
      </c>
      <c r="AG1194" s="1">
        <v>3</v>
      </c>
      <c r="AH1194" s="1">
        <v>1</v>
      </c>
      <c r="AI1194" s="1">
        <v>3</v>
      </c>
      <c r="AJ1194" s="1">
        <v>2</v>
      </c>
      <c r="AK1194" s="1">
        <v>0</v>
      </c>
      <c r="AL1194" s="1">
        <v>0</v>
      </c>
      <c r="AM1194" s="1">
        <v>1</v>
      </c>
      <c r="AN1194" s="1">
        <v>1</v>
      </c>
      <c r="AO1194" s="1">
        <v>2</v>
      </c>
      <c r="AP1194" s="1">
        <v>1</v>
      </c>
      <c r="AQ1194" s="1">
        <v>0</v>
      </c>
      <c r="AR1194" s="1">
        <f t="shared" si="110"/>
        <v>17</v>
      </c>
      <c r="AS1194" s="13" t="s">
        <v>7264</v>
      </c>
    </row>
    <row r="1195" spans="1:45" x14ac:dyDescent="0.25">
      <c r="A1195" s="8" t="s">
        <v>5523</v>
      </c>
      <c r="B1195" s="1" t="s">
        <v>7265</v>
      </c>
      <c r="C1195" s="1" t="s">
        <v>770</v>
      </c>
      <c r="D1195" s="1" t="s">
        <v>60</v>
      </c>
      <c r="E1195" s="13" t="s">
        <v>7266</v>
      </c>
      <c r="F1195" s="13" t="s">
        <v>7267</v>
      </c>
      <c r="G1195" s="14" t="str">
        <f t="shared" si="108"/>
        <v>MQKAILVLACLACTGYG</v>
      </c>
      <c r="H1195" s="1" t="s">
        <v>13</v>
      </c>
      <c r="I1195" s="1" t="s">
        <v>7268</v>
      </c>
      <c r="J1195" s="1" t="s">
        <v>7269</v>
      </c>
      <c r="K1195" s="1" t="s">
        <v>56</v>
      </c>
      <c r="L1195" t="b">
        <f t="shared" si="112"/>
        <v>0</v>
      </c>
      <c r="M1195" t="b">
        <f t="shared" si="112"/>
        <v>1</v>
      </c>
      <c r="N1195" t="b">
        <f t="shared" si="112"/>
        <v>1</v>
      </c>
      <c r="O1195" t="b">
        <f t="shared" si="112"/>
        <v>1</v>
      </c>
      <c r="P1195" t="b">
        <f t="shared" si="112"/>
        <v>0</v>
      </c>
      <c r="Q1195" t="b">
        <f t="shared" si="112"/>
        <v>0</v>
      </c>
      <c r="R1195" t="b">
        <f t="shared" si="112"/>
        <v>0</v>
      </c>
      <c r="S1195" t="b">
        <f t="shared" si="112"/>
        <v>0</v>
      </c>
      <c r="T1195" t="b">
        <f t="shared" si="112"/>
        <v>1</v>
      </c>
      <c r="U1195" t="b">
        <f t="shared" si="112"/>
        <v>1</v>
      </c>
      <c r="V1195" t="b">
        <f t="shared" si="112"/>
        <v>1</v>
      </c>
      <c r="W1195" t="b">
        <f t="shared" si="112"/>
        <v>0</v>
      </c>
      <c r="X1195" s="1">
        <v>0</v>
      </c>
      <c r="Y1195" s="1">
        <v>0</v>
      </c>
      <c r="Z1195" s="1">
        <v>1</v>
      </c>
      <c r="AA1195" s="1">
        <v>0</v>
      </c>
      <c r="AB1195" s="1">
        <v>0</v>
      </c>
      <c r="AC1195" s="1">
        <v>0</v>
      </c>
      <c r="AD1195" s="1">
        <v>1</v>
      </c>
      <c r="AE1195" s="1">
        <v>0</v>
      </c>
      <c r="AF1195" s="1">
        <v>1</v>
      </c>
      <c r="AG1195" s="1">
        <v>3</v>
      </c>
      <c r="AH1195" s="1">
        <v>1</v>
      </c>
      <c r="AI1195" s="1">
        <v>3</v>
      </c>
      <c r="AJ1195" s="1">
        <v>1</v>
      </c>
      <c r="AK1195" s="1">
        <v>0</v>
      </c>
      <c r="AL1195" s="1">
        <v>0</v>
      </c>
      <c r="AM1195" s="1">
        <v>1</v>
      </c>
      <c r="AN1195" s="1">
        <v>1</v>
      </c>
      <c r="AO1195" s="1">
        <v>2</v>
      </c>
      <c r="AP1195" s="1">
        <v>2</v>
      </c>
      <c r="AQ1195" s="1">
        <v>0</v>
      </c>
      <c r="AR1195" s="1">
        <f t="shared" si="110"/>
        <v>17</v>
      </c>
      <c r="AS1195" s="13" t="s">
        <v>7270</v>
      </c>
    </row>
    <row r="1196" spans="1:45" x14ac:dyDescent="0.25">
      <c r="A1196" s="8" t="s">
        <v>5523</v>
      </c>
      <c r="B1196" s="1" t="s">
        <v>7271</v>
      </c>
      <c r="C1196" s="1" t="s">
        <v>83</v>
      </c>
      <c r="D1196" s="1" t="s">
        <v>51</v>
      </c>
      <c r="E1196" s="13" t="s">
        <v>7272</v>
      </c>
      <c r="F1196" s="13" t="s">
        <v>7273</v>
      </c>
      <c r="G1196" s="14" t="str">
        <f t="shared" si="108"/>
        <v>MHKSILLLACLASLGDG</v>
      </c>
      <c r="H1196" s="1" t="s">
        <v>13</v>
      </c>
      <c r="I1196" s="1" t="s">
        <v>7274</v>
      </c>
      <c r="J1196" s="1" t="s">
        <v>7275</v>
      </c>
      <c r="K1196" s="1" t="s">
        <v>56</v>
      </c>
      <c r="L1196" t="b">
        <f t="shared" si="112"/>
        <v>0</v>
      </c>
      <c r="M1196" t="b">
        <f t="shared" si="112"/>
        <v>1</v>
      </c>
      <c r="N1196" t="b">
        <f t="shared" si="112"/>
        <v>1</v>
      </c>
      <c r="O1196" t="b">
        <f t="shared" si="112"/>
        <v>1</v>
      </c>
      <c r="P1196" t="b">
        <f t="shared" si="112"/>
        <v>0</v>
      </c>
      <c r="Q1196" t="b">
        <f t="shared" si="112"/>
        <v>0</v>
      </c>
      <c r="R1196" t="b">
        <f t="shared" si="112"/>
        <v>1</v>
      </c>
      <c r="S1196" t="b">
        <f t="shared" si="112"/>
        <v>1</v>
      </c>
      <c r="T1196" t="b">
        <f t="shared" si="112"/>
        <v>0</v>
      </c>
      <c r="U1196" t="b">
        <f t="shared" si="112"/>
        <v>0</v>
      </c>
      <c r="V1196" t="b">
        <f t="shared" si="112"/>
        <v>0</v>
      </c>
      <c r="W1196" t="b">
        <f t="shared" si="112"/>
        <v>0</v>
      </c>
      <c r="X1196" s="1">
        <v>0</v>
      </c>
      <c r="Y1196" s="1">
        <v>1</v>
      </c>
      <c r="Z1196" s="1">
        <v>1</v>
      </c>
      <c r="AA1196" s="1">
        <v>1</v>
      </c>
      <c r="AB1196" s="1">
        <v>0</v>
      </c>
      <c r="AC1196" s="1">
        <v>2</v>
      </c>
      <c r="AD1196" s="1">
        <v>0</v>
      </c>
      <c r="AE1196" s="1">
        <v>0</v>
      </c>
      <c r="AF1196" s="1">
        <v>0</v>
      </c>
      <c r="AG1196" s="1">
        <v>2</v>
      </c>
      <c r="AH1196" s="1">
        <v>1</v>
      </c>
      <c r="AI1196" s="1">
        <v>5</v>
      </c>
      <c r="AJ1196" s="1">
        <v>0</v>
      </c>
      <c r="AK1196" s="1">
        <v>0</v>
      </c>
      <c r="AL1196" s="1">
        <v>0</v>
      </c>
      <c r="AM1196" s="1">
        <v>0</v>
      </c>
      <c r="AN1196" s="1">
        <v>1</v>
      </c>
      <c r="AO1196" s="1">
        <v>1</v>
      </c>
      <c r="AP1196" s="1">
        <v>2</v>
      </c>
      <c r="AQ1196" s="1">
        <v>0</v>
      </c>
      <c r="AR1196" s="1">
        <f t="shared" si="110"/>
        <v>17</v>
      </c>
      <c r="AS1196" s="13" t="s">
        <v>7276</v>
      </c>
    </row>
    <row r="1197" spans="1:45" x14ac:dyDescent="0.25">
      <c r="A1197" s="8" t="s">
        <v>5523</v>
      </c>
      <c r="B1197" s="1" t="s">
        <v>7277</v>
      </c>
      <c r="C1197" s="1" t="s">
        <v>4975</v>
      </c>
      <c r="D1197" s="1" t="s">
        <v>60</v>
      </c>
      <c r="E1197" s="13" t="s">
        <v>7278</v>
      </c>
      <c r="F1197" s="13" t="s">
        <v>7279</v>
      </c>
      <c r="G1197" s="14" t="str">
        <f t="shared" si="108"/>
        <v>MRALFFVLGCWACASHG</v>
      </c>
      <c r="H1197" s="1" t="s">
        <v>13</v>
      </c>
      <c r="I1197" s="1" t="s">
        <v>7280</v>
      </c>
      <c r="J1197" s="1" t="s">
        <v>7281</v>
      </c>
      <c r="K1197" s="1" t="s">
        <v>56</v>
      </c>
      <c r="L1197" t="b">
        <f t="shared" si="112"/>
        <v>1</v>
      </c>
      <c r="M1197" t="b">
        <f t="shared" si="112"/>
        <v>0</v>
      </c>
      <c r="N1197" t="b">
        <f t="shared" si="112"/>
        <v>0</v>
      </c>
      <c r="O1197" t="b">
        <f t="shared" si="112"/>
        <v>0</v>
      </c>
      <c r="P1197" t="b">
        <f t="shared" si="112"/>
        <v>0</v>
      </c>
      <c r="Q1197" t="b">
        <f t="shared" si="112"/>
        <v>0</v>
      </c>
      <c r="R1197" t="b">
        <f t="shared" si="112"/>
        <v>0</v>
      </c>
      <c r="S1197" t="b">
        <f t="shared" si="112"/>
        <v>0</v>
      </c>
      <c r="T1197" t="b">
        <f t="shared" si="112"/>
        <v>0</v>
      </c>
      <c r="U1197" t="b">
        <f t="shared" si="112"/>
        <v>0</v>
      </c>
      <c r="V1197" t="b">
        <f t="shared" si="112"/>
        <v>0</v>
      </c>
      <c r="W1197" t="b">
        <f t="shared" si="112"/>
        <v>0</v>
      </c>
      <c r="X1197" s="1">
        <v>1</v>
      </c>
      <c r="Y1197" s="1">
        <v>1</v>
      </c>
      <c r="Z1197" s="1">
        <v>0</v>
      </c>
      <c r="AA1197" s="1">
        <v>0</v>
      </c>
      <c r="AB1197" s="1">
        <v>0</v>
      </c>
      <c r="AC1197" s="1">
        <v>1</v>
      </c>
      <c r="AD1197" s="1">
        <v>0</v>
      </c>
      <c r="AE1197" s="1">
        <v>0</v>
      </c>
      <c r="AF1197" s="1">
        <v>0</v>
      </c>
      <c r="AG1197" s="1">
        <v>3</v>
      </c>
      <c r="AH1197" s="1">
        <v>0</v>
      </c>
      <c r="AI1197" s="1">
        <v>2</v>
      </c>
      <c r="AJ1197" s="1">
        <v>1</v>
      </c>
      <c r="AK1197" s="1">
        <v>2</v>
      </c>
      <c r="AL1197" s="1">
        <v>1</v>
      </c>
      <c r="AM1197" s="1">
        <v>0</v>
      </c>
      <c r="AN1197" s="1">
        <v>1</v>
      </c>
      <c r="AO1197" s="1">
        <v>2</v>
      </c>
      <c r="AP1197" s="1">
        <v>2</v>
      </c>
      <c r="AQ1197" s="1">
        <v>0</v>
      </c>
      <c r="AR1197" s="1">
        <f t="shared" si="110"/>
        <v>17</v>
      </c>
      <c r="AS1197" s="13" t="s">
        <v>7282</v>
      </c>
    </row>
    <row r="1198" spans="1:45" x14ac:dyDescent="0.25">
      <c r="A1198" s="8" t="s">
        <v>5523</v>
      </c>
      <c r="B1198" s="1" t="s">
        <v>7283</v>
      </c>
      <c r="C1198" s="1" t="s">
        <v>851</v>
      </c>
      <c r="D1198" s="1" t="s">
        <v>143</v>
      </c>
      <c r="E1198" s="13" t="s">
        <v>7284</v>
      </c>
      <c r="F1198" s="13" t="s">
        <v>7285</v>
      </c>
      <c r="G1198" s="14" t="str">
        <f t="shared" si="108"/>
        <v>MLTAKARTCPFIFHALLTIVYLLGLVGTGLA</v>
      </c>
      <c r="H1198" s="1" t="s">
        <v>13</v>
      </c>
      <c r="I1198" s="1" t="s">
        <v>7286</v>
      </c>
      <c r="J1198" s="1" t="s">
        <v>7287</v>
      </c>
      <c r="K1198" s="1" t="s">
        <v>723</v>
      </c>
      <c r="L1198" t="b">
        <f t="shared" si="112"/>
        <v>0</v>
      </c>
      <c r="M1198" t="b">
        <f t="shared" si="112"/>
        <v>0</v>
      </c>
      <c r="N1198" t="b">
        <f t="shared" si="112"/>
        <v>0</v>
      </c>
      <c r="O1198" t="b">
        <f t="shared" si="112"/>
        <v>0</v>
      </c>
      <c r="P1198" t="b">
        <f t="shared" si="112"/>
        <v>0</v>
      </c>
      <c r="Q1198" t="b">
        <f t="shared" si="112"/>
        <v>0</v>
      </c>
      <c r="R1198" t="b">
        <f t="shared" si="112"/>
        <v>0</v>
      </c>
      <c r="S1198" t="b">
        <f t="shared" si="112"/>
        <v>0</v>
      </c>
      <c r="T1198" t="b">
        <f t="shared" si="112"/>
        <v>0</v>
      </c>
      <c r="U1198" t="b">
        <f t="shared" si="112"/>
        <v>0</v>
      </c>
      <c r="V1198" t="b">
        <f t="shared" si="112"/>
        <v>0</v>
      </c>
      <c r="W1198" t="b">
        <f t="shared" si="112"/>
        <v>0</v>
      </c>
      <c r="X1198" s="1">
        <v>0</v>
      </c>
      <c r="Y1198" s="1">
        <v>1</v>
      </c>
      <c r="Z1198" s="1">
        <v>0</v>
      </c>
      <c r="AA1198" s="1">
        <v>0</v>
      </c>
      <c r="AB1198" s="1">
        <v>0</v>
      </c>
      <c r="AC1198" s="1">
        <v>0</v>
      </c>
      <c r="AD1198" s="1">
        <v>2</v>
      </c>
      <c r="AE1198" s="1">
        <v>0</v>
      </c>
      <c r="AF1198" s="1">
        <v>0</v>
      </c>
      <c r="AG1198" s="1">
        <v>2</v>
      </c>
      <c r="AH1198" s="1">
        <v>1</v>
      </c>
      <c r="AI1198" s="1">
        <v>6</v>
      </c>
      <c r="AJ1198" s="1">
        <v>1</v>
      </c>
      <c r="AK1198" s="1">
        <v>0</v>
      </c>
      <c r="AL1198" s="1">
        <v>0</v>
      </c>
      <c r="AM1198" s="1">
        <v>1</v>
      </c>
      <c r="AN1198" s="1">
        <v>0</v>
      </c>
      <c r="AO1198" s="1">
        <v>0</v>
      </c>
      <c r="AP1198" s="1">
        <v>2</v>
      </c>
      <c r="AQ1198" s="1">
        <v>0</v>
      </c>
      <c r="AR1198" s="1">
        <f t="shared" si="110"/>
        <v>16</v>
      </c>
      <c r="AS1198" s="13" t="s">
        <v>7288</v>
      </c>
    </row>
    <row r="1199" spans="1:45" x14ac:dyDescent="0.25">
      <c r="A1199" s="8" t="s">
        <v>5523</v>
      </c>
      <c r="B1199" s="1" t="s">
        <v>7289</v>
      </c>
      <c r="C1199" s="1" t="s">
        <v>208</v>
      </c>
      <c r="D1199" s="1" t="s">
        <v>60</v>
      </c>
      <c r="E1199" s="13" t="s">
        <v>7290</v>
      </c>
      <c r="F1199" s="13" t="s">
        <v>7291</v>
      </c>
      <c r="G1199" s="14" t="str">
        <f t="shared" si="108"/>
        <v>MRMVGLLLACLASVVCG</v>
      </c>
      <c r="H1199" s="1" t="s">
        <v>13</v>
      </c>
      <c r="I1199" s="1" t="s">
        <v>7292</v>
      </c>
      <c r="J1199" s="1" t="s">
        <v>7293</v>
      </c>
      <c r="K1199" s="1" t="s">
        <v>56</v>
      </c>
      <c r="L1199" t="b">
        <f t="shared" si="112"/>
        <v>0</v>
      </c>
      <c r="M1199" t="b">
        <f t="shared" si="112"/>
        <v>1</v>
      </c>
      <c r="N1199" t="b">
        <f t="shared" si="112"/>
        <v>1</v>
      </c>
      <c r="O1199" t="b">
        <f t="shared" si="112"/>
        <v>1</v>
      </c>
      <c r="P1199" t="b">
        <f t="shared" si="112"/>
        <v>0</v>
      </c>
      <c r="Q1199" t="b">
        <f t="shared" si="112"/>
        <v>0</v>
      </c>
      <c r="R1199" t="b">
        <f t="shared" si="112"/>
        <v>1</v>
      </c>
      <c r="S1199" t="b">
        <f t="shared" si="112"/>
        <v>1</v>
      </c>
      <c r="T1199" t="b">
        <f t="shared" si="112"/>
        <v>0</v>
      </c>
      <c r="U1199" t="b">
        <f t="shared" si="112"/>
        <v>0</v>
      </c>
      <c r="V1199" t="b">
        <f t="shared" si="112"/>
        <v>0</v>
      </c>
      <c r="W1199" t="b">
        <f t="shared" si="112"/>
        <v>0</v>
      </c>
      <c r="X1199" s="1">
        <v>1</v>
      </c>
      <c r="Y1199" s="1">
        <v>0</v>
      </c>
      <c r="Z1199" s="1">
        <v>0</v>
      </c>
      <c r="AA1199" s="1">
        <v>0</v>
      </c>
      <c r="AB1199" s="1">
        <v>0</v>
      </c>
      <c r="AC1199" s="1">
        <v>1</v>
      </c>
      <c r="AD1199" s="1">
        <v>0</v>
      </c>
      <c r="AE1199" s="1">
        <v>0</v>
      </c>
      <c r="AF1199" s="1">
        <v>0</v>
      </c>
      <c r="AG1199" s="1">
        <v>2</v>
      </c>
      <c r="AH1199" s="1">
        <v>0</v>
      </c>
      <c r="AI1199" s="1">
        <v>4</v>
      </c>
      <c r="AJ1199" s="1">
        <v>3</v>
      </c>
      <c r="AK1199" s="1">
        <v>0</v>
      </c>
      <c r="AL1199" s="1">
        <v>0</v>
      </c>
      <c r="AM1199" s="1">
        <v>0</v>
      </c>
      <c r="AN1199" s="1">
        <v>2</v>
      </c>
      <c r="AO1199" s="1">
        <v>2</v>
      </c>
      <c r="AP1199" s="1">
        <v>2</v>
      </c>
      <c r="AQ1199" s="1">
        <v>0</v>
      </c>
      <c r="AR1199" s="1">
        <f t="shared" si="110"/>
        <v>17</v>
      </c>
      <c r="AS1199" s="13" t="s">
        <v>7294</v>
      </c>
    </row>
    <row r="1200" spans="1:45" x14ac:dyDescent="0.25">
      <c r="A1200" s="8" t="s">
        <v>5523</v>
      </c>
      <c r="B1200" s="1" t="s">
        <v>7295</v>
      </c>
      <c r="C1200" s="1" t="s">
        <v>465</v>
      </c>
      <c r="D1200" s="1" t="s">
        <v>60</v>
      </c>
      <c r="E1200" s="13" t="s">
        <v>7296</v>
      </c>
      <c r="F1200" s="13" t="s">
        <v>7297</v>
      </c>
      <c r="G1200" s="14" t="str">
        <f t="shared" si="108"/>
        <v>MHKPIILLAAGIILRAHG</v>
      </c>
      <c r="H1200" s="1" t="s">
        <v>13</v>
      </c>
      <c r="I1200" s="1" t="s">
        <v>7298</v>
      </c>
      <c r="J1200" s="1" t="s">
        <v>7299</v>
      </c>
      <c r="K1200" s="1" t="s">
        <v>148</v>
      </c>
      <c r="L1200" t="b">
        <f t="shared" si="112"/>
        <v>0</v>
      </c>
      <c r="M1200" t="b">
        <f t="shared" si="112"/>
        <v>0</v>
      </c>
      <c r="N1200" t="b">
        <f t="shared" si="112"/>
        <v>0</v>
      </c>
      <c r="O1200" t="b">
        <f t="shared" si="112"/>
        <v>0</v>
      </c>
      <c r="P1200" t="b">
        <f t="shared" si="112"/>
        <v>0</v>
      </c>
      <c r="Q1200" t="b">
        <f t="shared" si="112"/>
        <v>0</v>
      </c>
      <c r="R1200" t="b">
        <f t="shared" si="112"/>
        <v>1</v>
      </c>
      <c r="S1200" t="b">
        <f t="shared" si="112"/>
        <v>0</v>
      </c>
      <c r="T1200" t="b">
        <f t="shared" si="112"/>
        <v>0</v>
      </c>
      <c r="U1200" t="b">
        <f t="shared" si="112"/>
        <v>0</v>
      </c>
      <c r="V1200" t="b">
        <f t="shared" si="112"/>
        <v>0</v>
      </c>
      <c r="W1200" t="b">
        <f t="shared" si="112"/>
        <v>0</v>
      </c>
      <c r="X1200" s="1">
        <v>1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3</v>
      </c>
      <c r="AH1200" s="1">
        <v>4</v>
      </c>
      <c r="AI1200" s="1">
        <v>3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2</v>
      </c>
      <c r="AQ1200" s="1">
        <v>0</v>
      </c>
      <c r="AR1200" s="1">
        <f t="shared" si="110"/>
        <v>13</v>
      </c>
      <c r="AS1200" s="13" t="s">
        <v>7300</v>
      </c>
    </row>
    <row r="1201" spans="1:45" x14ac:dyDescent="0.25">
      <c r="A1201" s="8" t="s">
        <v>5523</v>
      </c>
      <c r="B1201" s="1" t="s">
        <v>7301</v>
      </c>
      <c r="C1201" s="1" t="s">
        <v>165</v>
      </c>
      <c r="D1201" s="1" t="s">
        <v>60</v>
      </c>
      <c r="E1201" s="13" t="s">
        <v>7302</v>
      </c>
      <c r="F1201" s="13" t="s">
        <v>7303</v>
      </c>
      <c r="G1201" s="14" t="str">
        <f t="shared" si="108"/>
        <v>MTMYAIATVLACVASASFG</v>
      </c>
      <c r="H1201" s="1" t="s">
        <v>13</v>
      </c>
      <c r="I1201" s="1" t="s">
        <v>7304</v>
      </c>
      <c r="J1201" s="1" t="s">
        <v>7305</v>
      </c>
      <c r="K1201" s="1" t="s">
        <v>73</v>
      </c>
      <c r="L1201" t="b">
        <f t="shared" si="112"/>
        <v>0</v>
      </c>
      <c r="M1201" t="b">
        <f t="shared" si="112"/>
        <v>0</v>
      </c>
      <c r="N1201" t="b">
        <f t="shared" si="112"/>
        <v>0</v>
      </c>
      <c r="O1201" t="b">
        <f t="shared" si="112"/>
        <v>1</v>
      </c>
      <c r="P1201" t="b">
        <f t="shared" si="112"/>
        <v>0</v>
      </c>
      <c r="Q1201" t="b">
        <f t="shared" si="112"/>
        <v>0</v>
      </c>
      <c r="R1201" t="b">
        <f t="shared" si="112"/>
        <v>0</v>
      </c>
      <c r="S1201" t="b">
        <f t="shared" si="112"/>
        <v>0</v>
      </c>
      <c r="T1201" t="b">
        <f t="shared" si="112"/>
        <v>0</v>
      </c>
      <c r="U1201" t="b">
        <f t="shared" si="112"/>
        <v>1</v>
      </c>
      <c r="V1201" t="b">
        <f t="shared" si="112"/>
        <v>0</v>
      </c>
      <c r="W1201" t="b">
        <f t="shared" si="112"/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2</v>
      </c>
      <c r="AD1201" s="1">
        <v>1</v>
      </c>
      <c r="AE1201" s="1">
        <v>0</v>
      </c>
      <c r="AF1201" s="1">
        <v>0</v>
      </c>
      <c r="AG1201" s="1">
        <v>5</v>
      </c>
      <c r="AH1201" s="1">
        <v>1</v>
      </c>
      <c r="AI1201" s="1">
        <v>1</v>
      </c>
      <c r="AJ1201" s="1">
        <v>2</v>
      </c>
      <c r="AK1201" s="1">
        <v>1</v>
      </c>
      <c r="AL1201" s="1">
        <v>0</v>
      </c>
      <c r="AM1201" s="1">
        <v>1</v>
      </c>
      <c r="AN1201" s="1">
        <v>1</v>
      </c>
      <c r="AO1201" s="1">
        <v>1</v>
      </c>
      <c r="AP1201" s="1">
        <v>1</v>
      </c>
      <c r="AQ1201" s="1">
        <v>0</v>
      </c>
      <c r="AR1201" s="1">
        <f t="shared" si="110"/>
        <v>17</v>
      </c>
      <c r="AS1201" s="13" t="s">
        <v>7306</v>
      </c>
    </row>
    <row r="1202" spans="1:45" x14ac:dyDescent="0.25">
      <c r="A1202" s="8" t="s">
        <v>5523</v>
      </c>
      <c r="B1202" s="1" t="s">
        <v>7307</v>
      </c>
      <c r="C1202" s="1" t="s">
        <v>1172</v>
      </c>
      <c r="D1202" s="1" t="s">
        <v>60</v>
      </c>
      <c r="E1202" s="13" t="s">
        <v>7308</v>
      </c>
      <c r="F1202" s="13" t="s">
        <v>7309</v>
      </c>
      <c r="G1202" s="14" t="str">
        <f t="shared" si="108"/>
        <v>MFCISLIMRMIVFALGCLVCWG</v>
      </c>
      <c r="H1202" s="1" t="s">
        <v>13</v>
      </c>
      <c r="I1202" s="1" t="s">
        <v>7310</v>
      </c>
      <c r="J1202" s="1" t="s">
        <v>7311</v>
      </c>
      <c r="K1202" s="1" t="s">
        <v>139</v>
      </c>
      <c r="L1202" t="b">
        <f t="shared" si="112"/>
        <v>0</v>
      </c>
      <c r="M1202" t="b">
        <f t="shared" si="112"/>
        <v>0</v>
      </c>
      <c r="N1202" t="b">
        <f t="shared" si="112"/>
        <v>0</v>
      </c>
      <c r="O1202" t="b">
        <f t="shared" si="112"/>
        <v>0</v>
      </c>
      <c r="P1202" t="b">
        <f t="shared" si="112"/>
        <v>0</v>
      </c>
      <c r="Q1202" t="b">
        <f t="shared" si="112"/>
        <v>0</v>
      </c>
      <c r="R1202" t="b">
        <f t="shared" si="112"/>
        <v>0</v>
      </c>
      <c r="S1202" t="b">
        <f t="shared" si="112"/>
        <v>0</v>
      </c>
      <c r="T1202" t="b">
        <f t="shared" si="112"/>
        <v>0</v>
      </c>
      <c r="U1202" t="b">
        <f t="shared" si="112"/>
        <v>0</v>
      </c>
      <c r="V1202" t="b">
        <f t="shared" si="112"/>
        <v>0</v>
      </c>
      <c r="W1202" t="b">
        <f t="shared" si="112"/>
        <v>0</v>
      </c>
      <c r="X1202" s="1">
        <v>1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1</v>
      </c>
      <c r="AH1202" s="1">
        <v>1</v>
      </c>
      <c r="AI1202" s="1">
        <v>2</v>
      </c>
      <c r="AJ1202" s="1">
        <v>2</v>
      </c>
      <c r="AK1202" s="1">
        <v>1</v>
      </c>
      <c r="AL1202" s="1">
        <v>1</v>
      </c>
      <c r="AM1202" s="1">
        <v>0</v>
      </c>
      <c r="AN1202" s="1">
        <v>2</v>
      </c>
      <c r="AO1202" s="1">
        <v>2</v>
      </c>
      <c r="AP1202" s="1">
        <v>2</v>
      </c>
      <c r="AQ1202" s="1">
        <v>0</v>
      </c>
      <c r="AR1202" s="1">
        <f t="shared" si="110"/>
        <v>15</v>
      </c>
      <c r="AS1202" s="13" t="s">
        <v>7312</v>
      </c>
    </row>
    <row r="1203" spans="1:45" x14ac:dyDescent="0.25">
      <c r="A1203" s="8" t="s">
        <v>5523</v>
      </c>
      <c r="B1203" s="1" t="s">
        <v>7313</v>
      </c>
      <c r="C1203" s="1" t="s">
        <v>68</v>
      </c>
      <c r="D1203" s="1" t="s">
        <v>51</v>
      </c>
      <c r="E1203" s="13" t="s">
        <v>7314</v>
      </c>
      <c r="F1203" s="13" t="s">
        <v>7315</v>
      </c>
      <c r="G1203" s="14" t="str">
        <f t="shared" si="108"/>
        <v>MLVRGFLCACLACTCQG</v>
      </c>
      <c r="H1203" s="1" t="s">
        <v>13</v>
      </c>
      <c r="I1203" s="1" t="s">
        <v>7316</v>
      </c>
      <c r="J1203" s="1" t="s">
        <v>7317</v>
      </c>
      <c r="K1203" s="1" t="s">
        <v>56</v>
      </c>
      <c r="L1203" t="b">
        <f t="shared" ref="L1203:W1218" si="113">ISNUMBER(SEARCH(L$2,$G1203))</f>
        <v>0</v>
      </c>
      <c r="M1203" t="b">
        <f t="shared" si="113"/>
        <v>1</v>
      </c>
      <c r="N1203" t="b">
        <f t="shared" si="113"/>
        <v>1</v>
      </c>
      <c r="O1203" t="b">
        <f t="shared" si="113"/>
        <v>1</v>
      </c>
      <c r="P1203" t="b">
        <f t="shared" si="113"/>
        <v>0</v>
      </c>
      <c r="Q1203" t="b">
        <f t="shared" si="113"/>
        <v>0</v>
      </c>
      <c r="R1203" t="b">
        <f t="shared" si="113"/>
        <v>0</v>
      </c>
      <c r="S1203" t="b">
        <f t="shared" si="113"/>
        <v>0</v>
      </c>
      <c r="T1203" t="b">
        <f t="shared" si="113"/>
        <v>0</v>
      </c>
      <c r="U1203" t="b">
        <f t="shared" si="113"/>
        <v>0</v>
      </c>
      <c r="V1203" t="b">
        <f t="shared" si="113"/>
        <v>0</v>
      </c>
      <c r="W1203" t="b">
        <f t="shared" si="113"/>
        <v>0</v>
      </c>
      <c r="X1203" s="1">
        <v>1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1</v>
      </c>
      <c r="AG1203" s="1">
        <v>2</v>
      </c>
      <c r="AH1203" s="1">
        <v>0</v>
      </c>
      <c r="AI1203" s="1">
        <v>3</v>
      </c>
      <c r="AJ1203" s="1">
        <v>1</v>
      </c>
      <c r="AK1203" s="1">
        <v>1</v>
      </c>
      <c r="AL1203" s="1">
        <v>0</v>
      </c>
      <c r="AM1203" s="1">
        <v>0</v>
      </c>
      <c r="AN1203" s="1">
        <v>1</v>
      </c>
      <c r="AO1203" s="1">
        <v>3</v>
      </c>
      <c r="AP1203" s="1">
        <v>2</v>
      </c>
      <c r="AQ1203" s="1">
        <v>0</v>
      </c>
      <c r="AR1203" s="1">
        <f t="shared" si="110"/>
        <v>15</v>
      </c>
      <c r="AS1203" s="13" t="s">
        <v>7318</v>
      </c>
    </row>
    <row r="1204" spans="1:45" x14ac:dyDescent="0.25">
      <c r="A1204" s="8" t="s">
        <v>5523</v>
      </c>
      <c r="B1204" s="1" t="s">
        <v>7319</v>
      </c>
      <c r="C1204" s="1" t="s">
        <v>1172</v>
      </c>
      <c r="D1204" s="1" t="s">
        <v>60</v>
      </c>
      <c r="E1204" s="13" t="s">
        <v>7320</v>
      </c>
      <c r="F1204" s="13" t="s">
        <v>7321</v>
      </c>
      <c r="G1204" s="14" t="str">
        <f t="shared" si="108"/>
        <v>MLRTLAVVFVYLVCVGQG</v>
      </c>
      <c r="H1204" s="1" t="s">
        <v>13</v>
      </c>
      <c r="I1204" s="1" t="s">
        <v>7322</v>
      </c>
      <c r="J1204" s="1" t="s">
        <v>7323</v>
      </c>
      <c r="K1204" s="1" t="s">
        <v>148</v>
      </c>
      <c r="L1204" t="b">
        <f t="shared" si="113"/>
        <v>0</v>
      </c>
      <c r="M1204" t="b">
        <f t="shared" si="113"/>
        <v>0</v>
      </c>
      <c r="N1204" t="b">
        <f t="shared" si="113"/>
        <v>0</v>
      </c>
      <c r="O1204" t="b">
        <f t="shared" si="113"/>
        <v>0</v>
      </c>
      <c r="P1204" t="b">
        <f t="shared" si="113"/>
        <v>0</v>
      </c>
      <c r="Q1204" t="b">
        <f t="shared" si="113"/>
        <v>0</v>
      </c>
      <c r="R1204" t="b">
        <f t="shared" si="113"/>
        <v>0</v>
      </c>
      <c r="S1204" t="b">
        <f t="shared" si="113"/>
        <v>0</v>
      </c>
      <c r="T1204" t="b">
        <f t="shared" si="113"/>
        <v>0</v>
      </c>
      <c r="U1204" t="b">
        <f t="shared" si="113"/>
        <v>0</v>
      </c>
      <c r="V1204" t="b">
        <f t="shared" si="113"/>
        <v>0</v>
      </c>
      <c r="W1204" t="b">
        <f t="shared" si="113"/>
        <v>0</v>
      </c>
      <c r="X1204" s="1">
        <v>1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1</v>
      </c>
      <c r="AE1204" s="1">
        <v>0</v>
      </c>
      <c r="AF1204" s="1">
        <v>1</v>
      </c>
      <c r="AG1204" s="1">
        <v>1</v>
      </c>
      <c r="AH1204" s="1">
        <v>0</v>
      </c>
      <c r="AI1204" s="1">
        <v>3</v>
      </c>
      <c r="AJ1204" s="1">
        <v>5</v>
      </c>
      <c r="AK1204" s="1">
        <v>1</v>
      </c>
      <c r="AL1204" s="1">
        <v>0</v>
      </c>
      <c r="AM1204" s="1">
        <v>1</v>
      </c>
      <c r="AN1204" s="1">
        <v>0</v>
      </c>
      <c r="AO1204" s="1">
        <v>1</v>
      </c>
      <c r="AP1204" s="1">
        <v>2</v>
      </c>
      <c r="AQ1204" s="1">
        <v>0</v>
      </c>
      <c r="AR1204" s="1">
        <f t="shared" si="110"/>
        <v>17</v>
      </c>
      <c r="AS1204" s="13" t="s">
        <v>7324</v>
      </c>
    </row>
    <row r="1205" spans="1:45" x14ac:dyDescent="0.25">
      <c r="A1205" s="8" t="s">
        <v>5523</v>
      </c>
      <c r="B1205" s="1" t="s">
        <v>7325</v>
      </c>
      <c r="C1205" s="1" t="s">
        <v>499</v>
      </c>
      <c r="D1205" s="1" t="s">
        <v>60</v>
      </c>
      <c r="E1205" s="13" t="s">
        <v>7326</v>
      </c>
      <c r="F1205" s="13" t="s">
        <v>7327</v>
      </c>
      <c r="G1205" s="14" t="str">
        <f t="shared" si="108"/>
        <v>MHAVSILLAGLVCAGHT</v>
      </c>
      <c r="H1205" s="1" t="s">
        <v>13</v>
      </c>
      <c r="I1205" s="1" t="s">
        <v>7328</v>
      </c>
      <c r="J1205" s="1" t="s">
        <v>7329</v>
      </c>
      <c r="K1205" s="1" t="s">
        <v>56</v>
      </c>
      <c r="L1205" t="b">
        <f t="shared" si="113"/>
        <v>0</v>
      </c>
      <c r="M1205" t="b">
        <f t="shared" si="113"/>
        <v>0</v>
      </c>
      <c r="N1205" t="b">
        <f t="shared" si="113"/>
        <v>0</v>
      </c>
      <c r="O1205" t="b">
        <f t="shared" si="113"/>
        <v>0</v>
      </c>
      <c r="P1205" t="b">
        <f t="shared" si="113"/>
        <v>0</v>
      </c>
      <c r="Q1205" t="b">
        <f t="shared" si="113"/>
        <v>0</v>
      </c>
      <c r="R1205" t="b">
        <f t="shared" si="113"/>
        <v>1</v>
      </c>
      <c r="S1205" t="b">
        <f t="shared" si="113"/>
        <v>0</v>
      </c>
      <c r="T1205" t="b">
        <f t="shared" si="113"/>
        <v>0</v>
      </c>
      <c r="U1205" t="b">
        <f t="shared" si="113"/>
        <v>0</v>
      </c>
      <c r="V1205" t="b">
        <f t="shared" si="113"/>
        <v>0</v>
      </c>
      <c r="W1205" t="b">
        <f t="shared" si="113"/>
        <v>0</v>
      </c>
      <c r="X1205" s="1">
        <v>0</v>
      </c>
      <c r="Y1205" s="1">
        <v>2</v>
      </c>
      <c r="Z1205" s="1">
        <v>0</v>
      </c>
      <c r="AA1205" s="1">
        <v>0</v>
      </c>
      <c r="AB1205" s="1">
        <v>0</v>
      </c>
      <c r="AC1205" s="1">
        <v>1</v>
      </c>
      <c r="AD1205" s="1">
        <v>1</v>
      </c>
      <c r="AE1205" s="1">
        <v>0</v>
      </c>
      <c r="AF1205" s="1">
        <v>0</v>
      </c>
      <c r="AG1205" s="1">
        <v>3</v>
      </c>
      <c r="AH1205" s="1">
        <v>1</v>
      </c>
      <c r="AI1205" s="1">
        <v>3</v>
      </c>
      <c r="AJ1205" s="1">
        <v>2</v>
      </c>
      <c r="AK1205" s="1">
        <v>0</v>
      </c>
      <c r="AL1205" s="1">
        <v>0</v>
      </c>
      <c r="AM1205" s="1">
        <v>0</v>
      </c>
      <c r="AN1205" s="1">
        <v>1</v>
      </c>
      <c r="AO1205" s="1">
        <v>1</v>
      </c>
      <c r="AP1205" s="1">
        <v>2</v>
      </c>
      <c r="AQ1205" s="1">
        <v>0</v>
      </c>
      <c r="AR1205" s="1">
        <f t="shared" si="110"/>
        <v>17</v>
      </c>
      <c r="AS1205" s="13" t="s">
        <v>7330</v>
      </c>
    </row>
    <row r="1206" spans="1:45" x14ac:dyDescent="0.25">
      <c r="A1206" s="8" t="s">
        <v>5523</v>
      </c>
      <c r="B1206" s="1" t="s">
        <v>7331</v>
      </c>
      <c r="C1206" s="1" t="s">
        <v>68</v>
      </c>
      <c r="D1206" s="1" t="s">
        <v>51</v>
      </c>
      <c r="E1206" s="13" t="s">
        <v>7332</v>
      </c>
      <c r="F1206" s="13" t="s">
        <v>7333</v>
      </c>
      <c r="G1206" s="14" t="str">
        <f t="shared" si="108"/>
        <v>MRAGALVLACLVCAPHA</v>
      </c>
      <c r="H1206" s="1" t="s">
        <v>13</v>
      </c>
      <c r="I1206" s="1" t="s">
        <v>7334</v>
      </c>
      <c r="J1206" s="1" t="s">
        <v>7335</v>
      </c>
      <c r="K1206" s="1" t="s">
        <v>56</v>
      </c>
      <c r="L1206" t="b">
        <f t="shared" si="113"/>
        <v>0</v>
      </c>
      <c r="M1206" t="b">
        <f t="shared" si="113"/>
        <v>1</v>
      </c>
      <c r="N1206" t="b">
        <f t="shared" si="113"/>
        <v>0</v>
      </c>
      <c r="O1206" t="b">
        <f t="shared" si="113"/>
        <v>1</v>
      </c>
      <c r="P1206" t="b">
        <f t="shared" si="113"/>
        <v>0</v>
      </c>
      <c r="Q1206" t="b">
        <f t="shared" si="113"/>
        <v>0</v>
      </c>
      <c r="R1206" t="b">
        <f t="shared" si="113"/>
        <v>0</v>
      </c>
      <c r="S1206" t="b">
        <f t="shared" si="113"/>
        <v>0</v>
      </c>
      <c r="T1206" t="b">
        <f t="shared" si="113"/>
        <v>1</v>
      </c>
      <c r="U1206" t="b">
        <f t="shared" si="113"/>
        <v>1</v>
      </c>
      <c r="V1206" t="b">
        <f t="shared" si="113"/>
        <v>0</v>
      </c>
      <c r="W1206" t="b">
        <f t="shared" si="113"/>
        <v>0</v>
      </c>
      <c r="X1206" s="1">
        <v>1</v>
      </c>
      <c r="Y1206" s="1">
        <v>1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5</v>
      </c>
      <c r="AH1206" s="1">
        <v>0</v>
      </c>
      <c r="AI1206" s="1">
        <v>3</v>
      </c>
      <c r="AJ1206" s="1">
        <v>2</v>
      </c>
      <c r="AK1206" s="1">
        <v>0</v>
      </c>
      <c r="AL1206" s="1">
        <v>0</v>
      </c>
      <c r="AM1206" s="1">
        <v>0</v>
      </c>
      <c r="AN1206" s="1">
        <v>1</v>
      </c>
      <c r="AO1206" s="1">
        <v>2</v>
      </c>
      <c r="AP1206" s="1">
        <v>1</v>
      </c>
      <c r="AQ1206" s="1">
        <v>1</v>
      </c>
      <c r="AR1206" s="1">
        <f t="shared" si="110"/>
        <v>17</v>
      </c>
      <c r="AS1206" s="13" t="s">
        <v>7336</v>
      </c>
    </row>
    <row r="1207" spans="1:45" x14ac:dyDescent="0.25">
      <c r="A1207" s="8" t="s">
        <v>5523</v>
      </c>
      <c r="B1207" s="1" t="s">
        <v>7337</v>
      </c>
      <c r="C1207" s="1" t="s">
        <v>142</v>
      </c>
      <c r="D1207" s="1" t="s">
        <v>143</v>
      </c>
      <c r="E1207" s="13" t="s">
        <v>7338</v>
      </c>
      <c r="F1207" s="13" t="s">
        <v>7339</v>
      </c>
      <c r="G1207" s="14" t="str">
        <f t="shared" si="108"/>
        <v>MQRLSLMFACLACVGQG</v>
      </c>
      <c r="H1207" s="1" t="s">
        <v>13</v>
      </c>
      <c r="I1207" s="1" t="s">
        <v>7340</v>
      </c>
      <c r="J1207" s="1" t="s">
        <v>7341</v>
      </c>
      <c r="K1207" s="1" t="s">
        <v>56</v>
      </c>
      <c r="L1207" t="b">
        <f t="shared" si="113"/>
        <v>0</v>
      </c>
      <c r="M1207" t="b">
        <f t="shared" si="113"/>
        <v>1</v>
      </c>
      <c r="N1207" t="b">
        <f t="shared" si="113"/>
        <v>1</v>
      </c>
      <c r="O1207" t="b">
        <f t="shared" si="113"/>
        <v>1</v>
      </c>
      <c r="P1207" t="b">
        <f t="shared" si="113"/>
        <v>0</v>
      </c>
      <c r="Q1207" t="b">
        <f t="shared" si="113"/>
        <v>0</v>
      </c>
      <c r="R1207" t="b">
        <f t="shared" si="113"/>
        <v>0</v>
      </c>
      <c r="S1207" t="b">
        <f t="shared" si="113"/>
        <v>0</v>
      </c>
      <c r="T1207" t="b">
        <f t="shared" si="113"/>
        <v>0</v>
      </c>
      <c r="U1207" t="b">
        <f t="shared" si="113"/>
        <v>0</v>
      </c>
      <c r="V1207" t="b">
        <f t="shared" si="113"/>
        <v>0</v>
      </c>
      <c r="W1207" t="b">
        <f t="shared" si="113"/>
        <v>0</v>
      </c>
      <c r="X1207" s="1">
        <v>1</v>
      </c>
      <c r="Y1207" s="1">
        <v>0</v>
      </c>
      <c r="Z1207" s="1">
        <v>0</v>
      </c>
      <c r="AA1207" s="1">
        <v>0</v>
      </c>
      <c r="AB1207" s="1">
        <v>0</v>
      </c>
      <c r="AC1207" s="1">
        <v>1</v>
      </c>
      <c r="AD1207" s="1">
        <v>0</v>
      </c>
      <c r="AE1207" s="1">
        <v>0</v>
      </c>
      <c r="AF1207" s="1">
        <v>2</v>
      </c>
      <c r="AG1207" s="1">
        <v>2</v>
      </c>
      <c r="AH1207" s="1">
        <v>0</v>
      </c>
      <c r="AI1207" s="1">
        <v>3</v>
      </c>
      <c r="AJ1207" s="1">
        <v>1</v>
      </c>
      <c r="AK1207" s="1">
        <v>1</v>
      </c>
      <c r="AL1207" s="1">
        <v>0</v>
      </c>
      <c r="AM1207" s="1">
        <v>0</v>
      </c>
      <c r="AN1207" s="1">
        <v>2</v>
      </c>
      <c r="AO1207" s="1">
        <v>2</v>
      </c>
      <c r="AP1207" s="1">
        <v>2</v>
      </c>
      <c r="AQ1207" s="1">
        <v>0</v>
      </c>
      <c r="AR1207" s="1">
        <f t="shared" si="110"/>
        <v>17</v>
      </c>
      <c r="AS1207" s="13" t="s">
        <v>7342</v>
      </c>
    </row>
    <row r="1208" spans="1:45" x14ac:dyDescent="0.25">
      <c r="A1208" s="8" t="s">
        <v>5523</v>
      </c>
      <c r="B1208" s="1" t="s">
        <v>7343</v>
      </c>
      <c r="C1208" s="1" t="s">
        <v>2100</v>
      </c>
      <c r="D1208" s="1" t="s">
        <v>60</v>
      </c>
      <c r="E1208" s="13" t="s">
        <v>7344</v>
      </c>
      <c r="F1208" s="13" t="s">
        <v>7345</v>
      </c>
      <c r="G1208" s="14" t="str">
        <f t="shared" si="108"/>
        <v>MWSAALVLACWVCTGNA</v>
      </c>
      <c r="H1208" s="1" t="s">
        <v>13</v>
      </c>
      <c r="I1208" s="1" t="s">
        <v>7346</v>
      </c>
      <c r="J1208" s="1" t="s">
        <v>7347</v>
      </c>
      <c r="K1208" s="1" t="s">
        <v>56</v>
      </c>
      <c r="L1208" t="b">
        <f t="shared" si="113"/>
        <v>0</v>
      </c>
      <c r="M1208" t="b">
        <f t="shared" si="113"/>
        <v>0</v>
      </c>
      <c r="N1208" t="b">
        <f t="shared" si="113"/>
        <v>0</v>
      </c>
      <c r="O1208" t="b">
        <f t="shared" si="113"/>
        <v>1</v>
      </c>
      <c r="P1208" t="b">
        <f t="shared" si="113"/>
        <v>0</v>
      </c>
      <c r="Q1208" t="b">
        <f t="shared" si="113"/>
        <v>0</v>
      </c>
      <c r="R1208" t="b">
        <f t="shared" si="113"/>
        <v>0</v>
      </c>
      <c r="S1208" t="b">
        <f t="shared" si="113"/>
        <v>0</v>
      </c>
      <c r="T1208" t="b">
        <f t="shared" si="113"/>
        <v>1</v>
      </c>
      <c r="U1208" t="b">
        <f t="shared" si="113"/>
        <v>1</v>
      </c>
      <c r="V1208" t="b">
        <f t="shared" si="113"/>
        <v>0</v>
      </c>
      <c r="W1208" t="b">
        <f t="shared" si="113"/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1</v>
      </c>
      <c r="AD1208" s="1">
        <v>1</v>
      </c>
      <c r="AE1208" s="1">
        <v>1</v>
      </c>
      <c r="AF1208" s="1">
        <v>0</v>
      </c>
      <c r="AG1208" s="1">
        <v>4</v>
      </c>
      <c r="AH1208" s="1">
        <v>0</v>
      </c>
      <c r="AI1208" s="1">
        <v>2</v>
      </c>
      <c r="AJ1208" s="1">
        <v>2</v>
      </c>
      <c r="AK1208" s="1">
        <v>0</v>
      </c>
      <c r="AL1208" s="1">
        <v>2</v>
      </c>
      <c r="AM1208" s="1">
        <v>0</v>
      </c>
      <c r="AN1208" s="1">
        <v>1</v>
      </c>
      <c r="AO1208" s="1">
        <v>2</v>
      </c>
      <c r="AP1208" s="1">
        <v>1</v>
      </c>
      <c r="AQ1208" s="1">
        <v>0</v>
      </c>
      <c r="AR1208" s="1">
        <f t="shared" si="110"/>
        <v>17</v>
      </c>
      <c r="AS1208" s="13" t="s">
        <v>7348</v>
      </c>
    </row>
    <row r="1209" spans="1:45" x14ac:dyDescent="0.25">
      <c r="A1209" s="8" t="s">
        <v>5523</v>
      </c>
      <c r="B1209" s="1" t="s">
        <v>7349</v>
      </c>
      <c r="C1209" s="1" t="s">
        <v>1172</v>
      </c>
      <c r="D1209" s="1" t="s">
        <v>60</v>
      </c>
      <c r="E1209" s="13" t="s">
        <v>7350</v>
      </c>
      <c r="F1209" s="13" t="s">
        <v>7351</v>
      </c>
      <c r="G1209" s="14" t="str">
        <f t="shared" si="108"/>
        <v>MNLLALVLTCLGGFSHG</v>
      </c>
      <c r="H1209" s="1" t="s">
        <v>13</v>
      </c>
      <c r="I1209" s="1" t="s">
        <v>7352</v>
      </c>
      <c r="J1209" s="1" t="s">
        <v>7353</v>
      </c>
      <c r="K1209" s="1" t="s">
        <v>56</v>
      </c>
      <c r="L1209" t="b">
        <f t="shared" si="113"/>
        <v>0</v>
      </c>
      <c r="M1209" t="b">
        <f t="shared" si="113"/>
        <v>0</v>
      </c>
      <c r="N1209" t="b">
        <f t="shared" si="113"/>
        <v>0</v>
      </c>
      <c r="O1209" t="b">
        <f t="shared" si="113"/>
        <v>0</v>
      </c>
      <c r="P1209" t="b">
        <f t="shared" si="113"/>
        <v>1</v>
      </c>
      <c r="Q1209" t="b">
        <f t="shared" si="113"/>
        <v>0</v>
      </c>
      <c r="R1209" t="b">
        <f t="shared" si="113"/>
        <v>1</v>
      </c>
      <c r="S1209" t="b">
        <f t="shared" si="113"/>
        <v>0</v>
      </c>
      <c r="T1209" t="b">
        <f t="shared" si="113"/>
        <v>1</v>
      </c>
      <c r="U1209" t="b">
        <f t="shared" si="113"/>
        <v>0</v>
      </c>
      <c r="V1209" t="b">
        <f t="shared" si="113"/>
        <v>0</v>
      </c>
      <c r="W1209" t="b">
        <f t="shared" si="113"/>
        <v>0</v>
      </c>
      <c r="X1209" s="1">
        <v>0</v>
      </c>
      <c r="Y1209" s="1">
        <v>1</v>
      </c>
      <c r="Z1209" s="1">
        <v>0</v>
      </c>
      <c r="AA1209" s="1">
        <v>0</v>
      </c>
      <c r="AB1209" s="1">
        <v>0</v>
      </c>
      <c r="AC1209" s="1">
        <v>1</v>
      </c>
      <c r="AD1209" s="1">
        <v>1</v>
      </c>
      <c r="AE1209" s="1">
        <v>1</v>
      </c>
      <c r="AF1209" s="1">
        <v>0</v>
      </c>
      <c r="AG1209" s="1">
        <v>1</v>
      </c>
      <c r="AH1209" s="1">
        <v>0</v>
      </c>
      <c r="AI1209" s="1">
        <v>5</v>
      </c>
      <c r="AJ1209" s="1">
        <v>1</v>
      </c>
      <c r="AK1209" s="1">
        <v>1</v>
      </c>
      <c r="AL1209" s="1">
        <v>0</v>
      </c>
      <c r="AM1209" s="1">
        <v>0</v>
      </c>
      <c r="AN1209" s="1">
        <v>1</v>
      </c>
      <c r="AO1209" s="1">
        <v>1</v>
      </c>
      <c r="AP1209" s="1">
        <v>3</v>
      </c>
      <c r="AQ1209" s="1">
        <v>0</v>
      </c>
      <c r="AR1209" s="1">
        <f t="shared" si="110"/>
        <v>17</v>
      </c>
      <c r="AS1209" s="13" t="s">
        <v>7354</v>
      </c>
    </row>
    <row r="1210" spans="1:45" x14ac:dyDescent="0.25">
      <c r="A1210" s="8" t="s">
        <v>5523</v>
      </c>
      <c r="B1210" s="1" t="s">
        <v>7355</v>
      </c>
      <c r="C1210" s="1" t="s">
        <v>947</v>
      </c>
      <c r="D1210" s="1" t="s">
        <v>60</v>
      </c>
      <c r="E1210" s="13" t="s">
        <v>7356</v>
      </c>
      <c r="F1210" s="13" t="s">
        <v>7357</v>
      </c>
      <c r="G1210" s="14" t="str">
        <f t="shared" si="108"/>
        <v>MDKIYFVFAYFAVACQS</v>
      </c>
      <c r="H1210" s="1" t="s">
        <v>13</v>
      </c>
      <c r="I1210" s="1" t="s">
        <v>7358</v>
      </c>
      <c r="J1210" s="1" t="s">
        <v>7359</v>
      </c>
      <c r="K1210" s="1" t="s">
        <v>56</v>
      </c>
      <c r="L1210" t="b">
        <f t="shared" si="113"/>
        <v>0</v>
      </c>
      <c r="M1210" t="b">
        <f t="shared" si="113"/>
        <v>0</v>
      </c>
      <c r="N1210" t="b">
        <f t="shared" si="113"/>
        <v>0</v>
      </c>
      <c r="O1210" t="b">
        <f t="shared" si="113"/>
        <v>0</v>
      </c>
      <c r="P1210" t="b">
        <f t="shared" si="113"/>
        <v>0</v>
      </c>
      <c r="Q1210" t="b">
        <f t="shared" si="113"/>
        <v>0</v>
      </c>
      <c r="R1210" t="b">
        <f t="shared" si="113"/>
        <v>0</v>
      </c>
      <c r="S1210" t="b">
        <f t="shared" si="113"/>
        <v>0</v>
      </c>
      <c r="T1210" t="b">
        <f t="shared" si="113"/>
        <v>0</v>
      </c>
      <c r="U1210" t="b">
        <f t="shared" si="113"/>
        <v>0</v>
      </c>
      <c r="V1210" t="b">
        <f t="shared" si="113"/>
        <v>0</v>
      </c>
      <c r="W1210" t="b">
        <f t="shared" si="113"/>
        <v>0</v>
      </c>
      <c r="X1210" s="1">
        <v>0</v>
      </c>
      <c r="Y1210" s="1">
        <v>0</v>
      </c>
      <c r="Z1210" s="1">
        <v>1</v>
      </c>
      <c r="AA1210" s="1">
        <v>1</v>
      </c>
      <c r="AB1210" s="1">
        <v>0</v>
      </c>
      <c r="AC1210" s="1">
        <v>1</v>
      </c>
      <c r="AD1210" s="1">
        <v>0</v>
      </c>
      <c r="AE1210" s="1">
        <v>0</v>
      </c>
      <c r="AF1210" s="1">
        <v>1</v>
      </c>
      <c r="AG1210" s="1">
        <v>2</v>
      </c>
      <c r="AH1210" s="1">
        <v>1</v>
      </c>
      <c r="AI1210" s="1">
        <v>0</v>
      </c>
      <c r="AJ1210" s="1">
        <v>1</v>
      </c>
      <c r="AK1210" s="1">
        <v>3</v>
      </c>
      <c r="AL1210" s="1">
        <v>0</v>
      </c>
      <c r="AM1210" s="1">
        <v>2</v>
      </c>
      <c r="AN1210" s="1">
        <v>1</v>
      </c>
      <c r="AO1210" s="1">
        <v>1</v>
      </c>
      <c r="AP1210" s="1">
        <v>0</v>
      </c>
      <c r="AQ1210" s="1">
        <v>0</v>
      </c>
      <c r="AR1210" s="1">
        <f t="shared" si="110"/>
        <v>15</v>
      </c>
      <c r="AS1210" s="13" t="s">
        <v>7360</v>
      </c>
    </row>
    <row r="1211" spans="1:45" x14ac:dyDescent="0.25">
      <c r="A1211" s="8" t="s">
        <v>5523</v>
      </c>
      <c r="B1211" s="1" t="s">
        <v>7361</v>
      </c>
      <c r="C1211" s="1" t="s">
        <v>444</v>
      </c>
      <c r="D1211" s="1" t="s">
        <v>60</v>
      </c>
      <c r="E1211" s="13" t="s">
        <v>7362</v>
      </c>
      <c r="F1211" s="13" t="s">
        <v>7363</v>
      </c>
      <c r="G1211" s="14" t="str">
        <f t="shared" si="108"/>
        <v>MRVIALLLASLTCAVEPVSS</v>
      </c>
      <c r="H1211" s="1" t="s">
        <v>13</v>
      </c>
      <c r="I1211" s="1" t="s">
        <v>7364</v>
      </c>
      <c r="J1211" s="1" t="s">
        <v>7365</v>
      </c>
      <c r="K1211" s="1" t="s">
        <v>95</v>
      </c>
      <c r="L1211" t="b">
        <f t="shared" si="113"/>
        <v>0</v>
      </c>
      <c r="M1211" t="b">
        <f t="shared" si="113"/>
        <v>0</v>
      </c>
      <c r="N1211" t="b">
        <f t="shared" si="113"/>
        <v>0</v>
      </c>
      <c r="O1211" t="b">
        <f t="shared" si="113"/>
        <v>0</v>
      </c>
      <c r="P1211" t="b">
        <f t="shared" si="113"/>
        <v>0</v>
      </c>
      <c r="Q1211" t="b">
        <f t="shared" si="113"/>
        <v>0</v>
      </c>
      <c r="R1211" t="b">
        <f t="shared" si="113"/>
        <v>1</v>
      </c>
      <c r="S1211" t="b">
        <f t="shared" si="113"/>
        <v>1</v>
      </c>
      <c r="T1211" t="b">
        <f t="shared" si="113"/>
        <v>0</v>
      </c>
      <c r="U1211" t="b">
        <f t="shared" si="113"/>
        <v>0</v>
      </c>
      <c r="V1211" t="b">
        <f t="shared" si="113"/>
        <v>0</v>
      </c>
      <c r="W1211" t="b">
        <f t="shared" si="113"/>
        <v>0</v>
      </c>
      <c r="X1211" s="1">
        <v>1</v>
      </c>
      <c r="Y1211" s="1">
        <v>0</v>
      </c>
      <c r="Z1211" s="1">
        <v>0</v>
      </c>
      <c r="AA1211" s="1">
        <v>0</v>
      </c>
      <c r="AB1211" s="1">
        <v>1</v>
      </c>
      <c r="AC1211" s="1">
        <v>1</v>
      </c>
      <c r="AD1211" s="1">
        <v>1</v>
      </c>
      <c r="AE1211" s="1">
        <v>0</v>
      </c>
      <c r="AF1211" s="1">
        <v>0</v>
      </c>
      <c r="AG1211" s="1">
        <v>3</v>
      </c>
      <c r="AH1211" s="1">
        <v>1</v>
      </c>
      <c r="AI1211" s="1">
        <v>4</v>
      </c>
      <c r="AJ1211" s="1">
        <v>2</v>
      </c>
      <c r="AK1211" s="1">
        <v>0</v>
      </c>
      <c r="AL1211" s="1">
        <v>0</v>
      </c>
      <c r="AM1211" s="1">
        <v>0</v>
      </c>
      <c r="AN1211" s="1">
        <v>1</v>
      </c>
      <c r="AO1211" s="1">
        <v>1</v>
      </c>
      <c r="AP1211" s="1">
        <v>0</v>
      </c>
      <c r="AQ1211" s="1">
        <v>1</v>
      </c>
      <c r="AR1211" s="1">
        <f t="shared" si="110"/>
        <v>17</v>
      </c>
      <c r="AS1211" s="13" t="s">
        <v>7366</v>
      </c>
    </row>
    <row r="1212" spans="1:45" x14ac:dyDescent="0.25">
      <c r="A1212" s="8" t="s">
        <v>5523</v>
      </c>
      <c r="B1212" s="1" t="s">
        <v>7367</v>
      </c>
      <c r="C1212" s="1" t="s">
        <v>7368</v>
      </c>
      <c r="D1212" s="1" t="s">
        <v>60</v>
      </c>
      <c r="E1212" s="13" t="s">
        <v>7369</v>
      </c>
      <c r="F1212" s="13" t="s">
        <v>7370</v>
      </c>
      <c r="G1212" s="14" t="str">
        <f t="shared" si="108"/>
        <v>MHTVALFWACFACNGGC</v>
      </c>
      <c r="H1212" s="1" t="s">
        <v>13</v>
      </c>
      <c r="I1212" s="1" t="s">
        <v>7371</v>
      </c>
      <c r="J1212" s="1" t="s">
        <v>7372</v>
      </c>
      <c r="K1212" s="1" t="s">
        <v>56</v>
      </c>
      <c r="L1212" t="b">
        <f t="shared" si="113"/>
        <v>0</v>
      </c>
      <c r="M1212" t="b">
        <f t="shared" si="113"/>
        <v>0</v>
      </c>
      <c r="N1212" t="b">
        <f t="shared" si="113"/>
        <v>0</v>
      </c>
      <c r="O1212" t="b">
        <f t="shared" si="113"/>
        <v>0</v>
      </c>
      <c r="P1212" t="b">
        <f t="shared" si="113"/>
        <v>0</v>
      </c>
      <c r="Q1212" t="b">
        <f t="shared" si="113"/>
        <v>0</v>
      </c>
      <c r="R1212" t="b">
        <f t="shared" si="113"/>
        <v>0</v>
      </c>
      <c r="S1212" t="b">
        <f t="shared" si="113"/>
        <v>0</v>
      </c>
      <c r="T1212" t="b">
        <f t="shared" si="113"/>
        <v>0</v>
      </c>
      <c r="U1212" t="b">
        <f t="shared" si="113"/>
        <v>0</v>
      </c>
      <c r="V1212" t="b">
        <f t="shared" si="113"/>
        <v>0</v>
      </c>
      <c r="W1212" t="b">
        <f t="shared" si="113"/>
        <v>0</v>
      </c>
      <c r="X1212" s="1">
        <v>0</v>
      </c>
      <c r="Y1212" s="1">
        <v>1</v>
      </c>
      <c r="Z1212" s="1">
        <v>0</v>
      </c>
      <c r="AA1212" s="1">
        <v>0</v>
      </c>
      <c r="AB1212" s="1">
        <v>0</v>
      </c>
      <c r="AC1212" s="1">
        <v>0</v>
      </c>
      <c r="AD1212" s="1">
        <v>1</v>
      </c>
      <c r="AE1212" s="1">
        <v>1</v>
      </c>
      <c r="AF1212" s="1">
        <v>0</v>
      </c>
      <c r="AG1212" s="1">
        <v>3</v>
      </c>
      <c r="AH1212" s="1">
        <v>0</v>
      </c>
      <c r="AI1212" s="1">
        <v>1</v>
      </c>
      <c r="AJ1212" s="1">
        <v>1</v>
      </c>
      <c r="AK1212" s="1">
        <v>2</v>
      </c>
      <c r="AL1212" s="1">
        <v>1</v>
      </c>
      <c r="AM1212" s="1">
        <v>0</v>
      </c>
      <c r="AN1212" s="1">
        <v>1</v>
      </c>
      <c r="AO1212" s="1">
        <v>2</v>
      </c>
      <c r="AP1212" s="1">
        <v>2</v>
      </c>
      <c r="AQ1212" s="1">
        <v>0</v>
      </c>
      <c r="AR1212" s="1">
        <f t="shared" si="110"/>
        <v>16</v>
      </c>
      <c r="AS1212" s="13" t="s">
        <v>7373</v>
      </c>
    </row>
    <row r="1213" spans="1:45" x14ac:dyDescent="0.25">
      <c r="A1213" s="8" t="s">
        <v>5523</v>
      </c>
      <c r="B1213" s="1" t="s">
        <v>7374</v>
      </c>
      <c r="C1213" s="1" t="s">
        <v>1052</v>
      </c>
      <c r="D1213" s="1" t="s">
        <v>60</v>
      </c>
      <c r="E1213" s="13" t="s">
        <v>7375</v>
      </c>
      <c r="F1213" s="13" t="s">
        <v>7376</v>
      </c>
      <c r="G1213" s="14" t="str">
        <f t="shared" si="108"/>
        <v>MQMVSLCFACLTFAVTSFA</v>
      </c>
      <c r="H1213" s="1" t="s">
        <v>13</v>
      </c>
      <c r="I1213" s="1" t="s">
        <v>7377</v>
      </c>
      <c r="J1213" s="1" t="s">
        <v>7378</v>
      </c>
      <c r="K1213" s="1" t="s">
        <v>73</v>
      </c>
      <c r="L1213" t="b">
        <f t="shared" si="113"/>
        <v>0</v>
      </c>
      <c r="M1213" t="b">
        <f t="shared" si="113"/>
        <v>1</v>
      </c>
      <c r="N1213" t="b">
        <f t="shared" si="113"/>
        <v>0</v>
      </c>
      <c r="O1213" t="b">
        <f t="shared" si="113"/>
        <v>0</v>
      </c>
      <c r="P1213" t="b">
        <f t="shared" si="113"/>
        <v>0</v>
      </c>
      <c r="Q1213" t="b">
        <f t="shared" si="113"/>
        <v>0</v>
      </c>
      <c r="R1213" t="b">
        <f t="shared" si="113"/>
        <v>0</v>
      </c>
      <c r="S1213" t="b">
        <f t="shared" si="113"/>
        <v>0</v>
      </c>
      <c r="T1213" t="b">
        <f t="shared" si="113"/>
        <v>0</v>
      </c>
      <c r="U1213" t="b">
        <f t="shared" si="113"/>
        <v>0</v>
      </c>
      <c r="V1213" t="b">
        <f t="shared" si="113"/>
        <v>0</v>
      </c>
      <c r="W1213" t="b">
        <f t="shared" si="113"/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2</v>
      </c>
      <c r="AD1213" s="1">
        <v>2</v>
      </c>
      <c r="AE1213" s="1">
        <v>0</v>
      </c>
      <c r="AF1213" s="1">
        <v>1</v>
      </c>
      <c r="AG1213" s="1">
        <v>2</v>
      </c>
      <c r="AH1213" s="1">
        <v>0</v>
      </c>
      <c r="AI1213" s="1">
        <v>2</v>
      </c>
      <c r="AJ1213" s="1">
        <v>2</v>
      </c>
      <c r="AK1213" s="1">
        <v>2</v>
      </c>
      <c r="AL1213" s="1">
        <v>0</v>
      </c>
      <c r="AM1213" s="1">
        <v>0</v>
      </c>
      <c r="AN1213" s="1">
        <v>2</v>
      </c>
      <c r="AO1213" s="1">
        <v>2</v>
      </c>
      <c r="AP1213" s="1">
        <v>0</v>
      </c>
      <c r="AQ1213" s="1">
        <v>0</v>
      </c>
      <c r="AR1213" s="1">
        <f t="shared" si="110"/>
        <v>17</v>
      </c>
      <c r="AS1213" s="13" t="s">
        <v>7379</v>
      </c>
    </row>
    <row r="1214" spans="1:45" x14ac:dyDescent="0.25">
      <c r="A1214" s="8" t="s">
        <v>5523</v>
      </c>
      <c r="B1214" s="1" t="s">
        <v>7380</v>
      </c>
      <c r="C1214" s="1" t="s">
        <v>68</v>
      </c>
      <c r="D1214" s="1" t="s">
        <v>51</v>
      </c>
      <c r="E1214" s="13" t="s">
        <v>7381</v>
      </c>
      <c r="F1214" s="13" t="s">
        <v>7382</v>
      </c>
      <c r="G1214" s="14" t="str">
        <f t="shared" si="108"/>
        <v>MRTLFFALTCLACARNSLS</v>
      </c>
      <c r="H1214" s="1" t="s">
        <v>13</v>
      </c>
      <c r="I1214" s="1" t="s">
        <v>7383</v>
      </c>
      <c r="J1214" s="1" t="s">
        <v>7384</v>
      </c>
      <c r="K1214" s="1" t="s">
        <v>73</v>
      </c>
      <c r="L1214" t="b">
        <f t="shared" si="113"/>
        <v>1</v>
      </c>
      <c r="M1214" t="b">
        <f t="shared" si="113"/>
        <v>0</v>
      </c>
      <c r="N1214" t="b">
        <f t="shared" si="113"/>
        <v>1</v>
      </c>
      <c r="O1214" t="b">
        <f t="shared" si="113"/>
        <v>1</v>
      </c>
      <c r="P1214" t="b">
        <f t="shared" si="113"/>
        <v>0</v>
      </c>
      <c r="Q1214" t="b">
        <f t="shared" si="113"/>
        <v>0</v>
      </c>
      <c r="R1214" t="b">
        <f t="shared" si="113"/>
        <v>0</v>
      </c>
      <c r="S1214" t="b">
        <f t="shared" si="113"/>
        <v>0</v>
      </c>
      <c r="T1214" t="b">
        <f t="shared" si="113"/>
        <v>0</v>
      </c>
      <c r="U1214" t="b">
        <f t="shared" si="113"/>
        <v>0</v>
      </c>
      <c r="V1214" t="b">
        <f t="shared" si="113"/>
        <v>0</v>
      </c>
      <c r="W1214" t="b">
        <f t="shared" si="113"/>
        <v>0</v>
      </c>
      <c r="X1214" s="1">
        <v>2</v>
      </c>
      <c r="Y1214" s="1">
        <v>0</v>
      </c>
      <c r="Z1214" s="1">
        <v>0</v>
      </c>
      <c r="AA1214" s="1">
        <v>0</v>
      </c>
      <c r="AB1214" s="1">
        <v>0</v>
      </c>
      <c r="AC1214" s="1">
        <v>1</v>
      </c>
      <c r="AD1214" s="1">
        <v>2</v>
      </c>
      <c r="AE1214" s="1">
        <v>1</v>
      </c>
      <c r="AF1214" s="1">
        <v>0</v>
      </c>
      <c r="AG1214" s="1">
        <v>3</v>
      </c>
      <c r="AH1214" s="1">
        <v>0</v>
      </c>
      <c r="AI1214" s="1">
        <v>3</v>
      </c>
      <c r="AJ1214" s="1">
        <v>0</v>
      </c>
      <c r="AK1214" s="1">
        <v>2</v>
      </c>
      <c r="AL1214" s="1">
        <v>0</v>
      </c>
      <c r="AM1214" s="1">
        <v>0</v>
      </c>
      <c r="AN1214" s="1">
        <v>1</v>
      </c>
      <c r="AO1214" s="1">
        <v>2</v>
      </c>
      <c r="AP1214" s="1">
        <v>0</v>
      </c>
      <c r="AQ1214" s="1">
        <v>0</v>
      </c>
      <c r="AR1214" s="1">
        <f t="shared" si="110"/>
        <v>17</v>
      </c>
      <c r="AS1214" s="13" t="s">
        <v>7385</v>
      </c>
    </row>
    <row r="1215" spans="1:45" x14ac:dyDescent="0.25">
      <c r="A1215" s="8" t="s">
        <v>5523</v>
      </c>
      <c r="B1215" s="1" t="s">
        <v>7386</v>
      </c>
      <c r="C1215" s="1" t="s">
        <v>465</v>
      </c>
      <c r="D1215" s="1" t="s">
        <v>60</v>
      </c>
      <c r="E1215" s="13" t="s">
        <v>7387</v>
      </c>
      <c r="F1215" s="13" t="s">
        <v>7388</v>
      </c>
      <c r="G1215" s="14" t="str">
        <f t="shared" si="108"/>
        <v>MQSMHKNVIVLLASLCTCRG</v>
      </c>
      <c r="H1215" s="1" t="s">
        <v>13</v>
      </c>
      <c r="I1215" s="1" t="s">
        <v>7389</v>
      </c>
      <c r="J1215" s="1" t="s">
        <v>7390</v>
      </c>
      <c r="K1215" s="1" t="s">
        <v>95</v>
      </c>
      <c r="L1215" t="b">
        <f t="shared" si="113"/>
        <v>0</v>
      </c>
      <c r="M1215" t="b">
        <f t="shared" si="113"/>
        <v>0</v>
      </c>
      <c r="N1215" t="b">
        <f t="shared" si="113"/>
        <v>0</v>
      </c>
      <c r="O1215" t="b">
        <f t="shared" si="113"/>
        <v>0</v>
      </c>
      <c r="P1215" t="b">
        <f t="shared" si="113"/>
        <v>0</v>
      </c>
      <c r="Q1215" t="b">
        <f t="shared" si="113"/>
        <v>0</v>
      </c>
      <c r="R1215" t="b">
        <f t="shared" si="113"/>
        <v>1</v>
      </c>
      <c r="S1215" t="b">
        <f t="shared" si="113"/>
        <v>0</v>
      </c>
      <c r="T1215" t="b">
        <f t="shared" si="113"/>
        <v>0</v>
      </c>
      <c r="U1215" t="b">
        <f t="shared" si="113"/>
        <v>0</v>
      </c>
      <c r="V1215" t="b">
        <f t="shared" si="113"/>
        <v>0</v>
      </c>
      <c r="W1215" t="b">
        <f t="shared" si="113"/>
        <v>0</v>
      </c>
      <c r="X1215" s="1">
        <v>1</v>
      </c>
      <c r="Y1215" s="1">
        <v>0</v>
      </c>
      <c r="Z1215" s="1">
        <v>0</v>
      </c>
      <c r="AA1215" s="1">
        <v>0</v>
      </c>
      <c r="AB1215" s="1">
        <v>0</v>
      </c>
      <c r="AC1215" s="1">
        <v>1</v>
      </c>
      <c r="AD1215" s="1">
        <v>1</v>
      </c>
      <c r="AE1215" s="1">
        <v>0</v>
      </c>
      <c r="AF1215" s="1">
        <v>1</v>
      </c>
      <c r="AG1215" s="1">
        <v>1</v>
      </c>
      <c r="AH1215" s="1">
        <v>1</v>
      </c>
      <c r="AI1215" s="1">
        <v>2</v>
      </c>
      <c r="AJ1215" s="1">
        <v>2</v>
      </c>
      <c r="AK1215" s="1">
        <v>0</v>
      </c>
      <c r="AL1215" s="1">
        <v>0</v>
      </c>
      <c r="AM1215" s="1">
        <v>0</v>
      </c>
      <c r="AN1215" s="1">
        <v>2</v>
      </c>
      <c r="AO1215" s="1">
        <v>2</v>
      </c>
      <c r="AP1215" s="1">
        <v>1</v>
      </c>
      <c r="AQ1215" s="1">
        <v>0</v>
      </c>
      <c r="AR1215" s="1">
        <f t="shared" si="110"/>
        <v>15</v>
      </c>
      <c r="AS1215" s="13" t="s">
        <v>7391</v>
      </c>
    </row>
    <row r="1216" spans="1:45" x14ac:dyDescent="0.25">
      <c r="A1216" s="8" t="s">
        <v>5523</v>
      </c>
      <c r="B1216" s="1" t="s">
        <v>7392</v>
      </c>
      <c r="C1216" s="1" t="s">
        <v>1052</v>
      </c>
      <c r="D1216" s="1" t="s">
        <v>60</v>
      </c>
      <c r="E1216" s="13" t="s">
        <v>7393</v>
      </c>
      <c r="F1216" s="13" t="s">
        <v>7394</v>
      </c>
      <c r="G1216" s="14" t="str">
        <f t="shared" si="108"/>
        <v>MLTIFLVSACLVCGASS</v>
      </c>
      <c r="H1216" s="1" t="s">
        <v>13</v>
      </c>
      <c r="I1216" s="1" t="s">
        <v>7395</v>
      </c>
      <c r="J1216" s="1" t="s">
        <v>7396</v>
      </c>
      <c r="K1216" s="1" t="s">
        <v>56</v>
      </c>
      <c r="L1216" t="b">
        <f t="shared" si="113"/>
        <v>0</v>
      </c>
      <c r="M1216" t="b">
        <f t="shared" si="113"/>
        <v>1</v>
      </c>
      <c r="N1216" t="b">
        <f t="shared" si="113"/>
        <v>0</v>
      </c>
      <c r="O1216" t="b">
        <f t="shared" si="113"/>
        <v>0</v>
      </c>
      <c r="P1216" t="b">
        <f t="shared" si="113"/>
        <v>0</v>
      </c>
      <c r="Q1216" t="b">
        <f t="shared" si="113"/>
        <v>0</v>
      </c>
      <c r="R1216" t="b">
        <f t="shared" si="113"/>
        <v>0</v>
      </c>
      <c r="S1216" t="b">
        <f t="shared" si="113"/>
        <v>0</v>
      </c>
      <c r="T1216" t="b">
        <f t="shared" si="113"/>
        <v>0</v>
      </c>
      <c r="U1216" t="b">
        <f t="shared" si="113"/>
        <v>0</v>
      </c>
      <c r="V1216" t="b">
        <f t="shared" si="113"/>
        <v>0</v>
      </c>
      <c r="W1216" t="b">
        <f t="shared" si="113"/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3</v>
      </c>
      <c r="AD1216" s="1">
        <v>1</v>
      </c>
      <c r="AE1216" s="1">
        <v>0</v>
      </c>
      <c r="AF1216" s="1">
        <v>0</v>
      </c>
      <c r="AG1216" s="1">
        <v>2</v>
      </c>
      <c r="AH1216" s="1">
        <v>1</v>
      </c>
      <c r="AI1216" s="1">
        <v>3</v>
      </c>
      <c r="AJ1216" s="1">
        <v>2</v>
      </c>
      <c r="AK1216" s="1">
        <v>1</v>
      </c>
      <c r="AL1216" s="1">
        <v>0</v>
      </c>
      <c r="AM1216" s="1">
        <v>0</v>
      </c>
      <c r="AN1216" s="1">
        <v>1</v>
      </c>
      <c r="AO1216" s="1">
        <v>2</v>
      </c>
      <c r="AP1216" s="1">
        <v>1</v>
      </c>
      <c r="AQ1216" s="1">
        <v>0</v>
      </c>
      <c r="AR1216" s="1">
        <f t="shared" si="110"/>
        <v>17</v>
      </c>
      <c r="AS1216" s="13" t="s">
        <v>7397</v>
      </c>
    </row>
    <row r="1217" spans="1:45" x14ac:dyDescent="0.25">
      <c r="A1217" s="8" t="s">
        <v>5523</v>
      </c>
      <c r="B1217" s="1" t="s">
        <v>7398</v>
      </c>
      <c r="C1217" s="1" t="s">
        <v>7399</v>
      </c>
      <c r="D1217" s="1" t="s">
        <v>51</v>
      </c>
      <c r="E1217" s="13" t="s">
        <v>7400</v>
      </c>
      <c r="F1217" s="13" t="s">
        <v>7401</v>
      </c>
      <c r="G1217" s="14" t="str">
        <f t="shared" si="108"/>
        <v>MKLSAAILVCLACMACA</v>
      </c>
      <c r="H1217" s="1" t="s">
        <v>13</v>
      </c>
      <c r="I1217" s="1" t="s">
        <v>7402</v>
      </c>
      <c r="J1217" s="1" t="s">
        <v>7403</v>
      </c>
      <c r="K1217" s="1" t="s">
        <v>56</v>
      </c>
      <c r="L1217" t="b">
        <f t="shared" si="113"/>
        <v>1</v>
      </c>
      <c r="M1217" t="b">
        <f t="shared" si="113"/>
        <v>0</v>
      </c>
      <c r="N1217" t="b">
        <f t="shared" si="113"/>
        <v>1</v>
      </c>
      <c r="O1217" t="b">
        <f t="shared" si="113"/>
        <v>1</v>
      </c>
      <c r="P1217" t="b">
        <f t="shared" si="113"/>
        <v>0</v>
      </c>
      <c r="Q1217" t="b">
        <f t="shared" si="113"/>
        <v>0</v>
      </c>
      <c r="R1217" t="b">
        <f t="shared" si="113"/>
        <v>0</v>
      </c>
      <c r="S1217" t="b">
        <f t="shared" si="113"/>
        <v>0</v>
      </c>
      <c r="T1217" t="b">
        <f t="shared" si="113"/>
        <v>0</v>
      </c>
      <c r="U1217" t="b">
        <f t="shared" si="113"/>
        <v>0</v>
      </c>
      <c r="V1217" t="b">
        <f t="shared" si="113"/>
        <v>0</v>
      </c>
      <c r="W1217" t="b">
        <f t="shared" si="113"/>
        <v>0</v>
      </c>
      <c r="X1217" s="1">
        <v>0</v>
      </c>
      <c r="Y1217" s="1">
        <v>0</v>
      </c>
      <c r="Z1217" s="1">
        <v>1</v>
      </c>
      <c r="AA1217" s="1">
        <v>0</v>
      </c>
      <c r="AB1217" s="1">
        <v>0</v>
      </c>
      <c r="AC1217" s="1">
        <v>1</v>
      </c>
      <c r="AD1217" s="1">
        <v>0</v>
      </c>
      <c r="AE1217" s="1">
        <v>0</v>
      </c>
      <c r="AF1217" s="1">
        <v>0</v>
      </c>
      <c r="AG1217" s="1">
        <v>5</v>
      </c>
      <c r="AH1217" s="1">
        <v>1</v>
      </c>
      <c r="AI1217" s="1">
        <v>3</v>
      </c>
      <c r="AJ1217" s="1">
        <v>1</v>
      </c>
      <c r="AK1217" s="1">
        <v>0</v>
      </c>
      <c r="AL1217" s="1">
        <v>0</v>
      </c>
      <c r="AM1217" s="1">
        <v>0</v>
      </c>
      <c r="AN1217" s="1">
        <v>2</v>
      </c>
      <c r="AO1217" s="1">
        <v>3</v>
      </c>
      <c r="AP1217" s="1">
        <v>0</v>
      </c>
      <c r="AQ1217" s="1">
        <v>0</v>
      </c>
      <c r="AR1217" s="1">
        <f t="shared" si="110"/>
        <v>17</v>
      </c>
      <c r="AS1217" s="13" t="s">
        <v>7404</v>
      </c>
    </row>
    <row r="1218" spans="1:45" x14ac:dyDescent="0.25">
      <c r="A1218" s="8" t="s">
        <v>5523</v>
      </c>
      <c r="B1218" s="1" t="s">
        <v>7405</v>
      </c>
      <c r="C1218" s="1" t="s">
        <v>326</v>
      </c>
      <c r="D1218" s="1" t="s">
        <v>51</v>
      </c>
      <c r="E1218" s="13" t="s">
        <v>7406</v>
      </c>
      <c r="F1218" s="13" t="s">
        <v>7407</v>
      </c>
      <c r="G1218" s="14" t="str">
        <f t="shared" si="108"/>
        <v>MQKFPVLLVCLNYAVLG</v>
      </c>
      <c r="H1218" s="1" t="s">
        <v>13</v>
      </c>
      <c r="I1218" s="1" t="s">
        <v>7408</v>
      </c>
      <c r="J1218" s="1" t="s">
        <v>7409</v>
      </c>
      <c r="K1218" s="1" t="s">
        <v>56</v>
      </c>
      <c r="L1218" t="b">
        <f t="shared" si="113"/>
        <v>0</v>
      </c>
      <c r="M1218" t="b">
        <f t="shared" si="113"/>
        <v>0</v>
      </c>
      <c r="N1218" t="b">
        <f t="shared" si="113"/>
        <v>0</v>
      </c>
      <c r="O1218" t="b">
        <f t="shared" si="113"/>
        <v>0</v>
      </c>
      <c r="P1218" t="b">
        <f t="shared" si="113"/>
        <v>0</v>
      </c>
      <c r="Q1218" t="b">
        <f t="shared" si="113"/>
        <v>0</v>
      </c>
      <c r="R1218" t="b">
        <f t="shared" si="113"/>
        <v>0</v>
      </c>
      <c r="S1218" t="b">
        <f t="shared" si="113"/>
        <v>0</v>
      </c>
      <c r="T1218" t="b">
        <f t="shared" si="113"/>
        <v>0</v>
      </c>
      <c r="U1218" t="b">
        <f t="shared" si="113"/>
        <v>0</v>
      </c>
      <c r="V1218" t="b">
        <f t="shared" si="113"/>
        <v>0</v>
      </c>
      <c r="W1218" t="b">
        <f t="shared" si="113"/>
        <v>0</v>
      </c>
      <c r="X1218" s="1">
        <v>0</v>
      </c>
      <c r="Y1218" s="1">
        <v>0</v>
      </c>
      <c r="Z1218" s="1">
        <v>1</v>
      </c>
      <c r="AA1218" s="1">
        <v>0</v>
      </c>
      <c r="AB1218" s="1">
        <v>0</v>
      </c>
      <c r="AC1218" s="1">
        <v>0</v>
      </c>
      <c r="AD1218" s="1">
        <v>0</v>
      </c>
      <c r="AE1218" s="1">
        <v>1</v>
      </c>
      <c r="AF1218" s="1">
        <v>1</v>
      </c>
      <c r="AG1218" s="1">
        <v>1</v>
      </c>
      <c r="AH1218" s="1">
        <v>0</v>
      </c>
      <c r="AI1218" s="1">
        <v>4</v>
      </c>
      <c r="AJ1218" s="1">
        <v>3</v>
      </c>
      <c r="AK1218" s="1">
        <v>1</v>
      </c>
      <c r="AL1218" s="1">
        <v>0</v>
      </c>
      <c r="AM1218" s="1">
        <v>1</v>
      </c>
      <c r="AN1218" s="1">
        <v>1</v>
      </c>
      <c r="AO1218" s="1">
        <v>1</v>
      </c>
      <c r="AP1218" s="1">
        <v>1</v>
      </c>
      <c r="AQ1218" s="1">
        <v>1</v>
      </c>
      <c r="AR1218" s="1">
        <f t="shared" si="110"/>
        <v>17</v>
      </c>
      <c r="AS1218" s="13" t="s">
        <v>7410</v>
      </c>
    </row>
    <row r="1219" spans="1:45" x14ac:dyDescent="0.25">
      <c r="A1219" s="8" t="s">
        <v>5523</v>
      </c>
      <c r="B1219" s="1" t="s">
        <v>7411</v>
      </c>
      <c r="C1219" s="1" t="s">
        <v>319</v>
      </c>
      <c r="D1219" s="1" t="s">
        <v>60</v>
      </c>
      <c r="E1219" s="13" t="s">
        <v>7412</v>
      </c>
      <c r="F1219" s="13" t="s">
        <v>7413</v>
      </c>
      <c r="G1219" s="14" t="str">
        <f t="shared" ref="G1219:G1282" si="114">IF(E1219&lt;&gt;"", LEFT(E1219,LEN(E1219)-LEN(F1219)),"")</f>
        <v>MWRIVFALLCLACAVNA</v>
      </c>
      <c r="H1219" s="1" t="s">
        <v>13</v>
      </c>
      <c r="I1219" s="1" t="s">
        <v>7414</v>
      </c>
      <c r="J1219" s="1" t="s">
        <v>7415</v>
      </c>
      <c r="K1219" s="1" t="s">
        <v>56</v>
      </c>
      <c r="L1219" t="b">
        <f t="shared" ref="L1219:W1234" si="115">ISNUMBER(SEARCH(L$2,$G1219))</f>
        <v>1</v>
      </c>
      <c r="M1219" t="b">
        <f t="shared" si="115"/>
        <v>0</v>
      </c>
      <c r="N1219" t="b">
        <f t="shared" si="115"/>
        <v>1</v>
      </c>
      <c r="O1219" t="b">
        <f t="shared" si="115"/>
        <v>1</v>
      </c>
      <c r="P1219" t="b">
        <f t="shared" si="115"/>
        <v>0</v>
      </c>
      <c r="Q1219" t="b">
        <f t="shared" si="115"/>
        <v>1</v>
      </c>
      <c r="R1219" t="b">
        <f t="shared" si="115"/>
        <v>0</v>
      </c>
      <c r="S1219" t="b">
        <f t="shared" si="115"/>
        <v>0</v>
      </c>
      <c r="T1219" t="b">
        <f t="shared" si="115"/>
        <v>0</v>
      </c>
      <c r="U1219" t="b">
        <f t="shared" si="115"/>
        <v>0</v>
      </c>
      <c r="V1219" t="b">
        <f t="shared" si="115"/>
        <v>0</v>
      </c>
      <c r="W1219" t="b">
        <f t="shared" si="115"/>
        <v>0</v>
      </c>
      <c r="X1219" s="1">
        <v>1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1</v>
      </c>
      <c r="AF1219" s="1">
        <v>0</v>
      </c>
      <c r="AG1219" s="1">
        <v>4</v>
      </c>
      <c r="AH1219" s="1">
        <v>1</v>
      </c>
      <c r="AI1219" s="1">
        <v>3</v>
      </c>
      <c r="AJ1219" s="1">
        <v>2</v>
      </c>
      <c r="AK1219" s="1">
        <v>1</v>
      </c>
      <c r="AL1219" s="1">
        <v>1</v>
      </c>
      <c r="AM1219" s="1">
        <v>0</v>
      </c>
      <c r="AN1219" s="1">
        <v>1</v>
      </c>
      <c r="AO1219" s="1">
        <v>2</v>
      </c>
      <c r="AP1219" s="1">
        <v>0</v>
      </c>
      <c r="AQ1219" s="1">
        <v>0</v>
      </c>
      <c r="AR1219" s="1">
        <f t="shared" ref="AR1219:AR1282" si="116">LEN(AS1219)</f>
        <v>17</v>
      </c>
      <c r="AS1219" s="13" t="s">
        <v>7416</v>
      </c>
    </row>
    <row r="1220" spans="1:45" x14ac:dyDescent="0.25">
      <c r="A1220" s="8" t="s">
        <v>5523</v>
      </c>
      <c r="B1220" s="1" t="s">
        <v>7417</v>
      </c>
      <c r="C1220" s="1" t="s">
        <v>250</v>
      </c>
      <c r="D1220" s="1" t="s">
        <v>143</v>
      </c>
      <c r="E1220" s="13" t="s">
        <v>7418</v>
      </c>
      <c r="F1220" s="13" t="s">
        <v>7419</v>
      </c>
      <c r="G1220" s="14" t="str">
        <f t="shared" si="114"/>
        <v>MLRSVTALMCFCCPAVA</v>
      </c>
      <c r="H1220" s="1" t="s">
        <v>13</v>
      </c>
      <c r="I1220" s="1" t="s">
        <v>7420</v>
      </c>
      <c r="J1220" s="1" t="s">
        <v>7421</v>
      </c>
      <c r="K1220" s="1" t="s">
        <v>56</v>
      </c>
      <c r="L1220" t="b">
        <f t="shared" si="115"/>
        <v>0</v>
      </c>
      <c r="M1220" t="b">
        <f t="shared" si="115"/>
        <v>0</v>
      </c>
      <c r="N1220" t="b">
        <f t="shared" si="115"/>
        <v>0</v>
      </c>
      <c r="O1220" t="b">
        <f t="shared" si="115"/>
        <v>0</v>
      </c>
      <c r="P1220" t="b">
        <f t="shared" si="115"/>
        <v>0</v>
      </c>
      <c r="Q1220" t="b">
        <f t="shared" si="115"/>
        <v>0</v>
      </c>
      <c r="R1220" t="b">
        <f t="shared" si="115"/>
        <v>0</v>
      </c>
      <c r="S1220" t="b">
        <f t="shared" si="115"/>
        <v>0</v>
      </c>
      <c r="T1220" t="b">
        <f t="shared" si="115"/>
        <v>0</v>
      </c>
      <c r="U1220" t="b">
        <f t="shared" si="115"/>
        <v>0</v>
      </c>
      <c r="V1220" t="b">
        <f t="shared" si="115"/>
        <v>0</v>
      </c>
      <c r="W1220" t="b">
        <f t="shared" si="115"/>
        <v>0</v>
      </c>
      <c r="X1220" s="1">
        <v>1</v>
      </c>
      <c r="Y1220" s="1">
        <v>0</v>
      </c>
      <c r="Z1220" s="1">
        <v>0</v>
      </c>
      <c r="AA1220" s="1">
        <v>0</v>
      </c>
      <c r="AB1220" s="1">
        <v>0</v>
      </c>
      <c r="AC1220" s="1">
        <v>1</v>
      </c>
      <c r="AD1220" s="1">
        <v>1</v>
      </c>
      <c r="AE1220" s="1">
        <v>0</v>
      </c>
      <c r="AF1220" s="1">
        <v>0</v>
      </c>
      <c r="AG1220" s="1">
        <v>3</v>
      </c>
      <c r="AH1220" s="1">
        <v>0</v>
      </c>
      <c r="AI1220" s="1">
        <v>2</v>
      </c>
      <c r="AJ1220" s="1">
        <v>2</v>
      </c>
      <c r="AK1220" s="1">
        <v>1</v>
      </c>
      <c r="AL1220" s="1">
        <v>0</v>
      </c>
      <c r="AM1220" s="1">
        <v>0</v>
      </c>
      <c r="AN1220" s="1">
        <v>2</v>
      </c>
      <c r="AO1220" s="1">
        <v>3</v>
      </c>
      <c r="AP1220" s="1">
        <v>0</v>
      </c>
      <c r="AQ1220" s="1">
        <v>1</v>
      </c>
      <c r="AR1220" s="1">
        <f t="shared" si="116"/>
        <v>17</v>
      </c>
      <c r="AS1220" s="13" t="s">
        <v>7422</v>
      </c>
    </row>
    <row r="1221" spans="1:45" x14ac:dyDescent="0.25">
      <c r="A1221" s="8" t="s">
        <v>5523</v>
      </c>
      <c r="B1221" s="1" t="s">
        <v>7423</v>
      </c>
      <c r="C1221" s="1" t="s">
        <v>540</v>
      </c>
      <c r="D1221" s="1" t="s">
        <v>60</v>
      </c>
      <c r="E1221" s="13" t="s">
        <v>7424</v>
      </c>
      <c r="F1221" s="13" t="s">
        <v>7425</v>
      </c>
      <c r="G1221" s="14" t="str">
        <f t="shared" si="114"/>
        <v>MNSFVVLLICFFCGTQA</v>
      </c>
      <c r="H1221" s="1" t="s">
        <v>13</v>
      </c>
      <c r="I1221" s="1" t="s">
        <v>7426</v>
      </c>
      <c r="J1221" s="1" t="s">
        <v>7427</v>
      </c>
      <c r="K1221" s="1" t="s">
        <v>56</v>
      </c>
      <c r="L1221" t="b">
        <f t="shared" si="115"/>
        <v>0</v>
      </c>
      <c r="M1221" t="b">
        <f t="shared" si="115"/>
        <v>0</v>
      </c>
      <c r="N1221" t="b">
        <f t="shared" si="115"/>
        <v>0</v>
      </c>
      <c r="O1221" t="b">
        <f t="shared" si="115"/>
        <v>0</v>
      </c>
      <c r="P1221" t="b">
        <f t="shared" si="115"/>
        <v>0</v>
      </c>
      <c r="Q1221" t="b">
        <f t="shared" si="115"/>
        <v>0</v>
      </c>
      <c r="R1221" t="b">
        <f t="shared" si="115"/>
        <v>0</v>
      </c>
      <c r="S1221" t="b">
        <f t="shared" si="115"/>
        <v>0</v>
      </c>
      <c r="T1221" t="b">
        <f t="shared" si="115"/>
        <v>0</v>
      </c>
      <c r="U1221" t="b">
        <f t="shared" si="115"/>
        <v>0</v>
      </c>
      <c r="V1221" t="b">
        <f t="shared" si="115"/>
        <v>0</v>
      </c>
      <c r="W1221" t="b">
        <f t="shared" si="115"/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1</v>
      </c>
      <c r="AD1221" s="1">
        <v>1</v>
      </c>
      <c r="AE1221" s="1">
        <v>1</v>
      </c>
      <c r="AF1221" s="1">
        <v>1</v>
      </c>
      <c r="AG1221" s="1">
        <v>1</v>
      </c>
      <c r="AH1221" s="1">
        <v>1</v>
      </c>
      <c r="AI1221" s="1">
        <v>2</v>
      </c>
      <c r="AJ1221" s="1">
        <v>2</v>
      </c>
      <c r="AK1221" s="1">
        <v>1</v>
      </c>
      <c r="AL1221" s="1">
        <v>0</v>
      </c>
      <c r="AM1221" s="1">
        <v>0</v>
      </c>
      <c r="AN1221" s="1">
        <v>1</v>
      </c>
      <c r="AO1221" s="1">
        <v>2</v>
      </c>
      <c r="AP1221" s="1">
        <v>0</v>
      </c>
      <c r="AQ1221" s="1">
        <v>0</v>
      </c>
      <c r="AR1221" s="1">
        <f t="shared" si="116"/>
        <v>14</v>
      </c>
      <c r="AS1221" s="13" t="s">
        <v>7428</v>
      </c>
    </row>
    <row r="1222" spans="1:45" x14ac:dyDescent="0.25">
      <c r="A1222" s="8" t="s">
        <v>5523</v>
      </c>
      <c r="B1222" s="1" t="s">
        <v>7429</v>
      </c>
      <c r="C1222" s="1" t="s">
        <v>1066</v>
      </c>
      <c r="D1222" s="1" t="s">
        <v>51</v>
      </c>
      <c r="E1222" s="13" t="s">
        <v>7430</v>
      </c>
      <c r="F1222" s="13" t="s">
        <v>7431</v>
      </c>
      <c r="G1222" s="14" t="str">
        <f t="shared" si="114"/>
        <v>MMIRRSILLMLCFTTSRS</v>
      </c>
      <c r="H1222" s="1" t="s">
        <v>13</v>
      </c>
      <c r="I1222" s="1" t="s">
        <v>7432</v>
      </c>
      <c r="J1222" s="1" t="s">
        <v>7433</v>
      </c>
      <c r="K1222" s="1" t="s">
        <v>148</v>
      </c>
      <c r="L1222" t="b">
        <f t="shared" si="115"/>
        <v>0</v>
      </c>
      <c r="M1222" t="b">
        <f t="shared" si="115"/>
        <v>0</v>
      </c>
      <c r="N1222" t="b">
        <f t="shared" si="115"/>
        <v>0</v>
      </c>
      <c r="O1222" t="b">
        <f t="shared" si="115"/>
        <v>0</v>
      </c>
      <c r="P1222" t="b">
        <f t="shared" si="115"/>
        <v>0</v>
      </c>
      <c r="Q1222" t="b">
        <f t="shared" si="115"/>
        <v>0</v>
      </c>
      <c r="R1222" t="b">
        <f t="shared" si="115"/>
        <v>0</v>
      </c>
      <c r="S1222" t="b">
        <f t="shared" si="115"/>
        <v>0</v>
      </c>
      <c r="T1222" t="b">
        <f t="shared" si="115"/>
        <v>0</v>
      </c>
      <c r="U1222" t="b">
        <f t="shared" si="115"/>
        <v>0</v>
      </c>
      <c r="V1222" t="b">
        <f t="shared" si="115"/>
        <v>0</v>
      </c>
      <c r="W1222" t="b">
        <f t="shared" si="115"/>
        <v>0</v>
      </c>
      <c r="X1222" s="1">
        <v>2</v>
      </c>
      <c r="Y1222" s="1">
        <v>0</v>
      </c>
      <c r="Z1222" s="1">
        <v>0</v>
      </c>
      <c r="AA1222" s="1">
        <v>0</v>
      </c>
      <c r="AB1222" s="1">
        <v>0</v>
      </c>
      <c r="AC1222" s="1">
        <v>3</v>
      </c>
      <c r="AD1222" s="1">
        <v>1</v>
      </c>
      <c r="AE1222" s="1">
        <v>0</v>
      </c>
      <c r="AF1222" s="1">
        <v>0</v>
      </c>
      <c r="AG1222" s="1">
        <v>0</v>
      </c>
      <c r="AH1222" s="1">
        <v>2</v>
      </c>
      <c r="AI1222" s="1">
        <v>3</v>
      </c>
      <c r="AJ1222" s="1">
        <v>0</v>
      </c>
      <c r="AK1222" s="1">
        <v>1</v>
      </c>
      <c r="AL1222" s="1">
        <v>0</v>
      </c>
      <c r="AM1222" s="1">
        <v>0</v>
      </c>
      <c r="AN1222" s="1">
        <v>3</v>
      </c>
      <c r="AO1222" s="1">
        <v>0</v>
      </c>
      <c r="AP1222" s="1">
        <v>0</v>
      </c>
      <c r="AQ1222" s="1">
        <v>0</v>
      </c>
      <c r="AR1222" s="1">
        <f t="shared" si="116"/>
        <v>15</v>
      </c>
      <c r="AS1222" s="13" t="s">
        <v>7434</v>
      </c>
    </row>
    <row r="1223" spans="1:45" x14ac:dyDescent="0.25">
      <c r="A1223" s="8" t="s">
        <v>5523</v>
      </c>
      <c r="B1223" s="1" t="s">
        <v>7435</v>
      </c>
      <c r="C1223" s="1" t="s">
        <v>68</v>
      </c>
      <c r="D1223" s="1" t="s">
        <v>51</v>
      </c>
      <c r="E1223" s="13" t="s">
        <v>7436</v>
      </c>
      <c r="F1223" s="13" t="s">
        <v>7437</v>
      </c>
      <c r="G1223" s="14" t="str">
        <f t="shared" si="114"/>
        <v>MRTVALALLCLAGLGLG</v>
      </c>
      <c r="H1223" s="1" t="s">
        <v>13</v>
      </c>
      <c r="I1223" s="1" t="s">
        <v>7438</v>
      </c>
      <c r="J1223" s="1" t="s">
        <v>7439</v>
      </c>
      <c r="K1223" s="1" t="s">
        <v>56</v>
      </c>
      <c r="L1223" t="b">
        <f t="shared" si="115"/>
        <v>0</v>
      </c>
      <c r="M1223" t="b">
        <f t="shared" si="115"/>
        <v>0</v>
      </c>
      <c r="N1223" t="b">
        <f t="shared" si="115"/>
        <v>1</v>
      </c>
      <c r="O1223" t="b">
        <f t="shared" si="115"/>
        <v>0</v>
      </c>
      <c r="P1223" t="b">
        <f t="shared" si="115"/>
        <v>1</v>
      </c>
      <c r="Q1223" t="b">
        <f t="shared" si="115"/>
        <v>1</v>
      </c>
      <c r="R1223" t="b">
        <f t="shared" si="115"/>
        <v>0</v>
      </c>
      <c r="S1223" t="b">
        <f t="shared" si="115"/>
        <v>0</v>
      </c>
      <c r="T1223" t="b">
        <f t="shared" si="115"/>
        <v>0</v>
      </c>
      <c r="U1223" t="b">
        <f t="shared" si="115"/>
        <v>0</v>
      </c>
      <c r="V1223" t="b">
        <f t="shared" si="115"/>
        <v>0</v>
      </c>
      <c r="W1223" t="b">
        <f t="shared" si="115"/>
        <v>0</v>
      </c>
      <c r="X1223" s="1">
        <v>1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1</v>
      </c>
      <c r="AE1223" s="1">
        <v>0</v>
      </c>
      <c r="AF1223" s="1">
        <v>0</v>
      </c>
      <c r="AG1223" s="1">
        <v>3</v>
      </c>
      <c r="AH1223" s="1">
        <v>0</v>
      </c>
      <c r="AI1223" s="1">
        <v>6</v>
      </c>
      <c r="AJ1223" s="1">
        <v>1</v>
      </c>
      <c r="AK1223" s="1">
        <v>0</v>
      </c>
      <c r="AL1223" s="1">
        <v>0</v>
      </c>
      <c r="AM1223" s="1">
        <v>0</v>
      </c>
      <c r="AN1223" s="1">
        <v>1</v>
      </c>
      <c r="AO1223" s="1">
        <v>1</v>
      </c>
      <c r="AP1223" s="1">
        <v>3</v>
      </c>
      <c r="AQ1223" s="1">
        <v>0</v>
      </c>
      <c r="AR1223" s="1">
        <f t="shared" si="116"/>
        <v>17</v>
      </c>
      <c r="AS1223" s="13" t="s">
        <v>7440</v>
      </c>
    </row>
    <row r="1224" spans="1:45" x14ac:dyDescent="0.25">
      <c r="A1224" s="8" t="s">
        <v>5523</v>
      </c>
      <c r="B1224" s="1" t="s">
        <v>7441</v>
      </c>
      <c r="C1224" s="1" t="s">
        <v>326</v>
      </c>
      <c r="D1224" s="1" t="s">
        <v>51</v>
      </c>
      <c r="E1224" s="13" t="s">
        <v>7442</v>
      </c>
      <c r="F1224" s="13" t="s">
        <v>7443</v>
      </c>
      <c r="G1224" s="14" t="str">
        <f t="shared" si="114"/>
        <v>AALQQGVAAVAGLASLPALPAFA</v>
      </c>
      <c r="H1224" s="1" t="s">
        <v>13</v>
      </c>
      <c r="I1224" s="1" t="s">
        <v>7444</v>
      </c>
      <c r="J1224" s="1" t="s">
        <v>7445</v>
      </c>
      <c r="K1224" s="1" t="s">
        <v>170</v>
      </c>
      <c r="L1224" t="b">
        <f t="shared" si="115"/>
        <v>0</v>
      </c>
      <c r="M1224" t="b">
        <f t="shared" si="115"/>
        <v>0</v>
      </c>
      <c r="N1224" t="b">
        <f t="shared" si="115"/>
        <v>0</v>
      </c>
      <c r="O1224" t="b">
        <f t="shared" si="115"/>
        <v>0</v>
      </c>
      <c r="P1224" t="b">
        <f t="shared" si="115"/>
        <v>0</v>
      </c>
      <c r="Q1224" t="b">
        <f t="shared" si="115"/>
        <v>0</v>
      </c>
      <c r="R1224" t="b">
        <f t="shared" si="115"/>
        <v>0</v>
      </c>
      <c r="S1224" t="b">
        <f t="shared" si="115"/>
        <v>0</v>
      </c>
      <c r="T1224" t="b">
        <f t="shared" si="115"/>
        <v>0</v>
      </c>
      <c r="U1224" t="b">
        <f t="shared" si="115"/>
        <v>0</v>
      </c>
      <c r="V1224" t="b">
        <f t="shared" si="115"/>
        <v>0</v>
      </c>
      <c r="W1224" t="b">
        <f t="shared" si="115"/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1</v>
      </c>
      <c r="AD1224" s="1">
        <v>0</v>
      </c>
      <c r="AE1224" s="1">
        <v>0</v>
      </c>
      <c r="AF1224" s="1">
        <v>2</v>
      </c>
      <c r="AG1224" s="1">
        <v>4</v>
      </c>
      <c r="AH1224" s="1">
        <v>0</v>
      </c>
      <c r="AI1224" s="1">
        <v>4</v>
      </c>
      <c r="AJ1224" s="1">
        <v>2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2</v>
      </c>
      <c r="AQ1224" s="1">
        <v>1</v>
      </c>
      <c r="AR1224" s="1">
        <f t="shared" si="116"/>
        <v>16</v>
      </c>
      <c r="AS1224" s="13" t="s">
        <v>7446</v>
      </c>
    </row>
    <row r="1225" spans="1:45" x14ac:dyDescent="0.25">
      <c r="A1225" s="8" t="s">
        <v>5523</v>
      </c>
      <c r="B1225" s="1" t="s">
        <v>7447</v>
      </c>
      <c r="C1225" s="1" t="s">
        <v>50</v>
      </c>
      <c r="D1225" s="1" t="s">
        <v>51</v>
      </c>
      <c r="E1225" s="13" t="s">
        <v>7448</v>
      </c>
      <c r="F1225" s="13" t="s">
        <v>7449</v>
      </c>
      <c r="G1225" s="14" t="str">
        <f t="shared" si="114"/>
        <v>MRFLVCALACLSWTSYA</v>
      </c>
      <c r="H1225" s="1" t="s">
        <v>13</v>
      </c>
      <c r="I1225" s="1" t="s">
        <v>7450</v>
      </c>
      <c r="J1225" s="1" t="s">
        <v>7451</v>
      </c>
      <c r="K1225" s="1" t="s">
        <v>56</v>
      </c>
      <c r="L1225" t="b">
        <f t="shared" si="115"/>
        <v>0</v>
      </c>
      <c r="M1225" t="b">
        <f t="shared" si="115"/>
        <v>1</v>
      </c>
      <c r="N1225" t="b">
        <f t="shared" si="115"/>
        <v>0</v>
      </c>
      <c r="O1225" t="b">
        <f t="shared" si="115"/>
        <v>1</v>
      </c>
      <c r="P1225" t="b">
        <f t="shared" si="115"/>
        <v>0</v>
      </c>
      <c r="Q1225" t="b">
        <f t="shared" si="115"/>
        <v>0</v>
      </c>
      <c r="R1225" t="b">
        <f t="shared" si="115"/>
        <v>0</v>
      </c>
      <c r="S1225" t="b">
        <f t="shared" si="115"/>
        <v>0</v>
      </c>
      <c r="T1225" t="b">
        <f t="shared" si="115"/>
        <v>0</v>
      </c>
      <c r="U1225" t="b">
        <f t="shared" si="115"/>
        <v>0</v>
      </c>
      <c r="V1225" t="b">
        <f t="shared" si="115"/>
        <v>0</v>
      </c>
      <c r="W1225" t="b">
        <f t="shared" si="115"/>
        <v>0</v>
      </c>
      <c r="X1225" s="1">
        <v>1</v>
      </c>
      <c r="Y1225" s="1">
        <v>0</v>
      </c>
      <c r="Z1225" s="1">
        <v>0</v>
      </c>
      <c r="AA1225" s="1">
        <v>0</v>
      </c>
      <c r="AB1225" s="1">
        <v>0</v>
      </c>
      <c r="AC1225" s="1">
        <v>2</v>
      </c>
      <c r="AD1225" s="1">
        <v>1</v>
      </c>
      <c r="AE1225" s="1">
        <v>0</v>
      </c>
      <c r="AF1225" s="1">
        <v>0</v>
      </c>
      <c r="AG1225" s="1">
        <v>3</v>
      </c>
      <c r="AH1225" s="1">
        <v>0</v>
      </c>
      <c r="AI1225" s="1">
        <v>3</v>
      </c>
      <c r="AJ1225" s="1">
        <v>1</v>
      </c>
      <c r="AK1225" s="1">
        <v>1</v>
      </c>
      <c r="AL1225" s="1">
        <v>1</v>
      </c>
      <c r="AM1225" s="1">
        <v>1</v>
      </c>
      <c r="AN1225" s="1">
        <v>1</v>
      </c>
      <c r="AO1225" s="1">
        <v>2</v>
      </c>
      <c r="AP1225" s="1">
        <v>0</v>
      </c>
      <c r="AQ1225" s="1">
        <v>0</v>
      </c>
      <c r="AR1225" s="1">
        <f t="shared" si="116"/>
        <v>17</v>
      </c>
      <c r="AS1225" s="13" t="s">
        <v>7452</v>
      </c>
    </row>
    <row r="1226" spans="1:45" x14ac:dyDescent="0.25">
      <c r="A1226" s="8" t="s">
        <v>5523</v>
      </c>
      <c r="B1226" s="1" t="s">
        <v>7453</v>
      </c>
      <c r="C1226" s="1" t="s">
        <v>1147</v>
      </c>
      <c r="D1226" s="1" t="s">
        <v>51</v>
      </c>
      <c r="E1226" s="13" t="s">
        <v>7454</v>
      </c>
      <c r="F1226" s="13" t="s">
        <v>7455</v>
      </c>
      <c r="G1226" s="14" t="str">
        <f t="shared" si="114"/>
        <v>MHRQFLLISCLACFGCG</v>
      </c>
      <c r="H1226" s="1" t="s">
        <v>13</v>
      </c>
      <c r="I1226" s="1" t="s">
        <v>7456</v>
      </c>
      <c r="J1226" s="1" t="s">
        <v>7457</v>
      </c>
      <c r="K1226" s="1" t="s">
        <v>56</v>
      </c>
      <c r="L1226" t="b">
        <f t="shared" si="115"/>
        <v>0</v>
      </c>
      <c r="M1226" t="b">
        <f t="shared" si="115"/>
        <v>0</v>
      </c>
      <c r="N1226" t="b">
        <f t="shared" si="115"/>
        <v>1</v>
      </c>
      <c r="O1226" t="b">
        <f t="shared" si="115"/>
        <v>1</v>
      </c>
      <c r="P1226" t="b">
        <f t="shared" si="115"/>
        <v>0</v>
      </c>
      <c r="Q1226" t="b">
        <f t="shared" si="115"/>
        <v>0</v>
      </c>
      <c r="R1226" t="b">
        <f t="shared" si="115"/>
        <v>0</v>
      </c>
      <c r="S1226" t="b">
        <f t="shared" si="115"/>
        <v>0</v>
      </c>
      <c r="T1226" t="b">
        <f t="shared" si="115"/>
        <v>0</v>
      </c>
      <c r="U1226" t="b">
        <f t="shared" si="115"/>
        <v>0</v>
      </c>
      <c r="V1226" t="b">
        <f t="shared" si="115"/>
        <v>0</v>
      </c>
      <c r="W1226" t="b">
        <f t="shared" si="115"/>
        <v>0</v>
      </c>
      <c r="X1226" s="1">
        <v>1</v>
      </c>
      <c r="Y1226" s="1">
        <v>1</v>
      </c>
      <c r="Z1226" s="1">
        <v>0</v>
      </c>
      <c r="AA1226" s="1">
        <v>0</v>
      </c>
      <c r="AB1226" s="1">
        <v>0</v>
      </c>
      <c r="AC1226" s="1">
        <v>1</v>
      </c>
      <c r="AD1226" s="1">
        <v>0</v>
      </c>
      <c r="AE1226" s="1">
        <v>0</v>
      </c>
      <c r="AF1226" s="1">
        <v>1</v>
      </c>
      <c r="AG1226" s="1">
        <v>1</v>
      </c>
      <c r="AH1226" s="1">
        <v>1</v>
      </c>
      <c r="AI1226" s="1">
        <v>3</v>
      </c>
      <c r="AJ1226" s="1">
        <v>0</v>
      </c>
      <c r="AK1226" s="1">
        <v>2</v>
      </c>
      <c r="AL1226" s="1">
        <v>0</v>
      </c>
      <c r="AM1226" s="1">
        <v>0</v>
      </c>
      <c r="AN1226" s="1">
        <v>1</v>
      </c>
      <c r="AO1226" s="1">
        <v>3</v>
      </c>
      <c r="AP1226" s="1">
        <v>2</v>
      </c>
      <c r="AQ1226" s="1">
        <v>0</v>
      </c>
      <c r="AR1226" s="1">
        <f t="shared" si="116"/>
        <v>17</v>
      </c>
      <c r="AS1226" s="13" t="s">
        <v>7458</v>
      </c>
    </row>
    <row r="1227" spans="1:45" x14ac:dyDescent="0.25">
      <c r="A1227" s="8" t="s">
        <v>5523</v>
      </c>
      <c r="B1227" s="1" t="s">
        <v>7459</v>
      </c>
      <c r="C1227" s="1" t="s">
        <v>711</v>
      </c>
      <c r="D1227" s="1" t="s">
        <v>60</v>
      </c>
      <c r="E1227" s="13" t="s">
        <v>7460</v>
      </c>
      <c r="F1227" s="13" t="s">
        <v>7461</v>
      </c>
      <c r="G1227" s="14" t="str">
        <f t="shared" si="114"/>
        <v>MQPIIFVFACLPLAVIS</v>
      </c>
      <c r="H1227" s="1" t="s">
        <v>13</v>
      </c>
      <c r="I1227" s="1" t="s">
        <v>7462</v>
      </c>
      <c r="J1227" s="1" t="s">
        <v>7463</v>
      </c>
      <c r="K1227" s="1" t="s">
        <v>56</v>
      </c>
      <c r="L1227" t="b">
        <f t="shared" si="115"/>
        <v>0</v>
      </c>
      <c r="M1227" t="b">
        <f t="shared" si="115"/>
        <v>1</v>
      </c>
      <c r="N1227" t="b">
        <f t="shared" si="115"/>
        <v>0</v>
      </c>
      <c r="O1227" t="b">
        <f t="shared" si="115"/>
        <v>0</v>
      </c>
      <c r="P1227" t="b">
        <f t="shared" si="115"/>
        <v>0</v>
      </c>
      <c r="Q1227" t="b">
        <f t="shared" si="115"/>
        <v>0</v>
      </c>
      <c r="R1227" t="b">
        <f t="shared" si="115"/>
        <v>0</v>
      </c>
      <c r="S1227" t="b">
        <f t="shared" si="115"/>
        <v>0</v>
      </c>
      <c r="T1227" t="b">
        <f t="shared" si="115"/>
        <v>0</v>
      </c>
      <c r="U1227" t="b">
        <f t="shared" si="115"/>
        <v>0</v>
      </c>
      <c r="V1227" t="b">
        <f t="shared" si="115"/>
        <v>0</v>
      </c>
      <c r="W1227" t="b">
        <f t="shared" si="115"/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1</v>
      </c>
      <c r="AD1227" s="1">
        <v>0</v>
      </c>
      <c r="AE1227" s="1">
        <v>0</v>
      </c>
      <c r="AF1227" s="1">
        <v>1</v>
      </c>
      <c r="AG1227" s="1">
        <v>2</v>
      </c>
      <c r="AH1227" s="1">
        <v>3</v>
      </c>
      <c r="AI1227" s="1">
        <v>2</v>
      </c>
      <c r="AJ1227" s="1">
        <v>2</v>
      </c>
      <c r="AK1227" s="1">
        <v>2</v>
      </c>
      <c r="AL1227" s="1">
        <v>0</v>
      </c>
      <c r="AM1227" s="1">
        <v>0</v>
      </c>
      <c r="AN1227" s="1">
        <v>1</v>
      </c>
      <c r="AO1227" s="1">
        <v>1</v>
      </c>
      <c r="AP1227" s="1">
        <v>0</v>
      </c>
      <c r="AQ1227" s="1">
        <v>2</v>
      </c>
      <c r="AR1227" s="1">
        <f t="shared" si="116"/>
        <v>17</v>
      </c>
      <c r="AS1227" s="13" t="s">
        <v>7464</v>
      </c>
    </row>
    <row r="1228" spans="1:45" x14ac:dyDescent="0.25">
      <c r="A1228" s="8" t="s">
        <v>5523</v>
      </c>
      <c r="B1228" s="1" t="s">
        <v>7465</v>
      </c>
      <c r="C1228" s="1" t="s">
        <v>851</v>
      </c>
      <c r="D1228" s="1" t="s">
        <v>143</v>
      </c>
      <c r="E1228" s="13" t="s">
        <v>7466</v>
      </c>
      <c r="F1228" s="13" t="s">
        <v>7467</v>
      </c>
      <c r="G1228" s="14" t="str">
        <f t="shared" si="114"/>
        <v>MQRAIIISVLARCVFSYA</v>
      </c>
      <c r="H1228" s="1" t="s">
        <v>13</v>
      </c>
      <c r="I1228" s="1" t="s">
        <v>7468</v>
      </c>
      <c r="J1228" s="1" t="s">
        <v>7469</v>
      </c>
      <c r="K1228" s="1" t="s">
        <v>148</v>
      </c>
      <c r="L1228" t="b">
        <f t="shared" si="115"/>
        <v>0</v>
      </c>
      <c r="M1228" t="b">
        <f t="shared" si="115"/>
        <v>0</v>
      </c>
      <c r="N1228" t="b">
        <f t="shared" si="115"/>
        <v>0</v>
      </c>
      <c r="O1228" t="b">
        <f t="shared" si="115"/>
        <v>0</v>
      </c>
      <c r="P1228" t="b">
        <f t="shared" si="115"/>
        <v>0</v>
      </c>
      <c r="Q1228" t="b">
        <f t="shared" si="115"/>
        <v>0</v>
      </c>
      <c r="R1228" t="b">
        <f t="shared" si="115"/>
        <v>0</v>
      </c>
      <c r="S1228" t="b">
        <f t="shared" si="115"/>
        <v>0</v>
      </c>
      <c r="T1228" t="b">
        <f t="shared" si="115"/>
        <v>0</v>
      </c>
      <c r="U1228" t="b">
        <f t="shared" si="115"/>
        <v>1</v>
      </c>
      <c r="V1228" t="b">
        <f t="shared" si="115"/>
        <v>0</v>
      </c>
      <c r="W1228" t="b">
        <f t="shared" si="115"/>
        <v>0</v>
      </c>
      <c r="X1228" s="1">
        <v>1</v>
      </c>
      <c r="Y1228" s="1">
        <v>0</v>
      </c>
      <c r="Z1228" s="1">
        <v>0</v>
      </c>
      <c r="AA1228" s="1">
        <v>0</v>
      </c>
      <c r="AB1228" s="1">
        <v>0</v>
      </c>
      <c r="AC1228" s="1">
        <v>2</v>
      </c>
      <c r="AD1228" s="1">
        <v>0</v>
      </c>
      <c r="AE1228" s="1">
        <v>0</v>
      </c>
      <c r="AF1228" s="1">
        <v>0</v>
      </c>
      <c r="AG1228" s="1">
        <v>3</v>
      </c>
      <c r="AH1228" s="1">
        <v>3</v>
      </c>
      <c r="AI1228" s="1">
        <v>1</v>
      </c>
      <c r="AJ1228" s="1">
        <v>2</v>
      </c>
      <c r="AK1228" s="1">
        <v>0</v>
      </c>
      <c r="AL1228" s="1">
        <v>0</v>
      </c>
      <c r="AM1228" s="1">
        <v>1</v>
      </c>
      <c r="AN1228" s="1">
        <v>0</v>
      </c>
      <c r="AO1228" s="1">
        <v>1</v>
      </c>
      <c r="AP1228" s="1">
        <v>0</v>
      </c>
      <c r="AQ1228" s="1">
        <v>0</v>
      </c>
      <c r="AR1228" s="1">
        <f t="shared" si="116"/>
        <v>14</v>
      </c>
      <c r="AS1228" s="13" t="s">
        <v>7470</v>
      </c>
    </row>
    <row r="1229" spans="1:45" x14ac:dyDescent="0.25">
      <c r="A1229" s="8" t="s">
        <v>5523</v>
      </c>
      <c r="B1229" s="1" t="s">
        <v>7471</v>
      </c>
      <c r="C1229" s="1" t="s">
        <v>594</v>
      </c>
      <c r="D1229" s="1" t="s">
        <v>51</v>
      </c>
      <c r="E1229" s="13" t="s">
        <v>7472</v>
      </c>
      <c r="F1229" s="13" t="s">
        <v>7473</v>
      </c>
      <c r="G1229" s="14" t="str">
        <f t="shared" si="114"/>
        <v>MRTNGLAFACLLCSFQRLYA</v>
      </c>
      <c r="H1229" s="1" t="s">
        <v>13</v>
      </c>
      <c r="I1229" s="1" t="s">
        <v>7474</v>
      </c>
      <c r="J1229" s="1" t="s">
        <v>7475</v>
      </c>
      <c r="K1229" s="1" t="s">
        <v>95</v>
      </c>
      <c r="L1229" t="b">
        <f t="shared" si="115"/>
        <v>0</v>
      </c>
      <c r="M1229" t="b">
        <f t="shared" si="115"/>
        <v>1</v>
      </c>
      <c r="N1229" t="b">
        <f t="shared" si="115"/>
        <v>0</v>
      </c>
      <c r="O1229" t="b">
        <f t="shared" si="115"/>
        <v>0</v>
      </c>
      <c r="P1229" t="b">
        <f t="shared" si="115"/>
        <v>0</v>
      </c>
      <c r="Q1229" t="b">
        <f t="shared" si="115"/>
        <v>0</v>
      </c>
      <c r="R1229" t="b">
        <f t="shared" si="115"/>
        <v>0</v>
      </c>
      <c r="S1229" t="b">
        <f t="shared" si="115"/>
        <v>0</v>
      </c>
      <c r="T1229" t="b">
        <f t="shared" si="115"/>
        <v>0</v>
      </c>
      <c r="U1229" t="b">
        <f t="shared" si="115"/>
        <v>0</v>
      </c>
      <c r="V1229" t="b">
        <f t="shared" si="115"/>
        <v>0</v>
      </c>
      <c r="W1229" t="b">
        <f t="shared" si="115"/>
        <v>0</v>
      </c>
      <c r="X1229" s="1">
        <v>2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1</v>
      </c>
      <c r="AE1229" s="1">
        <v>1</v>
      </c>
      <c r="AF1229" s="1">
        <v>1</v>
      </c>
      <c r="AG1229" s="1">
        <v>2</v>
      </c>
      <c r="AH1229" s="1">
        <v>0</v>
      </c>
      <c r="AI1229" s="1">
        <v>4</v>
      </c>
      <c r="AJ1229" s="1">
        <v>0</v>
      </c>
      <c r="AK1229" s="1">
        <v>2</v>
      </c>
      <c r="AL1229" s="1">
        <v>0</v>
      </c>
      <c r="AM1229" s="1">
        <v>0</v>
      </c>
      <c r="AN1229" s="1">
        <v>1</v>
      </c>
      <c r="AO1229" s="1">
        <v>2</v>
      </c>
      <c r="AP1229" s="1">
        <v>1</v>
      </c>
      <c r="AQ1229" s="1">
        <v>0</v>
      </c>
      <c r="AR1229" s="1">
        <f t="shared" si="116"/>
        <v>17</v>
      </c>
      <c r="AS1229" s="13" t="s">
        <v>7476</v>
      </c>
    </row>
    <row r="1230" spans="1:45" x14ac:dyDescent="0.25">
      <c r="A1230" s="8" t="s">
        <v>5523</v>
      </c>
      <c r="B1230" s="1" t="s">
        <v>7477</v>
      </c>
      <c r="C1230" s="1" t="s">
        <v>158</v>
      </c>
      <c r="D1230" s="1" t="s">
        <v>143</v>
      </c>
      <c r="E1230" s="13" t="s">
        <v>7478</v>
      </c>
      <c r="F1230" s="13" t="s">
        <v>7479</v>
      </c>
      <c r="G1230" s="14" t="str">
        <f t="shared" si="114"/>
        <v>MLLACMARSSMTMHIFVVLLTCLANIGRS</v>
      </c>
      <c r="H1230" s="1" t="s">
        <v>13</v>
      </c>
      <c r="I1230" s="1" t="s">
        <v>7480</v>
      </c>
      <c r="J1230" s="1" t="s">
        <v>7481</v>
      </c>
      <c r="K1230" s="1" t="s">
        <v>281</v>
      </c>
      <c r="L1230" t="b">
        <f t="shared" si="115"/>
        <v>0</v>
      </c>
      <c r="M1230" t="b">
        <f t="shared" si="115"/>
        <v>0</v>
      </c>
      <c r="N1230" t="b">
        <f t="shared" si="115"/>
        <v>1</v>
      </c>
      <c r="O1230" t="b">
        <f t="shared" si="115"/>
        <v>1</v>
      </c>
      <c r="P1230" t="b">
        <f t="shared" si="115"/>
        <v>0</v>
      </c>
      <c r="Q1230" t="b">
        <f t="shared" si="115"/>
        <v>0</v>
      </c>
      <c r="R1230" t="b">
        <f t="shared" si="115"/>
        <v>1</v>
      </c>
      <c r="S1230" t="b">
        <f t="shared" si="115"/>
        <v>0</v>
      </c>
      <c r="T1230" t="b">
        <f t="shared" si="115"/>
        <v>0</v>
      </c>
      <c r="U1230" t="b">
        <f t="shared" si="115"/>
        <v>0</v>
      </c>
      <c r="V1230" t="b">
        <f t="shared" si="115"/>
        <v>0</v>
      </c>
      <c r="W1230" t="b">
        <f t="shared" si="115"/>
        <v>0</v>
      </c>
      <c r="X1230" s="1">
        <v>1</v>
      </c>
      <c r="Y1230" s="1">
        <v>1</v>
      </c>
      <c r="Z1230" s="1">
        <v>0</v>
      </c>
      <c r="AA1230" s="1">
        <v>0</v>
      </c>
      <c r="AB1230" s="1">
        <v>0</v>
      </c>
      <c r="AC1230" s="1">
        <v>1</v>
      </c>
      <c r="AD1230" s="1">
        <v>1</v>
      </c>
      <c r="AE1230" s="1">
        <v>1</v>
      </c>
      <c r="AF1230" s="1">
        <v>0</v>
      </c>
      <c r="AG1230" s="1">
        <v>1</v>
      </c>
      <c r="AH1230" s="1">
        <v>2</v>
      </c>
      <c r="AI1230" s="1">
        <v>3</v>
      </c>
      <c r="AJ1230" s="1">
        <v>2</v>
      </c>
      <c r="AK1230" s="1">
        <v>1</v>
      </c>
      <c r="AL1230" s="1">
        <v>0</v>
      </c>
      <c r="AM1230" s="1">
        <v>0</v>
      </c>
      <c r="AN1230" s="1">
        <v>1</v>
      </c>
      <c r="AO1230" s="1">
        <v>1</v>
      </c>
      <c r="AP1230" s="1">
        <v>1</v>
      </c>
      <c r="AQ1230" s="1">
        <v>0</v>
      </c>
      <c r="AR1230" s="1">
        <f t="shared" si="116"/>
        <v>17</v>
      </c>
      <c r="AS1230" s="13" t="s">
        <v>7482</v>
      </c>
    </row>
    <row r="1231" spans="1:45" x14ac:dyDescent="0.25">
      <c r="A1231" s="8" t="s">
        <v>5523</v>
      </c>
      <c r="B1231" s="1" t="s">
        <v>7483</v>
      </c>
      <c r="C1231" s="1" t="s">
        <v>1033</v>
      </c>
      <c r="D1231" s="1" t="s">
        <v>60</v>
      </c>
      <c r="E1231" s="13" t="s">
        <v>7484</v>
      </c>
      <c r="F1231" s="13" t="s">
        <v>7485</v>
      </c>
      <c r="G1231" s="14" t="str">
        <f t="shared" si="114"/>
        <v>MSHAMRLVLTSFLASLICVADA</v>
      </c>
      <c r="H1231" s="1" t="s">
        <v>13</v>
      </c>
      <c r="I1231" s="1" t="s">
        <v>7486</v>
      </c>
      <c r="J1231" s="1" t="s">
        <v>7487</v>
      </c>
      <c r="K1231" s="1" t="s">
        <v>139</v>
      </c>
      <c r="L1231" t="b">
        <f t="shared" si="115"/>
        <v>0</v>
      </c>
      <c r="M1231" t="b">
        <f t="shared" si="115"/>
        <v>0</v>
      </c>
      <c r="N1231" t="b">
        <f t="shared" si="115"/>
        <v>0</v>
      </c>
      <c r="O1231" t="b">
        <f t="shared" si="115"/>
        <v>0</v>
      </c>
      <c r="P1231" t="b">
        <f t="shared" si="115"/>
        <v>0</v>
      </c>
      <c r="Q1231" t="b">
        <f t="shared" si="115"/>
        <v>0</v>
      </c>
      <c r="R1231" t="b">
        <f t="shared" si="115"/>
        <v>0</v>
      </c>
      <c r="S1231" t="b">
        <f t="shared" si="115"/>
        <v>0</v>
      </c>
      <c r="T1231" t="b">
        <f t="shared" si="115"/>
        <v>1</v>
      </c>
      <c r="U1231" t="b">
        <f t="shared" si="115"/>
        <v>0</v>
      </c>
      <c r="V1231" t="b">
        <f t="shared" si="115"/>
        <v>0</v>
      </c>
      <c r="W1231" t="b">
        <f t="shared" si="115"/>
        <v>0</v>
      </c>
      <c r="X1231" s="1">
        <v>1</v>
      </c>
      <c r="Y1231" s="1">
        <v>0</v>
      </c>
      <c r="Z1231" s="1">
        <v>0</v>
      </c>
      <c r="AA1231" s="1">
        <v>1</v>
      </c>
      <c r="AB1231" s="1">
        <v>0</v>
      </c>
      <c r="AC1231" s="1">
        <v>1</v>
      </c>
      <c r="AD1231" s="1">
        <v>1</v>
      </c>
      <c r="AE1231" s="1">
        <v>0</v>
      </c>
      <c r="AF1231" s="1">
        <v>0</v>
      </c>
      <c r="AG1231" s="1">
        <v>3</v>
      </c>
      <c r="AH1231" s="1">
        <v>1</v>
      </c>
      <c r="AI1231" s="1">
        <v>3</v>
      </c>
      <c r="AJ1231" s="1">
        <v>2</v>
      </c>
      <c r="AK1231" s="1">
        <v>1</v>
      </c>
      <c r="AL1231" s="1">
        <v>0</v>
      </c>
      <c r="AM1231" s="1">
        <v>0</v>
      </c>
      <c r="AN1231" s="1">
        <v>1</v>
      </c>
      <c r="AO1231" s="1">
        <v>1</v>
      </c>
      <c r="AP1231" s="1">
        <v>0</v>
      </c>
      <c r="AQ1231" s="1">
        <v>0</v>
      </c>
      <c r="AR1231" s="1">
        <f t="shared" si="116"/>
        <v>16</v>
      </c>
      <c r="AS1231" s="13" t="s">
        <v>7488</v>
      </c>
    </row>
    <row r="1232" spans="1:45" x14ac:dyDescent="0.25">
      <c r="A1232" s="8" t="s">
        <v>5523</v>
      </c>
      <c r="B1232" s="1" t="s">
        <v>7489</v>
      </c>
      <c r="C1232" s="1" t="s">
        <v>5609</v>
      </c>
      <c r="D1232" s="1" t="s">
        <v>60</v>
      </c>
      <c r="E1232" s="13" t="s">
        <v>7490</v>
      </c>
      <c r="F1232" s="13" t="s">
        <v>7491</v>
      </c>
      <c r="G1232" s="14" t="str">
        <f t="shared" si="114"/>
        <v>MWSTLQEVIVALLLLMHVGVG</v>
      </c>
      <c r="H1232" s="1" t="s">
        <v>13</v>
      </c>
      <c r="I1232" s="1" t="s">
        <v>7492</v>
      </c>
      <c r="J1232" s="1" t="s">
        <v>7493</v>
      </c>
      <c r="K1232" s="1" t="s">
        <v>65</v>
      </c>
      <c r="L1232" t="b">
        <f t="shared" si="115"/>
        <v>0</v>
      </c>
      <c r="M1232" t="b">
        <f t="shared" si="115"/>
        <v>0</v>
      </c>
      <c r="N1232" t="b">
        <f t="shared" si="115"/>
        <v>0</v>
      </c>
      <c r="O1232" t="b">
        <f t="shared" si="115"/>
        <v>0</v>
      </c>
      <c r="P1232" t="b">
        <f t="shared" si="115"/>
        <v>0</v>
      </c>
      <c r="Q1232" t="b">
        <f t="shared" si="115"/>
        <v>0</v>
      </c>
      <c r="R1232" t="b">
        <f t="shared" si="115"/>
        <v>0</v>
      </c>
      <c r="S1232" t="b">
        <f t="shared" si="115"/>
        <v>1</v>
      </c>
      <c r="T1232" t="b">
        <f t="shared" si="115"/>
        <v>0</v>
      </c>
      <c r="U1232" t="b">
        <f t="shared" si="115"/>
        <v>0</v>
      </c>
      <c r="V1232" t="b">
        <f t="shared" si="115"/>
        <v>0</v>
      </c>
      <c r="W1232" t="b">
        <f t="shared" si="115"/>
        <v>0</v>
      </c>
      <c r="X1232" s="1">
        <v>0</v>
      </c>
      <c r="Y1232" s="1">
        <v>1</v>
      </c>
      <c r="Z1232" s="1">
        <v>0</v>
      </c>
      <c r="AA1232" s="1">
        <v>0</v>
      </c>
      <c r="AB1232" s="1">
        <v>1</v>
      </c>
      <c r="AC1232" s="1">
        <v>0</v>
      </c>
      <c r="AD1232" s="1">
        <v>0</v>
      </c>
      <c r="AE1232" s="1">
        <v>0</v>
      </c>
      <c r="AF1232" s="1">
        <v>1</v>
      </c>
      <c r="AG1232" s="1">
        <v>1</v>
      </c>
      <c r="AH1232" s="1">
        <v>0</v>
      </c>
      <c r="AI1232" s="1">
        <v>5</v>
      </c>
      <c r="AJ1232" s="1">
        <v>4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1</v>
      </c>
      <c r="AQ1232" s="1">
        <v>0</v>
      </c>
      <c r="AR1232" s="1">
        <f t="shared" si="116"/>
        <v>14</v>
      </c>
      <c r="AS1232" s="13" t="s">
        <v>7494</v>
      </c>
    </row>
    <row r="1233" spans="1:45" x14ac:dyDescent="0.25">
      <c r="A1233" s="8" t="s">
        <v>5523</v>
      </c>
      <c r="B1233" s="1" t="s">
        <v>7495</v>
      </c>
      <c r="C1233" s="1" t="s">
        <v>173</v>
      </c>
      <c r="D1233" s="1" t="s">
        <v>60</v>
      </c>
      <c r="E1233" s="13" t="s">
        <v>7496</v>
      </c>
      <c r="F1233" s="13" t="s">
        <v>7497</v>
      </c>
      <c r="G1233" s="14" t="str">
        <f t="shared" si="114"/>
        <v>MGMKALVLAFSVCSANGHRVQA</v>
      </c>
      <c r="H1233" s="1" t="s">
        <v>13</v>
      </c>
      <c r="I1233" s="1" t="s">
        <v>7498</v>
      </c>
      <c r="J1233" s="1" t="s">
        <v>7499</v>
      </c>
      <c r="K1233" s="1" t="s">
        <v>139</v>
      </c>
      <c r="L1233" t="b">
        <f t="shared" si="115"/>
        <v>0</v>
      </c>
      <c r="M1233" t="b">
        <f t="shared" si="115"/>
        <v>0</v>
      </c>
      <c r="N1233" t="b">
        <f t="shared" si="115"/>
        <v>0</v>
      </c>
      <c r="O1233" t="b">
        <f t="shared" si="115"/>
        <v>0</v>
      </c>
      <c r="P1233" t="b">
        <f t="shared" si="115"/>
        <v>0</v>
      </c>
      <c r="Q1233" t="b">
        <f t="shared" si="115"/>
        <v>0</v>
      </c>
      <c r="R1233" t="b">
        <f t="shared" si="115"/>
        <v>0</v>
      </c>
      <c r="S1233" t="b">
        <f t="shared" si="115"/>
        <v>0</v>
      </c>
      <c r="T1233" t="b">
        <f t="shared" si="115"/>
        <v>1</v>
      </c>
      <c r="U1233" t="b">
        <f t="shared" si="115"/>
        <v>1</v>
      </c>
      <c r="V1233" t="b">
        <f t="shared" si="115"/>
        <v>0</v>
      </c>
      <c r="W1233" t="b">
        <f t="shared" si="115"/>
        <v>0</v>
      </c>
      <c r="X1233" s="1">
        <v>0</v>
      </c>
      <c r="Y1233" s="1">
        <v>0</v>
      </c>
      <c r="Z1233" s="1">
        <v>1</v>
      </c>
      <c r="AA1233" s="1">
        <v>0</v>
      </c>
      <c r="AB1233" s="1">
        <v>0</v>
      </c>
      <c r="AC1233" s="1">
        <v>2</v>
      </c>
      <c r="AD1233" s="1">
        <v>0</v>
      </c>
      <c r="AE1233" s="1">
        <v>1</v>
      </c>
      <c r="AF1233" s="1">
        <v>0</v>
      </c>
      <c r="AG1233" s="1">
        <v>3</v>
      </c>
      <c r="AH1233" s="1">
        <v>0</v>
      </c>
      <c r="AI1233" s="1">
        <v>2</v>
      </c>
      <c r="AJ1233" s="1">
        <v>2</v>
      </c>
      <c r="AK1233" s="1">
        <v>1</v>
      </c>
      <c r="AL1233" s="1">
        <v>0</v>
      </c>
      <c r="AM1233" s="1">
        <v>0</v>
      </c>
      <c r="AN1233" s="1">
        <v>2</v>
      </c>
      <c r="AO1233" s="1">
        <v>1</v>
      </c>
      <c r="AP1233" s="1">
        <v>2</v>
      </c>
      <c r="AQ1233" s="1">
        <v>0</v>
      </c>
      <c r="AR1233" s="1">
        <f t="shared" si="116"/>
        <v>17</v>
      </c>
      <c r="AS1233" s="13" t="s">
        <v>7500</v>
      </c>
    </row>
    <row r="1234" spans="1:45" x14ac:dyDescent="0.25">
      <c r="A1234" s="8" t="s">
        <v>5523</v>
      </c>
      <c r="B1234" s="1" t="s">
        <v>7501</v>
      </c>
      <c r="C1234" s="1" t="s">
        <v>76</v>
      </c>
      <c r="D1234" s="1" t="s">
        <v>60</v>
      </c>
      <c r="E1234" s="13" t="s">
        <v>7502</v>
      </c>
      <c r="F1234" s="13" t="s">
        <v>7503</v>
      </c>
      <c r="G1234" s="14" t="str">
        <f t="shared" si="114"/>
        <v>MLLAVIFLLVVHTSEG</v>
      </c>
      <c r="H1234" s="1" t="s">
        <v>13</v>
      </c>
      <c r="I1234" s="1" t="s">
        <v>7504</v>
      </c>
      <c r="J1234" s="1" t="s">
        <v>7505</v>
      </c>
      <c r="K1234" s="1" t="s">
        <v>88</v>
      </c>
      <c r="L1234" t="b">
        <f t="shared" si="115"/>
        <v>0</v>
      </c>
      <c r="M1234" t="b">
        <f t="shared" si="115"/>
        <v>0</v>
      </c>
      <c r="N1234" t="b">
        <f t="shared" si="115"/>
        <v>0</v>
      </c>
      <c r="O1234" t="b">
        <f t="shared" si="115"/>
        <v>0</v>
      </c>
      <c r="P1234" t="b">
        <f t="shared" si="115"/>
        <v>0</v>
      </c>
      <c r="Q1234" t="b">
        <f t="shared" si="115"/>
        <v>0</v>
      </c>
      <c r="R1234" t="b">
        <f t="shared" si="115"/>
        <v>1</v>
      </c>
      <c r="S1234" t="b">
        <f t="shared" si="115"/>
        <v>0</v>
      </c>
      <c r="T1234" t="b">
        <f t="shared" si="115"/>
        <v>0</v>
      </c>
      <c r="U1234" t="b">
        <f t="shared" si="115"/>
        <v>0</v>
      </c>
      <c r="V1234" t="b">
        <f t="shared" si="115"/>
        <v>0</v>
      </c>
      <c r="W1234" t="b">
        <f t="shared" si="115"/>
        <v>0</v>
      </c>
      <c r="X1234" s="1">
        <v>0</v>
      </c>
      <c r="Y1234" s="1">
        <v>1</v>
      </c>
      <c r="Z1234" s="1">
        <v>0</v>
      </c>
      <c r="AA1234" s="1">
        <v>0</v>
      </c>
      <c r="AB1234" s="1">
        <v>1</v>
      </c>
      <c r="AC1234" s="1">
        <v>1</v>
      </c>
      <c r="AD1234" s="1">
        <v>1</v>
      </c>
      <c r="AE1234" s="1">
        <v>0</v>
      </c>
      <c r="AF1234" s="1">
        <v>0</v>
      </c>
      <c r="AG1234" s="1">
        <v>1</v>
      </c>
      <c r="AH1234" s="1">
        <v>1</v>
      </c>
      <c r="AI1234" s="1">
        <v>4</v>
      </c>
      <c r="AJ1234" s="1">
        <v>2</v>
      </c>
      <c r="AK1234" s="1">
        <v>1</v>
      </c>
      <c r="AL1234" s="1">
        <v>0</v>
      </c>
      <c r="AM1234" s="1">
        <v>0</v>
      </c>
      <c r="AN1234" s="1">
        <v>1</v>
      </c>
      <c r="AO1234" s="1">
        <v>0</v>
      </c>
      <c r="AP1234" s="1">
        <v>1</v>
      </c>
      <c r="AQ1234" s="1">
        <v>0</v>
      </c>
      <c r="AR1234" s="1">
        <f t="shared" si="116"/>
        <v>15</v>
      </c>
      <c r="AS1234" s="13" t="s">
        <v>7506</v>
      </c>
    </row>
    <row r="1235" spans="1:45" x14ac:dyDescent="0.25">
      <c r="A1235" s="8" t="s">
        <v>5523</v>
      </c>
      <c r="B1235" s="1" t="s">
        <v>7507</v>
      </c>
      <c r="C1235" s="1" t="s">
        <v>333</v>
      </c>
      <c r="D1235" s="1" t="s">
        <v>60</v>
      </c>
      <c r="E1235" s="13" t="s">
        <v>7508</v>
      </c>
      <c r="F1235" s="13" t="s">
        <v>7509</v>
      </c>
      <c r="G1235" s="14" t="str">
        <f t="shared" si="114"/>
        <v>MCKIAFVSACLLCISHGSRIQA</v>
      </c>
      <c r="H1235" s="1" t="s">
        <v>13</v>
      </c>
      <c r="I1235" s="1" t="s">
        <v>7510</v>
      </c>
      <c r="J1235" s="1" t="s">
        <v>7511</v>
      </c>
      <c r="K1235" s="1" t="s">
        <v>139</v>
      </c>
      <c r="L1235" t="b">
        <f t="shared" ref="L1235:W1250" si="117">ISNUMBER(SEARCH(L$2,$G1235))</f>
        <v>0</v>
      </c>
      <c r="M1235" t="b">
        <f t="shared" si="117"/>
        <v>1</v>
      </c>
      <c r="N1235" t="b">
        <f t="shared" si="117"/>
        <v>0</v>
      </c>
      <c r="O1235" t="b">
        <f t="shared" si="117"/>
        <v>0</v>
      </c>
      <c r="P1235" t="b">
        <f t="shared" si="117"/>
        <v>0</v>
      </c>
      <c r="Q1235" t="b">
        <f t="shared" si="117"/>
        <v>0</v>
      </c>
      <c r="R1235" t="b">
        <f t="shared" si="117"/>
        <v>0</v>
      </c>
      <c r="S1235" t="b">
        <f t="shared" si="117"/>
        <v>0</v>
      </c>
      <c r="T1235" t="b">
        <f t="shared" si="117"/>
        <v>0</v>
      </c>
      <c r="U1235" t="b">
        <f t="shared" si="117"/>
        <v>0</v>
      </c>
      <c r="V1235" t="b">
        <f t="shared" si="117"/>
        <v>0</v>
      </c>
      <c r="W1235" t="b">
        <f t="shared" si="117"/>
        <v>0</v>
      </c>
      <c r="X1235" s="1">
        <v>0</v>
      </c>
      <c r="Y1235" s="1">
        <v>1</v>
      </c>
      <c r="Z1235" s="1">
        <v>1</v>
      </c>
      <c r="AA1235" s="1">
        <v>0</v>
      </c>
      <c r="AB1235" s="1">
        <v>0</v>
      </c>
      <c r="AC1235" s="1">
        <v>2</v>
      </c>
      <c r="AD1235" s="1">
        <v>0</v>
      </c>
      <c r="AE1235" s="1">
        <v>0</v>
      </c>
      <c r="AF1235" s="1">
        <v>0</v>
      </c>
      <c r="AG1235" s="1">
        <v>2</v>
      </c>
      <c r="AH1235" s="1">
        <v>2</v>
      </c>
      <c r="AI1235" s="1">
        <v>2</v>
      </c>
      <c r="AJ1235" s="1">
        <v>1</v>
      </c>
      <c r="AK1235" s="1">
        <v>1</v>
      </c>
      <c r="AL1235" s="1">
        <v>0</v>
      </c>
      <c r="AM1235" s="1">
        <v>0</v>
      </c>
      <c r="AN1235" s="1">
        <v>1</v>
      </c>
      <c r="AO1235" s="1">
        <v>3</v>
      </c>
      <c r="AP1235" s="1">
        <v>1</v>
      </c>
      <c r="AQ1235" s="1">
        <v>0</v>
      </c>
      <c r="AR1235" s="1">
        <f t="shared" si="116"/>
        <v>17</v>
      </c>
      <c r="AS1235" s="13" t="s">
        <v>7512</v>
      </c>
    </row>
    <row r="1236" spans="1:45" x14ac:dyDescent="0.25">
      <c r="A1236" s="8" t="s">
        <v>5523</v>
      </c>
      <c r="B1236" s="1" t="s">
        <v>7513</v>
      </c>
      <c r="C1236" s="1" t="s">
        <v>243</v>
      </c>
      <c r="D1236" s="1" t="s">
        <v>60</v>
      </c>
      <c r="E1236" s="13" t="s">
        <v>7514</v>
      </c>
      <c r="F1236" s="13" t="s">
        <v>7515</v>
      </c>
      <c r="G1236" s="14" t="str">
        <f t="shared" si="114"/>
        <v>MHILILLLPCWASA</v>
      </c>
      <c r="H1236" s="1" t="s">
        <v>13</v>
      </c>
      <c r="I1236" s="1" t="s">
        <v>7516</v>
      </c>
      <c r="J1236" s="1" t="s">
        <v>7517</v>
      </c>
      <c r="K1236" s="1" t="s">
        <v>800</v>
      </c>
      <c r="L1236" t="b">
        <f t="shared" si="117"/>
        <v>0</v>
      </c>
      <c r="M1236" t="b">
        <f t="shared" si="117"/>
        <v>0</v>
      </c>
      <c r="N1236" t="b">
        <f t="shared" si="117"/>
        <v>0</v>
      </c>
      <c r="O1236" t="b">
        <f t="shared" si="117"/>
        <v>0</v>
      </c>
      <c r="P1236" t="b">
        <f t="shared" si="117"/>
        <v>0</v>
      </c>
      <c r="Q1236" t="b">
        <f t="shared" si="117"/>
        <v>0</v>
      </c>
      <c r="R1236" t="b">
        <f t="shared" si="117"/>
        <v>0</v>
      </c>
      <c r="S1236" t="b">
        <f t="shared" si="117"/>
        <v>1</v>
      </c>
      <c r="T1236" t="b">
        <f t="shared" si="117"/>
        <v>0</v>
      </c>
      <c r="U1236" t="b">
        <f t="shared" si="117"/>
        <v>0</v>
      </c>
      <c r="V1236" t="b">
        <f t="shared" si="117"/>
        <v>0</v>
      </c>
      <c r="W1236" t="b">
        <f t="shared" si="117"/>
        <v>0</v>
      </c>
      <c r="X1236" s="1">
        <v>0</v>
      </c>
      <c r="Y1236" s="1">
        <v>1</v>
      </c>
      <c r="Z1236" s="1">
        <v>0</v>
      </c>
      <c r="AA1236" s="1">
        <v>0</v>
      </c>
      <c r="AB1236" s="1">
        <v>0</v>
      </c>
      <c r="AC1236" s="1">
        <v>1</v>
      </c>
      <c r="AD1236" s="1">
        <v>0</v>
      </c>
      <c r="AE1236" s="1">
        <v>0</v>
      </c>
      <c r="AF1236" s="1">
        <v>0</v>
      </c>
      <c r="AG1236" s="1">
        <v>2</v>
      </c>
      <c r="AH1236" s="1">
        <v>2</v>
      </c>
      <c r="AI1236" s="1">
        <v>4</v>
      </c>
      <c r="AJ1236" s="1">
        <v>0</v>
      </c>
      <c r="AK1236" s="1">
        <v>0</v>
      </c>
      <c r="AL1236" s="1">
        <v>1</v>
      </c>
      <c r="AM1236" s="1">
        <v>0</v>
      </c>
      <c r="AN1236" s="1">
        <v>1</v>
      </c>
      <c r="AO1236" s="1">
        <v>1</v>
      </c>
      <c r="AP1236" s="1">
        <v>0</v>
      </c>
      <c r="AQ1236" s="1">
        <v>1</v>
      </c>
      <c r="AR1236" s="1">
        <f t="shared" si="116"/>
        <v>14</v>
      </c>
      <c r="AS1236" s="13" t="s">
        <v>7518</v>
      </c>
    </row>
    <row r="1237" spans="1:45" x14ac:dyDescent="0.25">
      <c r="A1237" s="8" t="s">
        <v>5523</v>
      </c>
      <c r="B1237" s="1" t="s">
        <v>7519</v>
      </c>
      <c r="C1237" s="1" t="s">
        <v>458</v>
      </c>
      <c r="D1237" s="1" t="s">
        <v>60</v>
      </c>
      <c r="E1237" s="13" t="s">
        <v>7520</v>
      </c>
      <c r="F1237" s="13" t="s">
        <v>7521</v>
      </c>
      <c r="G1237" s="14" t="str">
        <f t="shared" si="114"/>
        <v>MNLFIRFLALNFWAVLCEG</v>
      </c>
      <c r="H1237" s="1" t="s">
        <v>13</v>
      </c>
      <c r="I1237" s="1" t="s">
        <v>7522</v>
      </c>
      <c r="J1237" s="1" t="s">
        <v>7523</v>
      </c>
      <c r="K1237" s="1" t="s">
        <v>73</v>
      </c>
      <c r="L1237" t="b">
        <f t="shared" si="117"/>
        <v>0</v>
      </c>
      <c r="M1237" t="b">
        <f t="shared" si="117"/>
        <v>0</v>
      </c>
      <c r="N1237" t="b">
        <f t="shared" si="117"/>
        <v>0</v>
      </c>
      <c r="O1237" t="b">
        <f t="shared" si="117"/>
        <v>0</v>
      </c>
      <c r="P1237" t="b">
        <f t="shared" si="117"/>
        <v>1</v>
      </c>
      <c r="Q1237" t="b">
        <f t="shared" si="117"/>
        <v>0</v>
      </c>
      <c r="R1237" t="b">
        <f t="shared" si="117"/>
        <v>0</v>
      </c>
      <c r="S1237" t="b">
        <f t="shared" si="117"/>
        <v>0</v>
      </c>
      <c r="T1237" t="b">
        <f t="shared" si="117"/>
        <v>0</v>
      </c>
      <c r="U1237" t="b">
        <f t="shared" si="117"/>
        <v>0</v>
      </c>
      <c r="V1237" t="b">
        <f t="shared" si="117"/>
        <v>0</v>
      </c>
      <c r="W1237" t="b">
        <f t="shared" si="117"/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1</v>
      </c>
      <c r="AC1237" s="1">
        <v>0</v>
      </c>
      <c r="AD1237" s="1">
        <v>0</v>
      </c>
      <c r="AE1237" s="1">
        <v>1</v>
      </c>
      <c r="AF1237" s="1">
        <v>0</v>
      </c>
      <c r="AG1237" s="1">
        <v>2</v>
      </c>
      <c r="AH1237" s="1">
        <v>0</v>
      </c>
      <c r="AI1237" s="1">
        <v>3</v>
      </c>
      <c r="AJ1237" s="1">
        <v>0</v>
      </c>
      <c r="AK1237" s="1">
        <v>2</v>
      </c>
      <c r="AL1237" s="1">
        <v>1</v>
      </c>
      <c r="AM1237" s="1">
        <v>0</v>
      </c>
      <c r="AN1237" s="1">
        <v>1</v>
      </c>
      <c r="AO1237" s="1">
        <v>1</v>
      </c>
      <c r="AP1237" s="1">
        <v>1</v>
      </c>
      <c r="AQ1237" s="1">
        <v>0</v>
      </c>
      <c r="AR1237" s="1">
        <f t="shared" si="116"/>
        <v>13</v>
      </c>
      <c r="AS1237" s="13" t="s">
        <v>7524</v>
      </c>
    </row>
    <row r="1238" spans="1:45" x14ac:dyDescent="0.25">
      <c r="A1238" s="8" t="s">
        <v>5523</v>
      </c>
      <c r="B1238" s="1" t="s">
        <v>7525</v>
      </c>
      <c r="C1238" s="1" t="s">
        <v>940</v>
      </c>
      <c r="D1238" s="1" t="s">
        <v>60</v>
      </c>
      <c r="E1238" s="13" t="s">
        <v>7526</v>
      </c>
      <c r="F1238" s="13" t="s">
        <v>7527</v>
      </c>
      <c r="G1238" s="14" t="str">
        <f t="shared" si="114"/>
        <v>MRKIGLLSVFAGISYG</v>
      </c>
      <c r="H1238" s="1" t="s">
        <v>13</v>
      </c>
      <c r="I1238" s="1" t="s">
        <v>7528</v>
      </c>
      <c r="J1238" s="1" t="s">
        <v>7529</v>
      </c>
      <c r="K1238" s="1" t="s">
        <v>88</v>
      </c>
      <c r="L1238" t="b">
        <f t="shared" si="117"/>
        <v>0</v>
      </c>
      <c r="M1238" t="b">
        <f t="shared" si="117"/>
        <v>0</v>
      </c>
      <c r="N1238" t="b">
        <f t="shared" si="117"/>
        <v>0</v>
      </c>
      <c r="O1238" t="b">
        <f t="shared" si="117"/>
        <v>0</v>
      </c>
      <c r="P1238" t="b">
        <f t="shared" si="117"/>
        <v>0</v>
      </c>
      <c r="Q1238" t="b">
        <f t="shared" si="117"/>
        <v>0</v>
      </c>
      <c r="R1238" t="b">
        <f t="shared" si="117"/>
        <v>0</v>
      </c>
      <c r="S1238" t="b">
        <f t="shared" si="117"/>
        <v>0</v>
      </c>
      <c r="T1238" t="b">
        <f t="shared" si="117"/>
        <v>0</v>
      </c>
      <c r="U1238" t="b">
        <f t="shared" si="117"/>
        <v>0</v>
      </c>
      <c r="V1238" t="b">
        <f t="shared" si="117"/>
        <v>0</v>
      </c>
      <c r="W1238" t="b">
        <f t="shared" si="117"/>
        <v>0</v>
      </c>
      <c r="X1238" s="1">
        <v>1</v>
      </c>
      <c r="Y1238" s="1">
        <v>0</v>
      </c>
      <c r="Z1238" s="1">
        <v>1</v>
      </c>
      <c r="AA1238" s="1">
        <v>0</v>
      </c>
      <c r="AB1238" s="1">
        <v>0</v>
      </c>
      <c r="AC1238" s="1">
        <v>1</v>
      </c>
      <c r="AD1238" s="1">
        <v>0</v>
      </c>
      <c r="AE1238" s="1">
        <v>0</v>
      </c>
      <c r="AF1238" s="1">
        <v>0</v>
      </c>
      <c r="AG1238" s="1">
        <v>1</v>
      </c>
      <c r="AH1238" s="1">
        <v>1</v>
      </c>
      <c r="AI1238" s="1">
        <v>2</v>
      </c>
      <c r="AJ1238" s="1">
        <v>0</v>
      </c>
      <c r="AK1238" s="1">
        <v>1</v>
      </c>
      <c r="AL1238" s="1">
        <v>0</v>
      </c>
      <c r="AM1238" s="1">
        <v>0</v>
      </c>
      <c r="AN1238" s="1">
        <v>1</v>
      </c>
      <c r="AO1238" s="1">
        <v>0</v>
      </c>
      <c r="AP1238" s="1">
        <v>3</v>
      </c>
      <c r="AQ1238" s="1">
        <v>0</v>
      </c>
      <c r="AR1238" s="1">
        <f t="shared" si="116"/>
        <v>12</v>
      </c>
      <c r="AS1238" s="13" t="s">
        <v>7530</v>
      </c>
    </row>
    <row r="1239" spans="1:45" x14ac:dyDescent="0.25">
      <c r="A1239" s="8" t="s">
        <v>5523</v>
      </c>
      <c r="B1239" s="1" t="s">
        <v>7531</v>
      </c>
      <c r="C1239" s="1" t="s">
        <v>1172</v>
      </c>
      <c r="D1239" s="1" t="s">
        <v>60</v>
      </c>
      <c r="E1239" s="13" t="s">
        <v>7532</v>
      </c>
      <c r="F1239" s="13" t="s">
        <v>7533</v>
      </c>
      <c r="G1239" s="14" t="str">
        <f t="shared" si="114"/>
        <v>MRTPVFVLLAVSMVCLACVGHA</v>
      </c>
      <c r="H1239" s="1" t="s">
        <v>13</v>
      </c>
      <c r="I1239" s="1" t="s">
        <v>7534</v>
      </c>
      <c r="J1239" s="1" t="s">
        <v>7535</v>
      </c>
      <c r="K1239" s="1" t="s">
        <v>139</v>
      </c>
      <c r="L1239" t="b">
        <f t="shared" si="117"/>
        <v>0</v>
      </c>
      <c r="M1239" t="b">
        <f t="shared" si="117"/>
        <v>0</v>
      </c>
      <c r="N1239" t="b">
        <f t="shared" si="117"/>
        <v>1</v>
      </c>
      <c r="O1239" t="b">
        <f t="shared" si="117"/>
        <v>1</v>
      </c>
      <c r="P1239" t="b">
        <f t="shared" si="117"/>
        <v>0</v>
      </c>
      <c r="Q1239" t="b">
        <f t="shared" si="117"/>
        <v>0</v>
      </c>
      <c r="R1239" t="b">
        <f t="shared" si="117"/>
        <v>1</v>
      </c>
      <c r="S1239" t="b">
        <f t="shared" si="117"/>
        <v>0</v>
      </c>
      <c r="T1239" t="b">
        <f t="shared" si="117"/>
        <v>0</v>
      </c>
      <c r="U1239" t="b">
        <f t="shared" si="117"/>
        <v>0</v>
      </c>
      <c r="V1239" t="b">
        <f t="shared" si="117"/>
        <v>0</v>
      </c>
      <c r="W1239" t="b">
        <f t="shared" si="117"/>
        <v>0</v>
      </c>
      <c r="X1239" s="1">
        <v>0</v>
      </c>
      <c r="Y1239" s="1">
        <v>1</v>
      </c>
      <c r="Z1239" s="1">
        <v>0</v>
      </c>
      <c r="AA1239" s="1">
        <v>0</v>
      </c>
      <c r="AB1239" s="1">
        <v>0</v>
      </c>
      <c r="AC1239" s="1">
        <v>1</v>
      </c>
      <c r="AD1239" s="1">
        <v>0</v>
      </c>
      <c r="AE1239" s="1">
        <v>0</v>
      </c>
      <c r="AF1239" s="1">
        <v>0</v>
      </c>
      <c r="AG1239" s="1">
        <v>3</v>
      </c>
      <c r="AH1239" s="1">
        <v>0</v>
      </c>
      <c r="AI1239" s="1">
        <v>3</v>
      </c>
      <c r="AJ1239" s="1">
        <v>4</v>
      </c>
      <c r="AK1239" s="1">
        <v>1</v>
      </c>
      <c r="AL1239" s="1">
        <v>0</v>
      </c>
      <c r="AM1239" s="1">
        <v>0</v>
      </c>
      <c r="AN1239" s="1">
        <v>1</v>
      </c>
      <c r="AO1239" s="1">
        <v>2</v>
      </c>
      <c r="AP1239" s="1">
        <v>1</v>
      </c>
      <c r="AQ1239" s="1">
        <v>0</v>
      </c>
      <c r="AR1239" s="1">
        <f t="shared" si="116"/>
        <v>17</v>
      </c>
      <c r="AS1239" s="13" t="s">
        <v>7536</v>
      </c>
    </row>
    <row r="1240" spans="1:45" x14ac:dyDescent="0.25">
      <c r="A1240" s="8" t="s">
        <v>5523</v>
      </c>
      <c r="B1240" s="1" t="s">
        <v>7537</v>
      </c>
      <c r="C1240" s="1" t="s">
        <v>165</v>
      </c>
      <c r="D1240" s="1" t="s">
        <v>60</v>
      </c>
      <c r="E1240" s="13" t="s">
        <v>7538</v>
      </c>
      <c r="F1240" s="13" t="s">
        <v>7539</v>
      </c>
      <c r="G1240" s="14" t="str">
        <f t="shared" si="114"/>
        <v>MMKIAVVLTCLACACNG</v>
      </c>
      <c r="H1240" s="1" t="s">
        <v>13</v>
      </c>
      <c r="I1240" s="1" t="s">
        <v>7540</v>
      </c>
      <c r="J1240" s="1" t="s">
        <v>7541</v>
      </c>
      <c r="K1240" s="1" t="s">
        <v>56</v>
      </c>
      <c r="L1240" t="b">
        <f t="shared" si="117"/>
        <v>1</v>
      </c>
      <c r="M1240" t="b">
        <f t="shared" si="117"/>
        <v>0</v>
      </c>
      <c r="N1240" t="b">
        <f t="shared" si="117"/>
        <v>1</v>
      </c>
      <c r="O1240" t="b">
        <f t="shared" si="117"/>
        <v>1</v>
      </c>
      <c r="P1240" t="b">
        <f t="shared" si="117"/>
        <v>0</v>
      </c>
      <c r="Q1240" t="b">
        <f t="shared" si="117"/>
        <v>0</v>
      </c>
      <c r="R1240" t="b">
        <f t="shared" si="117"/>
        <v>0</v>
      </c>
      <c r="S1240" t="b">
        <f t="shared" si="117"/>
        <v>0</v>
      </c>
      <c r="T1240" t="b">
        <f t="shared" si="117"/>
        <v>0</v>
      </c>
      <c r="U1240" t="b">
        <f t="shared" si="117"/>
        <v>0</v>
      </c>
      <c r="V1240" t="b">
        <f t="shared" si="117"/>
        <v>0</v>
      </c>
      <c r="W1240" t="b">
        <f t="shared" si="117"/>
        <v>0</v>
      </c>
      <c r="X1240" s="1">
        <v>0</v>
      </c>
      <c r="Y1240" s="1">
        <v>0</v>
      </c>
      <c r="Z1240" s="1">
        <v>1</v>
      </c>
      <c r="AA1240" s="1">
        <v>0</v>
      </c>
      <c r="AB1240" s="1">
        <v>0</v>
      </c>
      <c r="AC1240" s="1">
        <v>0</v>
      </c>
      <c r="AD1240" s="1">
        <v>1</v>
      </c>
      <c r="AE1240" s="1">
        <v>1</v>
      </c>
      <c r="AF1240" s="1">
        <v>0</v>
      </c>
      <c r="AG1240" s="1">
        <v>3</v>
      </c>
      <c r="AH1240" s="1">
        <v>1</v>
      </c>
      <c r="AI1240" s="1">
        <v>2</v>
      </c>
      <c r="AJ1240" s="1">
        <v>2</v>
      </c>
      <c r="AK1240" s="1">
        <v>0</v>
      </c>
      <c r="AL1240" s="1">
        <v>0</v>
      </c>
      <c r="AM1240" s="1">
        <v>0</v>
      </c>
      <c r="AN1240" s="1">
        <v>2</v>
      </c>
      <c r="AO1240" s="1">
        <v>3</v>
      </c>
      <c r="AP1240" s="1">
        <v>1</v>
      </c>
      <c r="AQ1240" s="1">
        <v>0</v>
      </c>
      <c r="AR1240" s="1">
        <f t="shared" si="116"/>
        <v>17</v>
      </c>
      <c r="AS1240" s="13" t="s">
        <v>7542</v>
      </c>
    </row>
    <row r="1241" spans="1:45" x14ac:dyDescent="0.25">
      <c r="A1241" s="8" t="s">
        <v>5523</v>
      </c>
      <c r="B1241" s="1" t="s">
        <v>7543</v>
      </c>
      <c r="C1241" s="1" t="s">
        <v>229</v>
      </c>
      <c r="D1241" s="1" t="s">
        <v>60</v>
      </c>
      <c r="E1241" s="13" t="s">
        <v>7544</v>
      </c>
      <c r="F1241" s="13" t="s">
        <v>7545</v>
      </c>
      <c r="G1241" s="14" t="str">
        <f t="shared" si="114"/>
        <v>MSLLEAMISKTVLLLSIVYILDVSTVEG</v>
      </c>
      <c r="H1241" s="1" t="s">
        <v>13</v>
      </c>
      <c r="I1241" s="1" t="s">
        <v>7546</v>
      </c>
      <c r="J1241" s="1" t="s">
        <v>7547</v>
      </c>
      <c r="K1241" s="1" t="s">
        <v>359</v>
      </c>
      <c r="L1241" t="b">
        <f t="shared" si="117"/>
        <v>0</v>
      </c>
      <c r="M1241" t="b">
        <f t="shared" si="117"/>
        <v>0</v>
      </c>
      <c r="N1241" t="b">
        <f t="shared" si="117"/>
        <v>0</v>
      </c>
      <c r="O1241" t="b">
        <f t="shared" si="117"/>
        <v>0</v>
      </c>
      <c r="P1241" t="b">
        <f t="shared" si="117"/>
        <v>0</v>
      </c>
      <c r="Q1241" t="b">
        <f t="shared" si="117"/>
        <v>0</v>
      </c>
      <c r="R1241" t="b">
        <f t="shared" si="117"/>
        <v>0</v>
      </c>
      <c r="S1241" t="b">
        <f t="shared" si="117"/>
        <v>1</v>
      </c>
      <c r="T1241" t="b">
        <f t="shared" si="117"/>
        <v>0</v>
      </c>
      <c r="U1241" t="b">
        <f t="shared" si="117"/>
        <v>0</v>
      </c>
      <c r="V1241" t="b">
        <f t="shared" si="117"/>
        <v>0</v>
      </c>
      <c r="W1241" t="b">
        <f t="shared" si="117"/>
        <v>0</v>
      </c>
      <c r="X1241" s="1">
        <v>0</v>
      </c>
      <c r="Y1241" s="1">
        <v>0</v>
      </c>
      <c r="Z1241" s="1">
        <v>0</v>
      </c>
      <c r="AA1241" s="1">
        <v>1</v>
      </c>
      <c r="AB1241" s="1">
        <v>1</v>
      </c>
      <c r="AC1241" s="1">
        <v>2</v>
      </c>
      <c r="AD1241" s="1">
        <v>1</v>
      </c>
      <c r="AE1241" s="1">
        <v>0</v>
      </c>
      <c r="AF1241" s="1">
        <v>0</v>
      </c>
      <c r="AG1241" s="1">
        <v>0</v>
      </c>
      <c r="AH1241" s="1">
        <v>2</v>
      </c>
      <c r="AI1241" s="1">
        <v>4</v>
      </c>
      <c r="AJ1241" s="1">
        <v>3</v>
      </c>
      <c r="AK1241" s="1">
        <v>0</v>
      </c>
      <c r="AL1241" s="1">
        <v>0</v>
      </c>
      <c r="AM1241" s="1">
        <v>1</v>
      </c>
      <c r="AN1241" s="1">
        <v>0</v>
      </c>
      <c r="AO1241" s="1">
        <v>0</v>
      </c>
      <c r="AP1241" s="1">
        <v>1</v>
      </c>
      <c r="AQ1241" s="1">
        <v>0</v>
      </c>
      <c r="AR1241" s="1">
        <f t="shared" si="116"/>
        <v>16</v>
      </c>
      <c r="AS1241" s="13" t="s">
        <v>7548</v>
      </c>
    </row>
    <row r="1242" spans="1:45" x14ac:dyDescent="0.25">
      <c r="A1242" s="8" t="s">
        <v>5523</v>
      </c>
      <c r="B1242" s="1" t="s">
        <v>7549</v>
      </c>
      <c r="C1242" s="1" t="s">
        <v>2802</v>
      </c>
      <c r="D1242" s="1" t="s">
        <v>51</v>
      </c>
      <c r="E1242" s="13" t="s">
        <v>7550</v>
      </c>
      <c r="F1242" s="13" t="s">
        <v>7551</v>
      </c>
      <c r="G1242" s="14" t="str">
        <f t="shared" si="114"/>
        <v>MCGLRPNMRCMLAMALASLCMLHTGNA</v>
      </c>
      <c r="H1242" s="1" t="s">
        <v>13</v>
      </c>
      <c r="I1242" s="1" t="s">
        <v>7552</v>
      </c>
      <c r="J1242" s="1" t="s">
        <v>7553</v>
      </c>
      <c r="K1242" s="1" t="s">
        <v>572</v>
      </c>
      <c r="L1242" t="b">
        <f t="shared" si="117"/>
        <v>0</v>
      </c>
      <c r="M1242" t="b">
        <f t="shared" si="117"/>
        <v>0</v>
      </c>
      <c r="N1242" t="b">
        <f t="shared" si="117"/>
        <v>0</v>
      </c>
      <c r="O1242" t="b">
        <f t="shared" si="117"/>
        <v>0</v>
      </c>
      <c r="P1242" t="b">
        <f t="shared" si="117"/>
        <v>0</v>
      </c>
      <c r="Q1242" t="b">
        <f t="shared" si="117"/>
        <v>0</v>
      </c>
      <c r="R1242" t="b">
        <f t="shared" si="117"/>
        <v>0</v>
      </c>
      <c r="S1242" t="b">
        <f t="shared" si="117"/>
        <v>0</v>
      </c>
      <c r="T1242" t="b">
        <f t="shared" si="117"/>
        <v>0</v>
      </c>
      <c r="U1242" t="b">
        <f t="shared" si="117"/>
        <v>0</v>
      </c>
      <c r="V1242" t="b">
        <f t="shared" si="117"/>
        <v>0</v>
      </c>
      <c r="W1242" t="b">
        <f t="shared" si="117"/>
        <v>0</v>
      </c>
      <c r="X1242" s="1">
        <v>1</v>
      </c>
      <c r="Y1242" s="1">
        <v>1</v>
      </c>
      <c r="Z1242" s="1">
        <v>0</v>
      </c>
      <c r="AA1242" s="1">
        <v>0</v>
      </c>
      <c r="AB1242" s="1">
        <v>0</v>
      </c>
      <c r="AC1242" s="1">
        <v>1</v>
      </c>
      <c r="AD1242" s="1">
        <v>1</v>
      </c>
      <c r="AE1242" s="1">
        <v>0</v>
      </c>
      <c r="AF1242" s="1">
        <v>0</v>
      </c>
      <c r="AG1242" s="1">
        <v>2</v>
      </c>
      <c r="AH1242" s="1">
        <v>0</v>
      </c>
      <c r="AI1242" s="1">
        <v>4</v>
      </c>
      <c r="AJ1242" s="1">
        <v>0</v>
      </c>
      <c r="AK1242" s="1">
        <v>0</v>
      </c>
      <c r="AL1242" s="1">
        <v>0</v>
      </c>
      <c r="AM1242" s="1">
        <v>0</v>
      </c>
      <c r="AN1242" s="1">
        <v>3</v>
      </c>
      <c r="AO1242" s="1">
        <v>2</v>
      </c>
      <c r="AP1242" s="1">
        <v>1</v>
      </c>
      <c r="AQ1242" s="1">
        <v>0</v>
      </c>
      <c r="AR1242" s="1">
        <f t="shared" si="116"/>
        <v>16</v>
      </c>
      <c r="AS1242" s="13" t="s">
        <v>7554</v>
      </c>
    </row>
    <row r="1243" spans="1:45" x14ac:dyDescent="0.25">
      <c r="A1243" s="8" t="s">
        <v>5523</v>
      </c>
      <c r="B1243" s="1" t="s">
        <v>7555</v>
      </c>
      <c r="C1243" s="1" t="s">
        <v>506</v>
      </c>
      <c r="D1243" s="1" t="s">
        <v>60</v>
      </c>
      <c r="E1243" s="13" t="s">
        <v>7556</v>
      </c>
      <c r="F1243" s="13" t="s">
        <v>7557</v>
      </c>
      <c r="G1243" s="14" t="str">
        <f t="shared" si="114"/>
        <v>MRLVALALACIVCGVRS</v>
      </c>
      <c r="H1243" s="1" t="s">
        <v>13</v>
      </c>
      <c r="I1243" s="1" t="s">
        <v>7558</v>
      </c>
      <c r="J1243" s="1" t="s">
        <v>7559</v>
      </c>
      <c r="K1243" s="1" t="s">
        <v>56</v>
      </c>
      <c r="L1243" t="b">
        <f t="shared" si="117"/>
        <v>0</v>
      </c>
      <c r="M1243" t="b">
        <f t="shared" si="117"/>
        <v>0</v>
      </c>
      <c r="N1243" t="b">
        <f t="shared" si="117"/>
        <v>0</v>
      </c>
      <c r="O1243" t="b">
        <f t="shared" si="117"/>
        <v>1</v>
      </c>
      <c r="P1243" t="b">
        <f t="shared" si="117"/>
        <v>1</v>
      </c>
      <c r="Q1243" t="b">
        <f t="shared" si="117"/>
        <v>0</v>
      </c>
      <c r="R1243" t="b">
        <f t="shared" si="117"/>
        <v>0</v>
      </c>
      <c r="S1243" t="b">
        <f t="shared" si="117"/>
        <v>0</v>
      </c>
      <c r="T1243" t="b">
        <f t="shared" si="117"/>
        <v>0</v>
      </c>
      <c r="U1243" t="b">
        <f t="shared" si="117"/>
        <v>0</v>
      </c>
      <c r="V1243" t="b">
        <f t="shared" si="117"/>
        <v>0</v>
      </c>
      <c r="W1243" t="b">
        <f t="shared" si="117"/>
        <v>0</v>
      </c>
      <c r="X1243" s="1">
        <v>2</v>
      </c>
      <c r="Y1243" s="1">
        <v>0</v>
      </c>
      <c r="Z1243" s="1">
        <v>0</v>
      </c>
      <c r="AA1243" s="1">
        <v>0</v>
      </c>
      <c r="AB1243" s="1">
        <v>0</v>
      </c>
      <c r="AC1243" s="1">
        <v>1</v>
      </c>
      <c r="AD1243" s="1">
        <v>0</v>
      </c>
      <c r="AE1243" s="1">
        <v>0</v>
      </c>
      <c r="AF1243" s="1">
        <v>0</v>
      </c>
      <c r="AG1243" s="1">
        <v>3</v>
      </c>
      <c r="AH1243" s="1">
        <v>1</v>
      </c>
      <c r="AI1243" s="1">
        <v>3</v>
      </c>
      <c r="AJ1243" s="1">
        <v>3</v>
      </c>
      <c r="AK1243" s="1">
        <v>0</v>
      </c>
      <c r="AL1243" s="1">
        <v>0</v>
      </c>
      <c r="AM1243" s="1">
        <v>0</v>
      </c>
      <c r="AN1243" s="1">
        <v>1</v>
      </c>
      <c r="AO1243" s="1">
        <v>2</v>
      </c>
      <c r="AP1243" s="1">
        <v>1</v>
      </c>
      <c r="AQ1243" s="1">
        <v>0</v>
      </c>
      <c r="AR1243" s="1">
        <f t="shared" si="116"/>
        <v>17</v>
      </c>
      <c r="AS1243" s="13" t="s">
        <v>7560</v>
      </c>
    </row>
    <row r="1244" spans="1:45" x14ac:dyDescent="0.25">
      <c r="A1244" s="8" t="s">
        <v>5523</v>
      </c>
      <c r="B1244" s="1" t="s">
        <v>7561</v>
      </c>
      <c r="C1244" s="1" t="s">
        <v>165</v>
      </c>
      <c r="D1244" s="1" t="s">
        <v>60</v>
      </c>
      <c r="E1244" s="13" t="s">
        <v>7562</v>
      </c>
      <c r="F1244" s="13" t="s">
        <v>7563</v>
      </c>
      <c r="G1244" s="14" t="str">
        <f t="shared" si="114"/>
        <v>MRQFVSVLASVAVAVAA</v>
      </c>
      <c r="H1244" s="1" t="s">
        <v>13</v>
      </c>
      <c r="I1244" s="1" t="s">
        <v>7564</v>
      </c>
      <c r="J1244" s="1" t="s">
        <v>7565</v>
      </c>
      <c r="K1244" s="1" t="s">
        <v>56</v>
      </c>
      <c r="L1244" t="b">
        <f t="shared" si="117"/>
        <v>0</v>
      </c>
      <c r="M1244" t="b">
        <f t="shared" si="117"/>
        <v>0</v>
      </c>
      <c r="N1244" t="b">
        <f t="shared" si="117"/>
        <v>0</v>
      </c>
      <c r="O1244" t="b">
        <f t="shared" si="117"/>
        <v>0</v>
      </c>
      <c r="P1244" t="b">
        <f t="shared" si="117"/>
        <v>0</v>
      </c>
      <c r="Q1244" t="b">
        <f t="shared" si="117"/>
        <v>0</v>
      </c>
      <c r="R1244" t="b">
        <f t="shared" si="117"/>
        <v>0</v>
      </c>
      <c r="S1244" t="b">
        <f t="shared" si="117"/>
        <v>0</v>
      </c>
      <c r="T1244" t="b">
        <f t="shared" si="117"/>
        <v>0</v>
      </c>
      <c r="U1244" t="b">
        <f t="shared" si="117"/>
        <v>1</v>
      </c>
      <c r="V1244" t="b">
        <f t="shared" si="117"/>
        <v>0</v>
      </c>
      <c r="W1244" t="b">
        <f t="shared" si="117"/>
        <v>0</v>
      </c>
      <c r="X1244" s="1">
        <v>1</v>
      </c>
      <c r="Y1244" s="1">
        <v>0</v>
      </c>
      <c r="Z1244" s="1">
        <v>0</v>
      </c>
      <c r="AA1244" s="1">
        <v>0</v>
      </c>
      <c r="AB1244" s="1">
        <v>0</v>
      </c>
      <c r="AC1244" s="1">
        <v>2</v>
      </c>
      <c r="AD1244" s="1">
        <v>0</v>
      </c>
      <c r="AE1244" s="1">
        <v>0</v>
      </c>
      <c r="AF1244" s="1">
        <v>1</v>
      </c>
      <c r="AG1244" s="1">
        <v>5</v>
      </c>
      <c r="AH1244" s="1">
        <v>0</v>
      </c>
      <c r="AI1244" s="1">
        <v>1</v>
      </c>
      <c r="AJ1244" s="1">
        <v>5</v>
      </c>
      <c r="AK1244" s="1">
        <v>1</v>
      </c>
      <c r="AL1244" s="1">
        <v>0</v>
      </c>
      <c r="AM1244" s="1">
        <v>0</v>
      </c>
      <c r="AN1244" s="1">
        <v>1</v>
      </c>
      <c r="AO1244" s="1">
        <v>0</v>
      </c>
      <c r="AP1244" s="1">
        <v>0</v>
      </c>
      <c r="AQ1244" s="1">
        <v>0</v>
      </c>
      <c r="AR1244" s="1">
        <f t="shared" si="116"/>
        <v>17</v>
      </c>
      <c r="AS1244" s="13" t="s">
        <v>7566</v>
      </c>
    </row>
    <row r="1245" spans="1:45" x14ac:dyDescent="0.25">
      <c r="A1245" s="8" t="s">
        <v>5523</v>
      </c>
      <c r="B1245" s="1" t="s">
        <v>7567</v>
      </c>
      <c r="C1245" s="1" t="s">
        <v>770</v>
      </c>
      <c r="D1245" s="1" t="s">
        <v>60</v>
      </c>
      <c r="E1245" s="13" t="s">
        <v>7568</v>
      </c>
      <c r="F1245" s="13" t="s">
        <v>7569</v>
      </c>
      <c r="G1245" s="14" t="str">
        <f t="shared" si="114"/>
        <v>MRAVVLVVSCLACALHA</v>
      </c>
      <c r="H1245" s="1" t="s">
        <v>13</v>
      </c>
      <c r="I1245" s="1" t="s">
        <v>7570</v>
      </c>
      <c r="J1245" s="1" t="s">
        <v>7571</v>
      </c>
      <c r="K1245" s="1" t="s">
        <v>56</v>
      </c>
      <c r="L1245" t="b">
        <f t="shared" si="117"/>
        <v>1</v>
      </c>
      <c r="M1245" t="b">
        <f t="shared" si="117"/>
        <v>0</v>
      </c>
      <c r="N1245" t="b">
        <f t="shared" si="117"/>
        <v>1</v>
      </c>
      <c r="O1245" t="b">
        <f t="shared" si="117"/>
        <v>1</v>
      </c>
      <c r="P1245" t="b">
        <f t="shared" si="117"/>
        <v>0</v>
      </c>
      <c r="Q1245" t="b">
        <f t="shared" si="117"/>
        <v>0</v>
      </c>
      <c r="R1245" t="b">
        <f t="shared" si="117"/>
        <v>0</v>
      </c>
      <c r="S1245" t="b">
        <f t="shared" si="117"/>
        <v>0</v>
      </c>
      <c r="T1245" t="b">
        <f t="shared" si="117"/>
        <v>0</v>
      </c>
      <c r="U1245" t="b">
        <f t="shared" si="117"/>
        <v>0</v>
      </c>
      <c r="V1245" t="b">
        <f t="shared" si="117"/>
        <v>0</v>
      </c>
      <c r="W1245" t="b">
        <f t="shared" si="117"/>
        <v>0</v>
      </c>
      <c r="X1245" s="1">
        <v>1</v>
      </c>
      <c r="Y1245" s="1">
        <v>1</v>
      </c>
      <c r="Z1245" s="1">
        <v>0</v>
      </c>
      <c r="AA1245" s="1">
        <v>0</v>
      </c>
      <c r="AB1245" s="1">
        <v>0</v>
      </c>
      <c r="AC1245" s="1">
        <v>1</v>
      </c>
      <c r="AD1245" s="1">
        <v>0</v>
      </c>
      <c r="AE1245" s="1">
        <v>0</v>
      </c>
      <c r="AF1245" s="1">
        <v>0</v>
      </c>
      <c r="AG1245" s="1">
        <v>4</v>
      </c>
      <c r="AH1245" s="1">
        <v>0</v>
      </c>
      <c r="AI1245" s="1">
        <v>3</v>
      </c>
      <c r="AJ1245" s="1">
        <v>4</v>
      </c>
      <c r="AK1245" s="1">
        <v>0</v>
      </c>
      <c r="AL1245" s="1">
        <v>0</v>
      </c>
      <c r="AM1245" s="1">
        <v>0</v>
      </c>
      <c r="AN1245" s="1">
        <v>1</v>
      </c>
      <c r="AO1245" s="1">
        <v>2</v>
      </c>
      <c r="AP1245" s="1">
        <v>0</v>
      </c>
      <c r="AQ1245" s="1">
        <v>0</v>
      </c>
      <c r="AR1245" s="1">
        <f t="shared" si="116"/>
        <v>17</v>
      </c>
      <c r="AS1245" s="13" t="s">
        <v>7572</v>
      </c>
    </row>
    <row r="1246" spans="1:45" x14ac:dyDescent="0.25">
      <c r="A1246" s="8" t="s">
        <v>5523</v>
      </c>
      <c r="B1246" s="1" t="s">
        <v>7573</v>
      </c>
      <c r="C1246" s="1" t="s">
        <v>1352</v>
      </c>
      <c r="D1246" s="1" t="s">
        <v>60</v>
      </c>
      <c r="E1246" s="13" t="s">
        <v>7574</v>
      </c>
      <c r="F1246" s="13" t="s">
        <v>7575</v>
      </c>
      <c r="G1246" s="14" t="str">
        <f t="shared" si="114"/>
        <v>MLLLLVCLAHVGHA</v>
      </c>
      <c r="H1246" s="1" t="s">
        <v>13</v>
      </c>
      <c r="I1246" s="1" t="s">
        <v>7576</v>
      </c>
      <c r="J1246" s="1" t="s">
        <v>7577</v>
      </c>
      <c r="K1246" s="1" t="s">
        <v>800</v>
      </c>
      <c r="L1246" t="b">
        <f t="shared" si="117"/>
        <v>0</v>
      </c>
      <c r="M1246" t="b">
        <f t="shared" si="117"/>
        <v>0</v>
      </c>
      <c r="N1246" t="b">
        <f t="shared" si="117"/>
        <v>1</v>
      </c>
      <c r="O1246" t="b">
        <f t="shared" si="117"/>
        <v>0</v>
      </c>
      <c r="P1246" t="b">
        <f t="shared" si="117"/>
        <v>0</v>
      </c>
      <c r="Q1246" t="b">
        <f t="shared" si="117"/>
        <v>0</v>
      </c>
      <c r="R1246" t="b">
        <f t="shared" si="117"/>
        <v>0</v>
      </c>
      <c r="S1246" t="b">
        <f t="shared" si="117"/>
        <v>1</v>
      </c>
      <c r="T1246" t="b">
        <f t="shared" si="117"/>
        <v>0</v>
      </c>
      <c r="U1246" t="b">
        <f t="shared" si="117"/>
        <v>0</v>
      </c>
      <c r="V1246" t="b">
        <f t="shared" si="117"/>
        <v>0</v>
      </c>
      <c r="W1246" t="b">
        <f t="shared" si="117"/>
        <v>0</v>
      </c>
      <c r="X1246" s="1">
        <v>0</v>
      </c>
      <c r="Y1246" s="1">
        <v>2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2</v>
      </c>
      <c r="AH1246" s="1">
        <v>0</v>
      </c>
      <c r="AI1246" s="1">
        <v>5</v>
      </c>
      <c r="AJ1246" s="1">
        <v>2</v>
      </c>
      <c r="AK1246" s="1">
        <v>0</v>
      </c>
      <c r="AL1246" s="1">
        <v>0</v>
      </c>
      <c r="AM1246" s="1">
        <v>0</v>
      </c>
      <c r="AN1246" s="1">
        <v>1</v>
      </c>
      <c r="AO1246" s="1">
        <v>1</v>
      </c>
      <c r="AP1246" s="1">
        <v>1</v>
      </c>
      <c r="AQ1246" s="1">
        <v>0</v>
      </c>
      <c r="AR1246" s="1">
        <f t="shared" si="116"/>
        <v>14</v>
      </c>
      <c r="AS1246" s="13" t="s">
        <v>7578</v>
      </c>
    </row>
    <row r="1247" spans="1:45" x14ac:dyDescent="0.25">
      <c r="A1247" s="8" t="s">
        <v>5523</v>
      </c>
      <c r="B1247" s="1" t="s">
        <v>7579</v>
      </c>
      <c r="C1247" s="1" t="s">
        <v>243</v>
      </c>
      <c r="D1247" s="1" t="s">
        <v>60</v>
      </c>
      <c r="E1247" s="13" t="s">
        <v>7580</v>
      </c>
      <c r="F1247" s="13" t="s">
        <v>7581</v>
      </c>
      <c r="G1247" s="14" t="str">
        <f t="shared" si="114"/>
        <v>MMLLFVPYILGLASIVYA</v>
      </c>
      <c r="H1247" s="1" t="s">
        <v>13</v>
      </c>
      <c r="I1247" s="1" t="s">
        <v>7582</v>
      </c>
      <c r="J1247" s="1" t="s">
        <v>7583</v>
      </c>
      <c r="K1247" s="1" t="s">
        <v>148</v>
      </c>
      <c r="L1247" t="b">
        <f t="shared" si="117"/>
        <v>0</v>
      </c>
      <c r="M1247" t="b">
        <f t="shared" si="117"/>
        <v>0</v>
      </c>
      <c r="N1247" t="b">
        <f t="shared" si="117"/>
        <v>0</v>
      </c>
      <c r="O1247" t="b">
        <f t="shared" si="117"/>
        <v>0</v>
      </c>
      <c r="P1247" t="b">
        <f t="shared" si="117"/>
        <v>0</v>
      </c>
      <c r="Q1247" t="b">
        <f t="shared" si="117"/>
        <v>0</v>
      </c>
      <c r="R1247" t="b">
        <f t="shared" si="117"/>
        <v>0</v>
      </c>
      <c r="S1247" t="b">
        <f t="shared" si="117"/>
        <v>0</v>
      </c>
      <c r="T1247" t="b">
        <f t="shared" si="117"/>
        <v>0</v>
      </c>
      <c r="U1247" t="b">
        <f t="shared" si="117"/>
        <v>0</v>
      </c>
      <c r="V1247" t="b">
        <f t="shared" si="117"/>
        <v>0</v>
      </c>
      <c r="W1247" t="b">
        <f t="shared" si="117"/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1</v>
      </c>
      <c r="AD1247" s="1">
        <v>0</v>
      </c>
      <c r="AE1247" s="1">
        <v>0</v>
      </c>
      <c r="AF1247" s="1">
        <v>0</v>
      </c>
      <c r="AG1247" s="1">
        <v>1</v>
      </c>
      <c r="AH1247" s="1">
        <v>2</v>
      </c>
      <c r="AI1247" s="1">
        <v>4</v>
      </c>
      <c r="AJ1247" s="1">
        <v>1</v>
      </c>
      <c r="AK1247" s="1">
        <v>1</v>
      </c>
      <c r="AL1247" s="1">
        <v>0</v>
      </c>
      <c r="AM1247" s="1">
        <v>0</v>
      </c>
      <c r="AN1247" s="1">
        <v>1</v>
      </c>
      <c r="AO1247" s="1">
        <v>0</v>
      </c>
      <c r="AP1247" s="1">
        <v>1</v>
      </c>
      <c r="AQ1247" s="1">
        <v>0</v>
      </c>
      <c r="AR1247" s="1">
        <f t="shared" si="116"/>
        <v>12</v>
      </c>
      <c r="AS1247" s="13" t="s">
        <v>7584</v>
      </c>
    </row>
    <row r="1248" spans="1:45" x14ac:dyDescent="0.25">
      <c r="A1248" s="8" t="s">
        <v>5523</v>
      </c>
      <c r="B1248" s="1" t="s">
        <v>7585</v>
      </c>
      <c r="C1248" s="1" t="s">
        <v>194</v>
      </c>
      <c r="D1248" s="1" t="s">
        <v>60</v>
      </c>
      <c r="E1248" s="13" t="s">
        <v>7586</v>
      </c>
      <c r="F1248" s="13" t="s">
        <v>7587</v>
      </c>
      <c r="G1248" s="14" t="str">
        <f t="shared" si="114"/>
        <v>MHFIGIASLLLLAACNA</v>
      </c>
      <c r="H1248" s="1" t="s">
        <v>13</v>
      </c>
      <c r="I1248" s="1" t="s">
        <v>7588</v>
      </c>
      <c r="J1248" s="1" t="s">
        <v>7589</v>
      </c>
      <c r="K1248" s="1" t="s">
        <v>56</v>
      </c>
      <c r="L1248" t="b">
        <f t="shared" si="117"/>
        <v>0</v>
      </c>
      <c r="M1248" t="b">
        <f t="shared" si="117"/>
        <v>0</v>
      </c>
      <c r="N1248" t="b">
        <f t="shared" si="117"/>
        <v>0</v>
      </c>
      <c r="O1248" t="b">
        <f t="shared" si="117"/>
        <v>0</v>
      </c>
      <c r="P1248" t="b">
        <f t="shared" si="117"/>
        <v>0</v>
      </c>
      <c r="Q1248" t="b">
        <f t="shared" si="117"/>
        <v>0</v>
      </c>
      <c r="R1248" t="b">
        <f t="shared" si="117"/>
        <v>1</v>
      </c>
      <c r="S1248" t="b">
        <f t="shared" si="117"/>
        <v>1</v>
      </c>
      <c r="T1248" t="b">
        <f t="shared" si="117"/>
        <v>0</v>
      </c>
      <c r="U1248" t="b">
        <f t="shared" si="117"/>
        <v>0</v>
      </c>
      <c r="V1248" t="b">
        <f t="shared" si="117"/>
        <v>0</v>
      </c>
      <c r="W1248" t="b">
        <f t="shared" si="117"/>
        <v>0</v>
      </c>
      <c r="X1248" s="1">
        <v>0</v>
      </c>
      <c r="Y1248" s="1">
        <v>1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1</v>
      </c>
      <c r="AF1248" s="1">
        <v>0</v>
      </c>
      <c r="AG1248" s="1">
        <v>4</v>
      </c>
      <c r="AH1248" s="1">
        <v>2</v>
      </c>
      <c r="AI1248" s="1">
        <v>4</v>
      </c>
      <c r="AJ1248" s="1">
        <v>0</v>
      </c>
      <c r="AK1248" s="1">
        <v>1</v>
      </c>
      <c r="AL1248" s="1">
        <v>0</v>
      </c>
      <c r="AM1248" s="1">
        <v>0</v>
      </c>
      <c r="AN1248" s="1">
        <v>1</v>
      </c>
      <c r="AO1248" s="1">
        <v>1</v>
      </c>
      <c r="AP1248" s="1">
        <v>1</v>
      </c>
      <c r="AQ1248" s="1">
        <v>0</v>
      </c>
      <c r="AR1248" s="1">
        <f t="shared" si="116"/>
        <v>16</v>
      </c>
      <c r="AS1248" s="13" t="s">
        <v>7590</v>
      </c>
    </row>
    <row r="1249" spans="1:45" x14ac:dyDescent="0.25">
      <c r="A1249" s="8" t="s">
        <v>5523</v>
      </c>
      <c r="B1249" s="1" t="s">
        <v>7591</v>
      </c>
      <c r="C1249" s="1" t="s">
        <v>2981</v>
      </c>
      <c r="D1249" s="1" t="s">
        <v>143</v>
      </c>
      <c r="E1249" s="13" t="s">
        <v>7592</v>
      </c>
      <c r="F1249" s="13" t="s">
        <v>7593</v>
      </c>
      <c r="G1249" s="14" t="str">
        <f t="shared" si="114"/>
        <v>MWMFTTILSGLAFMCYG</v>
      </c>
      <c r="H1249" s="1" t="s">
        <v>13</v>
      </c>
      <c r="I1249" s="1" t="s">
        <v>7594</v>
      </c>
      <c r="J1249" s="1" t="s">
        <v>7595</v>
      </c>
      <c r="K1249" s="1" t="s">
        <v>56</v>
      </c>
      <c r="L1249" t="b">
        <f t="shared" si="117"/>
        <v>0</v>
      </c>
      <c r="M1249" t="b">
        <f t="shared" si="117"/>
        <v>0</v>
      </c>
      <c r="N1249" t="b">
        <f t="shared" si="117"/>
        <v>0</v>
      </c>
      <c r="O1249" t="b">
        <f t="shared" si="117"/>
        <v>0</v>
      </c>
      <c r="P1249" t="b">
        <f t="shared" si="117"/>
        <v>0</v>
      </c>
      <c r="Q1249" t="b">
        <f t="shared" si="117"/>
        <v>0</v>
      </c>
      <c r="R1249" t="b">
        <f t="shared" si="117"/>
        <v>0</v>
      </c>
      <c r="S1249" t="b">
        <f t="shared" si="117"/>
        <v>0</v>
      </c>
      <c r="T1249" t="b">
        <f t="shared" si="117"/>
        <v>0</v>
      </c>
      <c r="U1249" t="b">
        <f t="shared" si="117"/>
        <v>0</v>
      </c>
      <c r="V1249" t="b">
        <f t="shared" si="117"/>
        <v>0</v>
      </c>
      <c r="W1249" t="b">
        <f t="shared" si="117"/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1</v>
      </c>
      <c r="AE1249" s="1">
        <v>0</v>
      </c>
      <c r="AF1249" s="1">
        <v>0</v>
      </c>
      <c r="AG1249" s="1">
        <v>1</v>
      </c>
      <c r="AH1249" s="1">
        <v>1</v>
      </c>
      <c r="AI1249" s="1">
        <v>2</v>
      </c>
      <c r="AJ1249" s="1">
        <v>0</v>
      </c>
      <c r="AK1249" s="1">
        <v>2</v>
      </c>
      <c r="AL1249" s="1">
        <v>1</v>
      </c>
      <c r="AM1249" s="1">
        <v>0</v>
      </c>
      <c r="AN1249" s="1">
        <v>3</v>
      </c>
      <c r="AO1249" s="1">
        <v>1</v>
      </c>
      <c r="AP1249" s="1">
        <v>1</v>
      </c>
      <c r="AQ1249" s="1">
        <v>0</v>
      </c>
      <c r="AR1249" s="1">
        <f t="shared" si="116"/>
        <v>13</v>
      </c>
      <c r="AS1249" s="13" t="s">
        <v>7596</v>
      </c>
    </row>
    <row r="1250" spans="1:45" x14ac:dyDescent="0.25">
      <c r="A1250" s="8" t="s">
        <v>5523</v>
      </c>
      <c r="B1250" s="1" t="s">
        <v>7597</v>
      </c>
      <c r="C1250" s="1" t="s">
        <v>2802</v>
      </c>
      <c r="D1250" s="1" t="s">
        <v>51</v>
      </c>
      <c r="E1250" s="13" t="s">
        <v>7598</v>
      </c>
      <c r="F1250" s="13" t="s">
        <v>7599</v>
      </c>
      <c r="G1250" s="14" t="str">
        <f t="shared" si="114"/>
        <v>MRTLAFLVACLSCTSSRG</v>
      </c>
      <c r="H1250" s="1" t="s">
        <v>13</v>
      </c>
      <c r="I1250" s="1" t="s">
        <v>7600</v>
      </c>
      <c r="J1250" s="1" t="s">
        <v>7601</v>
      </c>
      <c r="K1250" s="1" t="s">
        <v>148</v>
      </c>
      <c r="L1250" t="b">
        <f t="shared" si="117"/>
        <v>0</v>
      </c>
      <c r="M1250" t="b">
        <f t="shared" si="117"/>
        <v>1</v>
      </c>
      <c r="N1250" t="b">
        <f t="shared" si="117"/>
        <v>0</v>
      </c>
      <c r="O1250" t="b">
        <f t="shared" si="117"/>
        <v>0</v>
      </c>
      <c r="P1250" t="b">
        <f t="shared" si="117"/>
        <v>0</v>
      </c>
      <c r="Q1250" t="b">
        <f t="shared" si="117"/>
        <v>0</v>
      </c>
      <c r="R1250" t="b">
        <f t="shared" si="117"/>
        <v>0</v>
      </c>
      <c r="S1250" t="b">
        <f t="shared" si="117"/>
        <v>0</v>
      </c>
      <c r="T1250" t="b">
        <f t="shared" si="117"/>
        <v>0</v>
      </c>
      <c r="U1250" t="b">
        <f t="shared" si="117"/>
        <v>0</v>
      </c>
      <c r="V1250" t="b">
        <f t="shared" si="117"/>
        <v>0</v>
      </c>
      <c r="W1250" t="b">
        <f t="shared" si="117"/>
        <v>0</v>
      </c>
      <c r="X1250" s="1">
        <v>1</v>
      </c>
      <c r="Y1250" s="1">
        <v>0</v>
      </c>
      <c r="Z1250" s="1">
        <v>0</v>
      </c>
      <c r="AA1250" s="1">
        <v>0</v>
      </c>
      <c r="AB1250" s="1">
        <v>0</v>
      </c>
      <c r="AC1250" s="1">
        <v>3</v>
      </c>
      <c r="AD1250" s="1">
        <v>2</v>
      </c>
      <c r="AE1250" s="1">
        <v>0</v>
      </c>
      <c r="AF1250" s="1">
        <v>0</v>
      </c>
      <c r="AG1250" s="1">
        <v>2</v>
      </c>
      <c r="AH1250" s="1">
        <v>0</v>
      </c>
      <c r="AI1250" s="1">
        <v>3</v>
      </c>
      <c r="AJ1250" s="1">
        <v>1</v>
      </c>
      <c r="AK1250" s="1">
        <v>1</v>
      </c>
      <c r="AL1250" s="1">
        <v>0</v>
      </c>
      <c r="AM1250" s="1">
        <v>0</v>
      </c>
      <c r="AN1250" s="1">
        <v>1</v>
      </c>
      <c r="AO1250" s="1">
        <v>2</v>
      </c>
      <c r="AP1250" s="1">
        <v>1</v>
      </c>
      <c r="AQ1250" s="1">
        <v>0</v>
      </c>
      <c r="AR1250" s="1">
        <f t="shared" si="116"/>
        <v>17</v>
      </c>
      <c r="AS1250" s="13" t="s">
        <v>7602</v>
      </c>
    </row>
    <row r="1251" spans="1:45" x14ac:dyDescent="0.25">
      <c r="A1251" s="8" t="s">
        <v>5523</v>
      </c>
      <c r="B1251" s="1" t="s">
        <v>7603</v>
      </c>
      <c r="C1251" s="1" t="s">
        <v>83</v>
      </c>
      <c r="D1251" s="1" t="s">
        <v>51</v>
      </c>
      <c r="E1251" s="13" t="s">
        <v>7604</v>
      </c>
      <c r="F1251" s="13" t="s">
        <v>7605</v>
      </c>
      <c r="G1251" s="14" t="str">
        <f t="shared" si="114"/>
        <v>MFKAMFALACLTCLVVG</v>
      </c>
      <c r="H1251" s="1" t="s">
        <v>13</v>
      </c>
      <c r="I1251" s="1" t="s">
        <v>7606</v>
      </c>
      <c r="J1251" s="1" t="s">
        <v>7607</v>
      </c>
      <c r="K1251" s="1" t="s">
        <v>56</v>
      </c>
      <c r="L1251" t="b">
        <f t="shared" ref="L1251:W1266" si="118">ISNUMBER(SEARCH(L$2,$G1251))</f>
        <v>0</v>
      </c>
      <c r="M1251" t="b">
        <f t="shared" si="118"/>
        <v>1</v>
      </c>
      <c r="N1251" t="b">
        <f t="shared" si="118"/>
        <v>0</v>
      </c>
      <c r="O1251" t="b">
        <f t="shared" si="118"/>
        <v>1</v>
      </c>
      <c r="P1251" t="b">
        <f t="shared" si="118"/>
        <v>0</v>
      </c>
      <c r="Q1251" t="b">
        <f t="shared" si="118"/>
        <v>0</v>
      </c>
      <c r="R1251" t="b">
        <f t="shared" si="118"/>
        <v>0</v>
      </c>
      <c r="S1251" t="b">
        <f t="shared" si="118"/>
        <v>0</v>
      </c>
      <c r="T1251" t="b">
        <f t="shared" si="118"/>
        <v>0</v>
      </c>
      <c r="U1251" t="b">
        <f t="shared" si="118"/>
        <v>0</v>
      </c>
      <c r="V1251" t="b">
        <f t="shared" si="118"/>
        <v>0</v>
      </c>
      <c r="W1251" t="b">
        <f t="shared" si="118"/>
        <v>0</v>
      </c>
      <c r="X1251" s="1">
        <v>0</v>
      </c>
      <c r="Y1251" s="1">
        <v>0</v>
      </c>
      <c r="Z1251" s="1">
        <v>1</v>
      </c>
      <c r="AA1251" s="1">
        <v>0</v>
      </c>
      <c r="AB1251" s="1">
        <v>0</v>
      </c>
      <c r="AC1251" s="1">
        <v>0</v>
      </c>
      <c r="AD1251" s="1">
        <v>1</v>
      </c>
      <c r="AE1251" s="1">
        <v>0</v>
      </c>
      <c r="AF1251" s="1">
        <v>0</v>
      </c>
      <c r="AG1251" s="1">
        <v>3</v>
      </c>
      <c r="AH1251" s="1">
        <v>0</v>
      </c>
      <c r="AI1251" s="1">
        <v>3</v>
      </c>
      <c r="AJ1251" s="1">
        <v>2</v>
      </c>
      <c r="AK1251" s="1">
        <v>2</v>
      </c>
      <c r="AL1251" s="1">
        <v>0</v>
      </c>
      <c r="AM1251" s="1">
        <v>0</v>
      </c>
      <c r="AN1251" s="1">
        <v>2</v>
      </c>
      <c r="AO1251" s="1">
        <v>2</v>
      </c>
      <c r="AP1251" s="1">
        <v>1</v>
      </c>
      <c r="AQ1251" s="1">
        <v>0</v>
      </c>
      <c r="AR1251" s="1">
        <f t="shared" si="116"/>
        <v>17</v>
      </c>
      <c r="AS1251" s="13" t="s">
        <v>7608</v>
      </c>
    </row>
    <row r="1252" spans="1:45" x14ac:dyDescent="0.25">
      <c r="A1252" s="8" t="s">
        <v>5523</v>
      </c>
      <c r="B1252" s="1" t="s">
        <v>7609</v>
      </c>
      <c r="C1252" s="1" t="s">
        <v>430</v>
      </c>
      <c r="D1252" s="1" t="s">
        <v>60</v>
      </c>
      <c r="E1252" s="13" t="s">
        <v>7610</v>
      </c>
      <c r="F1252" s="13" t="s">
        <v>7611</v>
      </c>
      <c r="G1252" s="14" t="str">
        <f t="shared" si="114"/>
        <v>MLDYRCRDLRAFLLVLAIPSTIQG</v>
      </c>
      <c r="H1252" s="1" t="s">
        <v>13</v>
      </c>
      <c r="I1252" s="1" t="s">
        <v>7612</v>
      </c>
      <c r="J1252" s="1" t="s">
        <v>7613</v>
      </c>
      <c r="K1252" s="1" t="s">
        <v>117</v>
      </c>
      <c r="L1252" t="b">
        <f t="shared" si="118"/>
        <v>0</v>
      </c>
      <c r="M1252" t="b">
        <f t="shared" si="118"/>
        <v>0</v>
      </c>
      <c r="N1252" t="b">
        <f t="shared" si="118"/>
        <v>0</v>
      </c>
      <c r="O1252" t="b">
        <f t="shared" si="118"/>
        <v>0</v>
      </c>
      <c r="P1252" t="b">
        <f t="shared" si="118"/>
        <v>0</v>
      </c>
      <c r="Q1252" t="b">
        <f t="shared" si="118"/>
        <v>0</v>
      </c>
      <c r="R1252" t="b">
        <f t="shared" si="118"/>
        <v>0</v>
      </c>
      <c r="S1252" t="b">
        <f t="shared" si="118"/>
        <v>0</v>
      </c>
      <c r="T1252" t="b">
        <f t="shared" si="118"/>
        <v>1</v>
      </c>
      <c r="U1252" t="b">
        <f t="shared" si="118"/>
        <v>1</v>
      </c>
      <c r="V1252" t="b">
        <f t="shared" si="118"/>
        <v>0</v>
      </c>
      <c r="W1252" t="b">
        <f t="shared" si="118"/>
        <v>0</v>
      </c>
      <c r="X1252" s="1">
        <v>1</v>
      </c>
      <c r="Y1252" s="1">
        <v>0</v>
      </c>
      <c r="Z1252" s="1">
        <v>0</v>
      </c>
      <c r="AA1252" s="1">
        <v>0</v>
      </c>
      <c r="AB1252" s="1">
        <v>0</v>
      </c>
      <c r="AC1252" s="1">
        <v>1</v>
      </c>
      <c r="AD1252" s="1">
        <v>1</v>
      </c>
      <c r="AE1252" s="1">
        <v>0</v>
      </c>
      <c r="AF1252" s="1">
        <v>1</v>
      </c>
      <c r="AG1252" s="1">
        <v>1</v>
      </c>
      <c r="AH1252" s="1">
        <v>2</v>
      </c>
      <c r="AI1252" s="1">
        <v>3</v>
      </c>
      <c r="AJ1252" s="1">
        <v>1</v>
      </c>
      <c r="AK1252" s="1">
        <v>1</v>
      </c>
      <c r="AL1252" s="1">
        <v>0</v>
      </c>
      <c r="AM1252" s="1">
        <v>0</v>
      </c>
      <c r="AN1252" s="1">
        <v>0</v>
      </c>
      <c r="AO1252" s="1">
        <v>0</v>
      </c>
      <c r="AP1252" s="1">
        <v>1</v>
      </c>
      <c r="AQ1252" s="1">
        <v>1</v>
      </c>
      <c r="AR1252" s="1">
        <f t="shared" si="116"/>
        <v>14</v>
      </c>
      <c r="AS1252" s="13" t="s">
        <v>7614</v>
      </c>
    </row>
    <row r="1253" spans="1:45" x14ac:dyDescent="0.25">
      <c r="A1253" s="8" t="s">
        <v>5523</v>
      </c>
      <c r="B1253" s="1" t="s">
        <v>7615</v>
      </c>
      <c r="C1253" s="1" t="s">
        <v>1198</v>
      </c>
      <c r="D1253" s="1" t="s">
        <v>60</v>
      </c>
      <c r="E1253" s="13" t="s">
        <v>7616</v>
      </c>
      <c r="F1253" s="13" t="s">
        <v>7617</v>
      </c>
      <c r="G1253" s="14" t="str">
        <f t="shared" si="114"/>
        <v>MSRVVLILACFACACHG</v>
      </c>
      <c r="H1253" s="1" t="s">
        <v>13</v>
      </c>
      <c r="I1253" s="1" t="s">
        <v>7618</v>
      </c>
      <c r="J1253" s="1" t="s">
        <v>7619</v>
      </c>
      <c r="K1253" s="1" t="s">
        <v>56</v>
      </c>
      <c r="L1253" t="b">
        <f t="shared" si="118"/>
        <v>1</v>
      </c>
      <c r="M1253" t="b">
        <f t="shared" si="118"/>
        <v>0</v>
      </c>
      <c r="N1253" t="b">
        <f t="shared" si="118"/>
        <v>0</v>
      </c>
      <c r="O1253" t="b">
        <f t="shared" si="118"/>
        <v>1</v>
      </c>
      <c r="P1253" t="b">
        <f t="shared" si="118"/>
        <v>0</v>
      </c>
      <c r="Q1253" t="b">
        <f t="shared" si="118"/>
        <v>0</v>
      </c>
      <c r="R1253" t="b">
        <f t="shared" si="118"/>
        <v>0</v>
      </c>
      <c r="S1253" t="b">
        <f t="shared" si="118"/>
        <v>0</v>
      </c>
      <c r="T1253" t="b">
        <f t="shared" si="118"/>
        <v>0</v>
      </c>
      <c r="U1253" t="b">
        <f t="shared" si="118"/>
        <v>0</v>
      </c>
      <c r="V1253" t="b">
        <f t="shared" si="118"/>
        <v>0</v>
      </c>
      <c r="W1253" t="b">
        <f t="shared" si="118"/>
        <v>0</v>
      </c>
      <c r="X1253" s="1">
        <v>1</v>
      </c>
      <c r="Y1253" s="1">
        <v>1</v>
      </c>
      <c r="Z1253" s="1">
        <v>0</v>
      </c>
      <c r="AA1253" s="1">
        <v>0</v>
      </c>
      <c r="AB1253" s="1">
        <v>0</v>
      </c>
      <c r="AC1253" s="1">
        <v>1</v>
      </c>
      <c r="AD1253" s="1">
        <v>0</v>
      </c>
      <c r="AE1253" s="1">
        <v>0</v>
      </c>
      <c r="AF1253" s="1">
        <v>0</v>
      </c>
      <c r="AG1253" s="1">
        <v>3</v>
      </c>
      <c r="AH1253" s="1">
        <v>1</v>
      </c>
      <c r="AI1253" s="1">
        <v>2</v>
      </c>
      <c r="AJ1253" s="1">
        <v>2</v>
      </c>
      <c r="AK1253" s="1">
        <v>1</v>
      </c>
      <c r="AL1253" s="1">
        <v>0</v>
      </c>
      <c r="AM1253" s="1">
        <v>0</v>
      </c>
      <c r="AN1253" s="1">
        <v>1</v>
      </c>
      <c r="AO1253" s="1">
        <v>3</v>
      </c>
      <c r="AP1253" s="1">
        <v>1</v>
      </c>
      <c r="AQ1253" s="1">
        <v>0</v>
      </c>
      <c r="AR1253" s="1">
        <f t="shared" si="116"/>
        <v>17</v>
      </c>
      <c r="AS1253" s="13" t="s">
        <v>7620</v>
      </c>
    </row>
    <row r="1254" spans="1:45" x14ac:dyDescent="0.25">
      <c r="A1254" s="8" t="s">
        <v>5523</v>
      </c>
      <c r="B1254" s="1" t="s">
        <v>7621</v>
      </c>
      <c r="C1254" s="1" t="s">
        <v>465</v>
      </c>
      <c r="D1254" s="1" t="s">
        <v>60</v>
      </c>
      <c r="E1254" s="13" t="s">
        <v>7622</v>
      </c>
      <c r="F1254" s="13" t="s">
        <v>7623</v>
      </c>
      <c r="G1254" s="14" t="str">
        <f t="shared" si="114"/>
        <v>MRIVCLLLVCSACVSHA</v>
      </c>
      <c r="H1254" s="1" t="s">
        <v>13</v>
      </c>
      <c r="I1254" s="1" t="s">
        <v>7624</v>
      </c>
      <c r="J1254" s="1" t="s">
        <v>7625</v>
      </c>
      <c r="K1254" s="1" t="s">
        <v>56</v>
      </c>
      <c r="L1254" t="b">
        <f t="shared" si="118"/>
        <v>0</v>
      </c>
      <c r="M1254" t="b">
        <f t="shared" si="118"/>
        <v>0</v>
      </c>
      <c r="N1254" t="b">
        <f t="shared" si="118"/>
        <v>0</v>
      </c>
      <c r="O1254" t="b">
        <f t="shared" si="118"/>
        <v>0</v>
      </c>
      <c r="P1254" t="b">
        <f t="shared" si="118"/>
        <v>0</v>
      </c>
      <c r="Q1254" t="b">
        <f t="shared" si="118"/>
        <v>0</v>
      </c>
      <c r="R1254" t="b">
        <f t="shared" si="118"/>
        <v>0</v>
      </c>
      <c r="S1254" t="b">
        <f t="shared" si="118"/>
        <v>1</v>
      </c>
      <c r="T1254" t="b">
        <f t="shared" si="118"/>
        <v>0</v>
      </c>
      <c r="U1254" t="b">
        <f t="shared" si="118"/>
        <v>0</v>
      </c>
      <c r="V1254" t="b">
        <f t="shared" si="118"/>
        <v>0</v>
      </c>
      <c r="W1254" t="b">
        <f t="shared" si="118"/>
        <v>0</v>
      </c>
      <c r="X1254" s="1">
        <v>1</v>
      </c>
      <c r="Y1254" s="1">
        <v>1</v>
      </c>
      <c r="Z1254" s="1">
        <v>0</v>
      </c>
      <c r="AA1254" s="1">
        <v>0</v>
      </c>
      <c r="AB1254" s="1">
        <v>0</v>
      </c>
      <c r="AC1254" s="1">
        <v>2</v>
      </c>
      <c r="AD1254" s="1">
        <v>0</v>
      </c>
      <c r="AE1254" s="1">
        <v>0</v>
      </c>
      <c r="AF1254" s="1">
        <v>0</v>
      </c>
      <c r="AG1254" s="1">
        <v>2</v>
      </c>
      <c r="AH1254" s="1">
        <v>1</v>
      </c>
      <c r="AI1254" s="1">
        <v>3</v>
      </c>
      <c r="AJ1254" s="1">
        <v>3</v>
      </c>
      <c r="AK1254" s="1">
        <v>0</v>
      </c>
      <c r="AL1254" s="1">
        <v>0</v>
      </c>
      <c r="AM1254" s="1">
        <v>0</v>
      </c>
      <c r="AN1254" s="1">
        <v>1</v>
      </c>
      <c r="AO1254" s="1">
        <v>3</v>
      </c>
      <c r="AP1254" s="1">
        <v>0</v>
      </c>
      <c r="AQ1254" s="1">
        <v>0</v>
      </c>
      <c r="AR1254" s="1">
        <f t="shared" si="116"/>
        <v>17</v>
      </c>
      <c r="AS1254" s="13" t="s">
        <v>7626</v>
      </c>
    </row>
    <row r="1255" spans="1:45" x14ac:dyDescent="0.25">
      <c r="A1255" s="8" t="s">
        <v>5523</v>
      </c>
      <c r="B1255" s="1" t="s">
        <v>7627</v>
      </c>
      <c r="C1255" s="1" t="s">
        <v>243</v>
      </c>
      <c r="D1255" s="1" t="s">
        <v>60</v>
      </c>
      <c r="E1255" s="13" t="s">
        <v>7628</v>
      </c>
      <c r="F1255" s="13" t="s">
        <v>7629</v>
      </c>
      <c r="G1255" s="14" t="str">
        <f t="shared" si="114"/>
        <v>MHSLLTVACCFGICLG</v>
      </c>
      <c r="H1255" s="1" t="s">
        <v>13</v>
      </c>
      <c r="I1255" s="1" t="s">
        <v>7630</v>
      </c>
      <c r="J1255" s="1" t="s">
        <v>7631</v>
      </c>
      <c r="K1255" s="1" t="s">
        <v>88</v>
      </c>
      <c r="L1255" t="b">
        <f t="shared" si="118"/>
        <v>0</v>
      </c>
      <c r="M1255" t="b">
        <f t="shared" si="118"/>
        <v>0</v>
      </c>
      <c r="N1255" t="b">
        <f t="shared" si="118"/>
        <v>0</v>
      </c>
      <c r="O1255" t="b">
        <f t="shared" si="118"/>
        <v>0</v>
      </c>
      <c r="P1255" t="b">
        <f t="shared" si="118"/>
        <v>0</v>
      </c>
      <c r="Q1255" t="b">
        <f t="shared" si="118"/>
        <v>0</v>
      </c>
      <c r="R1255" t="b">
        <f t="shared" si="118"/>
        <v>0</v>
      </c>
      <c r="S1255" t="b">
        <f t="shared" si="118"/>
        <v>0</v>
      </c>
      <c r="T1255" t="b">
        <f t="shared" si="118"/>
        <v>0</v>
      </c>
      <c r="U1255" t="b">
        <f t="shared" si="118"/>
        <v>0</v>
      </c>
      <c r="V1255" t="b">
        <f t="shared" si="118"/>
        <v>0</v>
      </c>
      <c r="W1255" t="b">
        <f t="shared" si="118"/>
        <v>0</v>
      </c>
      <c r="X1255" s="1">
        <v>0</v>
      </c>
      <c r="Y1255" s="1">
        <v>1</v>
      </c>
      <c r="Z1255" s="1">
        <v>0</v>
      </c>
      <c r="AA1255" s="1">
        <v>0</v>
      </c>
      <c r="AB1255" s="1">
        <v>0</v>
      </c>
      <c r="AC1255" s="1">
        <v>1</v>
      </c>
      <c r="AD1255" s="1">
        <v>1</v>
      </c>
      <c r="AE1255" s="1">
        <v>0</v>
      </c>
      <c r="AF1255" s="1">
        <v>0</v>
      </c>
      <c r="AG1255" s="1">
        <v>1</v>
      </c>
      <c r="AH1255" s="1">
        <v>0</v>
      </c>
      <c r="AI1255" s="1">
        <v>3</v>
      </c>
      <c r="AJ1255" s="1">
        <v>1</v>
      </c>
      <c r="AK1255" s="1">
        <v>1</v>
      </c>
      <c r="AL1255" s="1">
        <v>0</v>
      </c>
      <c r="AM1255" s="1">
        <v>0</v>
      </c>
      <c r="AN1255" s="1">
        <v>1</v>
      </c>
      <c r="AO1255" s="1">
        <v>3</v>
      </c>
      <c r="AP1255" s="1">
        <v>1</v>
      </c>
      <c r="AQ1255" s="1">
        <v>0</v>
      </c>
      <c r="AR1255" s="1">
        <f t="shared" si="116"/>
        <v>14</v>
      </c>
      <c r="AS1255" s="13" t="s">
        <v>7632</v>
      </c>
    </row>
    <row r="1256" spans="1:45" x14ac:dyDescent="0.25">
      <c r="A1256" s="8" t="s">
        <v>5523</v>
      </c>
      <c r="B1256" s="1" t="s">
        <v>7633</v>
      </c>
      <c r="C1256" s="1" t="s">
        <v>465</v>
      </c>
      <c r="D1256" s="1" t="s">
        <v>60</v>
      </c>
      <c r="E1256" s="13" t="s">
        <v>7634</v>
      </c>
      <c r="F1256" s="13" t="s">
        <v>7635</v>
      </c>
      <c r="G1256" s="14" t="str">
        <f t="shared" si="114"/>
        <v>MRTIVFALPCVVVSA</v>
      </c>
      <c r="H1256" s="1" t="s">
        <v>13</v>
      </c>
      <c r="I1256" s="1" t="s">
        <v>7636</v>
      </c>
      <c r="J1256" s="1" t="s">
        <v>7637</v>
      </c>
      <c r="K1256" s="1" t="s">
        <v>110</v>
      </c>
      <c r="L1256" t="b">
        <f t="shared" si="118"/>
        <v>0</v>
      </c>
      <c r="M1256" t="b">
        <f t="shared" si="118"/>
        <v>0</v>
      </c>
      <c r="N1256" t="b">
        <f t="shared" si="118"/>
        <v>0</v>
      </c>
      <c r="O1256" t="b">
        <f t="shared" si="118"/>
        <v>0</v>
      </c>
      <c r="P1256" t="b">
        <f t="shared" si="118"/>
        <v>0</v>
      </c>
      <c r="Q1256" t="b">
        <f t="shared" si="118"/>
        <v>0</v>
      </c>
      <c r="R1256" t="b">
        <f t="shared" si="118"/>
        <v>0</v>
      </c>
      <c r="S1256" t="b">
        <f t="shared" si="118"/>
        <v>0</v>
      </c>
      <c r="T1256" t="b">
        <f t="shared" si="118"/>
        <v>0</v>
      </c>
      <c r="U1256" t="b">
        <f t="shared" si="118"/>
        <v>0</v>
      </c>
      <c r="V1256" t="b">
        <f t="shared" si="118"/>
        <v>0</v>
      </c>
      <c r="W1256" t="b">
        <f t="shared" si="118"/>
        <v>0</v>
      </c>
      <c r="X1256" s="1">
        <v>1</v>
      </c>
      <c r="Y1256" s="1">
        <v>0</v>
      </c>
      <c r="Z1256" s="1">
        <v>0</v>
      </c>
      <c r="AA1256" s="1">
        <v>0</v>
      </c>
      <c r="AB1256" s="1">
        <v>0</v>
      </c>
      <c r="AC1256" s="1">
        <v>1</v>
      </c>
      <c r="AD1256" s="1">
        <v>1</v>
      </c>
      <c r="AE1256" s="1">
        <v>0</v>
      </c>
      <c r="AF1256" s="1">
        <v>0</v>
      </c>
      <c r="AG1256" s="1">
        <v>2</v>
      </c>
      <c r="AH1256" s="1">
        <v>1</v>
      </c>
      <c r="AI1256" s="1">
        <v>1</v>
      </c>
      <c r="AJ1256" s="1">
        <v>4</v>
      </c>
      <c r="AK1256" s="1">
        <v>1</v>
      </c>
      <c r="AL1256" s="1">
        <v>0</v>
      </c>
      <c r="AM1256" s="1">
        <v>0</v>
      </c>
      <c r="AN1256" s="1">
        <v>1</v>
      </c>
      <c r="AO1256" s="1">
        <v>1</v>
      </c>
      <c r="AP1256" s="1">
        <v>0</v>
      </c>
      <c r="AQ1256" s="1">
        <v>1</v>
      </c>
      <c r="AR1256" s="1">
        <f t="shared" si="116"/>
        <v>15</v>
      </c>
      <c r="AS1256" s="13" t="s">
        <v>7638</v>
      </c>
    </row>
    <row r="1257" spans="1:45" x14ac:dyDescent="0.25">
      <c r="A1257" s="8" t="s">
        <v>5523</v>
      </c>
      <c r="B1257" s="1" t="s">
        <v>7639</v>
      </c>
      <c r="C1257" s="1" t="s">
        <v>1147</v>
      </c>
      <c r="D1257" s="1" t="s">
        <v>51</v>
      </c>
      <c r="E1257" s="13" t="s">
        <v>7640</v>
      </c>
      <c r="F1257" s="13" t="s">
        <v>7641</v>
      </c>
      <c r="G1257" s="14" t="str">
        <f t="shared" si="114"/>
        <v>MTMCTAMLVLACLPLSGHALG</v>
      </c>
      <c r="H1257" s="1" t="s">
        <v>13</v>
      </c>
      <c r="I1257" s="1" t="s">
        <v>7642</v>
      </c>
      <c r="J1257" s="1" t="s">
        <v>7643</v>
      </c>
      <c r="K1257" s="1" t="s">
        <v>65</v>
      </c>
      <c r="L1257" t="b">
        <f t="shared" si="118"/>
        <v>0</v>
      </c>
      <c r="M1257" t="b">
        <f t="shared" si="118"/>
        <v>1</v>
      </c>
      <c r="N1257" t="b">
        <f t="shared" si="118"/>
        <v>0</v>
      </c>
      <c r="O1257" t="b">
        <f t="shared" si="118"/>
        <v>1</v>
      </c>
      <c r="P1257" t="b">
        <f t="shared" si="118"/>
        <v>0</v>
      </c>
      <c r="Q1257" t="b">
        <f t="shared" si="118"/>
        <v>0</v>
      </c>
      <c r="R1257" t="b">
        <f t="shared" si="118"/>
        <v>0</v>
      </c>
      <c r="S1257" t="b">
        <f t="shared" si="118"/>
        <v>0</v>
      </c>
      <c r="T1257" t="b">
        <f t="shared" si="118"/>
        <v>1</v>
      </c>
      <c r="U1257" t="b">
        <f t="shared" si="118"/>
        <v>1</v>
      </c>
      <c r="V1257" t="b">
        <f t="shared" si="118"/>
        <v>0</v>
      </c>
      <c r="W1257" t="b">
        <f t="shared" si="118"/>
        <v>0</v>
      </c>
      <c r="X1257" s="1">
        <v>0</v>
      </c>
      <c r="Y1257" s="1">
        <v>1</v>
      </c>
      <c r="Z1257" s="1">
        <v>0</v>
      </c>
      <c r="AA1257" s="1">
        <v>0</v>
      </c>
      <c r="AB1257" s="1">
        <v>0</v>
      </c>
      <c r="AC1257" s="1">
        <v>1</v>
      </c>
      <c r="AD1257" s="1">
        <v>1</v>
      </c>
      <c r="AE1257" s="1">
        <v>0</v>
      </c>
      <c r="AF1257" s="1">
        <v>0</v>
      </c>
      <c r="AG1257" s="1">
        <v>3</v>
      </c>
      <c r="AH1257" s="1">
        <v>0</v>
      </c>
      <c r="AI1257" s="1">
        <v>4</v>
      </c>
      <c r="AJ1257" s="1">
        <v>1</v>
      </c>
      <c r="AK1257" s="1">
        <v>0</v>
      </c>
      <c r="AL1257" s="1">
        <v>0</v>
      </c>
      <c r="AM1257" s="1">
        <v>0</v>
      </c>
      <c r="AN1257" s="1">
        <v>2</v>
      </c>
      <c r="AO1257" s="1">
        <v>2</v>
      </c>
      <c r="AP1257" s="1">
        <v>1</v>
      </c>
      <c r="AQ1257" s="1">
        <v>1</v>
      </c>
      <c r="AR1257" s="1">
        <f t="shared" si="116"/>
        <v>17</v>
      </c>
      <c r="AS1257" s="13" t="s">
        <v>7644</v>
      </c>
    </row>
    <row r="1258" spans="1:45" x14ac:dyDescent="0.25">
      <c r="A1258" s="8" t="s">
        <v>5523</v>
      </c>
      <c r="B1258" s="1" t="s">
        <v>7645</v>
      </c>
      <c r="C1258" s="1" t="s">
        <v>594</v>
      </c>
      <c r="D1258" s="1" t="s">
        <v>51</v>
      </c>
      <c r="E1258" s="13" t="s">
        <v>7646</v>
      </c>
      <c r="F1258" s="13" t="s">
        <v>7647</v>
      </c>
      <c r="G1258" s="14" t="str">
        <f t="shared" si="114"/>
        <v>MGRVSLAFVCMLCTFQSSHA</v>
      </c>
      <c r="H1258" s="1" t="s">
        <v>13</v>
      </c>
      <c r="I1258" s="1" t="s">
        <v>7648</v>
      </c>
      <c r="J1258" s="1" t="s">
        <v>7649</v>
      </c>
      <c r="K1258" s="1" t="s">
        <v>95</v>
      </c>
      <c r="L1258" t="b">
        <f t="shared" si="118"/>
        <v>0</v>
      </c>
      <c r="M1258" t="b">
        <f t="shared" si="118"/>
        <v>0</v>
      </c>
      <c r="N1258" t="b">
        <f t="shared" si="118"/>
        <v>0</v>
      </c>
      <c r="O1258" t="b">
        <f t="shared" si="118"/>
        <v>0</v>
      </c>
      <c r="P1258" t="b">
        <f t="shared" si="118"/>
        <v>0</v>
      </c>
      <c r="Q1258" t="b">
        <f t="shared" si="118"/>
        <v>0</v>
      </c>
      <c r="R1258" t="b">
        <f t="shared" si="118"/>
        <v>0</v>
      </c>
      <c r="S1258" t="b">
        <f t="shared" si="118"/>
        <v>0</v>
      </c>
      <c r="T1258" t="b">
        <f t="shared" si="118"/>
        <v>0</v>
      </c>
      <c r="U1258" t="b">
        <f t="shared" si="118"/>
        <v>0</v>
      </c>
      <c r="V1258" t="b">
        <f t="shared" si="118"/>
        <v>0</v>
      </c>
      <c r="W1258" t="b">
        <f t="shared" si="118"/>
        <v>0</v>
      </c>
      <c r="X1258" s="1">
        <v>1</v>
      </c>
      <c r="Y1258" s="1">
        <v>0</v>
      </c>
      <c r="Z1258" s="1">
        <v>0</v>
      </c>
      <c r="AA1258" s="1">
        <v>0</v>
      </c>
      <c r="AB1258" s="1">
        <v>0</v>
      </c>
      <c r="AC1258" s="1">
        <v>2</v>
      </c>
      <c r="AD1258" s="1">
        <v>1</v>
      </c>
      <c r="AE1258" s="1">
        <v>0</v>
      </c>
      <c r="AF1258" s="1">
        <v>1</v>
      </c>
      <c r="AG1258" s="1">
        <v>1</v>
      </c>
      <c r="AH1258" s="1">
        <v>0</v>
      </c>
      <c r="AI1258" s="1">
        <v>2</v>
      </c>
      <c r="AJ1258" s="1">
        <v>2</v>
      </c>
      <c r="AK1258" s="1">
        <v>2</v>
      </c>
      <c r="AL1258" s="1">
        <v>0</v>
      </c>
      <c r="AM1258" s="1">
        <v>0</v>
      </c>
      <c r="AN1258" s="1">
        <v>2</v>
      </c>
      <c r="AO1258" s="1">
        <v>2</v>
      </c>
      <c r="AP1258" s="1">
        <v>1</v>
      </c>
      <c r="AQ1258" s="1">
        <v>0</v>
      </c>
      <c r="AR1258" s="1">
        <f t="shared" si="116"/>
        <v>17</v>
      </c>
      <c r="AS1258" s="13" t="s">
        <v>7650</v>
      </c>
    </row>
    <row r="1259" spans="1:45" x14ac:dyDescent="0.25">
      <c r="A1259" s="8" t="s">
        <v>5523</v>
      </c>
      <c r="B1259" s="1" t="s">
        <v>7651</v>
      </c>
      <c r="C1259" s="1" t="s">
        <v>444</v>
      </c>
      <c r="D1259" s="1" t="s">
        <v>60</v>
      </c>
      <c r="E1259" s="13" t="s">
        <v>7652</v>
      </c>
      <c r="F1259" s="13" t="s">
        <v>7653</v>
      </c>
      <c r="G1259" s="14" t="str">
        <f t="shared" si="114"/>
        <v>MWFSTLVLTCLAWSIRLVRS</v>
      </c>
      <c r="H1259" s="1" t="s">
        <v>13</v>
      </c>
      <c r="I1259" s="1" t="s">
        <v>7654</v>
      </c>
      <c r="J1259" s="1" t="s">
        <v>7655</v>
      </c>
      <c r="K1259" s="1" t="s">
        <v>95</v>
      </c>
      <c r="L1259" t="b">
        <f t="shared" si="118"/>
        <v>0</v>
      </c>
      <c r="M1259" t="b">
        <f t="shared" si="118"/>
        <v>0</v>
      </c>
      <c r="N1259" t="b">
        <f t="shared" si="118"/>
        <v>1</v>
      </c>
      <c r="O1259" t="b">
        <f t="shared" si="118"/>
        <v>0</v>
      </c>
      <c r="P1259" t="b">
        <f t="shared" si="118"/>
        <v>0</v>
      </c>
      <c r="Q1259" t="b">
        <f t="shared" si="118"/>
        <v>0</v>
      </c>
      <c r="R1259" t="b">
        <f t="shared" si="118"/>
        <v>0</v>
      </c>
      <c r="S1259" t="b">
        <f t="shared" si="118"/>
        <v>0</v>
      </c>
      <c r="T1259" t="b">
        <f t="shared" si="118"/>
        <v>1</v>
      </c>
      <c r="U1259" t="b">
        <f t="shared" si="118"/>
        <v>0</v>
      </c>
      <c r="V1259" t="b">
        <f t="shared" si="118"/>
        <v>0</v>
      </c>
      <c r="W1259" t="b">
        <f t="shared" si="118"/>
        <v>0</v>
      </c>
      <c r="X1259" s="1">
        <v>1</v>
      </c>
      <c r="Y1259" s="1">
        <v>0</v>
      </c>
      <c r="Z1259" s="1">
        <v>0</v>
      </c>
      <c r="AA1259" s="1">
        <v>0</v>
      </c>
      <c r="AB1259" s="1">
        <v>0</v>
      </c>
      <c r="AC1259" s="1">
        <v>2</v>
      </c>
      <c r="AD1259" s="1">
        <v>2</v>
      </c>
      <c r="AE1259" s="1">
        <v>0</v>
      </c>
      <c r="AF1259" s="1">
        <v>0</v>
      </c>
      <c r="AG1259" s="1">
        <v>1</v>
      </c>
      <c r="AH1259" s="1">
        <v>1</v>
      </c>
      <c r="AI1259" s="1">
        <v>3</v>
      </c>
      <c r="AJ1259" s="1">
        <v>2</v>
      </c>
      <c r="AK1259" s="1">
        <v>1</v>
      </c>
      <c r="AL1259" s="1">
        <v>2</v>
      </c>
      <c r="AM1259" s="1">
        <v>0</v>
      </c>
      <c r="AN1259" s="1">
        <v>1</v>
      </c>
      <c r="AO1259" s="1">
        <v>1</v>
      </c>
      <c r="AP1259" s="1">
        <v>0</v>
      </c>
      <c r="AQ1259" s="1">
        <v>0</v>
      </c>
      <c r="AR1259" s="1">
        <f t="shared" si="116"/>
        <v>17</v>
      </c>
      <c r="AS1259" s="13" t="s">
        <v>7656</v>
      </c>
    </row>
    <row r="1260" spans="1:45" x14ac:dyDescent="0.25">
      <c r="A1260" s="8" t="s">
        <v>5523</v>
      </c>
      <c r="B1260" s="1" t="s">
        <v>7657</v>
      </c>
      <c r="C1260" s="1" t="s">
        <v>2100</v>
      </c>
      <c r="D1260" s="1" t="s">
        <v>60</v>
      </c>
      <c r="E1260" s="13" t="s">
        <v>7658</v>
      </c>
      <c r="F1260" s="13" t="s">
        <v>7659</v>
      </c>
      <c r="G1260" s="14" t="str">
        <f t="shared" si="114"/>
        <v>MNAIASVLVCLAYISHA</v>
      </c>
      <c r="H1260" s="1" t="s">
        <v>13</v>
      </c>
      <c r="I1260" s="1" t="s">
        <v>7660</v>
      </c>
      <c r="J1260" s="1" t="s">
        <v>7661</v>
      </c>
      <c r="K1260" s="1" t="s">
        <v>56</v>
      </c>
      <c r="L1260" t="b">
        <f t="shared" si="118"/>
        <v>0</v>
      </c>
      <c r="M1260" t="b">
        <f t="shared" si="118"/>
        <v>0</v>
      </c>
      <c r="N1260" t="b">
        <f t="shared" si="118"/>
        <v>1</v>
      </c>
      <c r="O1260" t="b">
        <f t="shared" si="118"/>
        <v>0</v>
      </c>
      <c r="P1260" t="b">
        <f t="shared" si="118"/>
        <v>0</v>
      </c>
      <c r="Q1260" t="b">
        <f t="shared" si="118"/>
        <v>0</v>
      </c>
      <c r="R1260" t="b">
        <f t="shared" si="118"/>
        <v>0</v>
      </c>
      <c r="S1260" t="b">
        <f t="shared" si="118"/>
        <v>0</v>
      </c>
      <c r="T1260" t="b">
        <f t="shared" si="118"/>
        <v>0</v>
      </c>
      <c r="U1260" t="b">
        <f t="shared" si="118"/>
        <v>0</v>
      </c>
      <c r="V1260" t="b">
        <f t="shared" si="118"/>
        <v>0</v>
      </c>
      <c r="W1260" t="b">
        <f t="shared" si="118"/>
        <v>0</v>
      </c>
      <c r="X1260" s="1">
        <v>0</v>
      </c>
      <c r="Y1260" s="1">
        <v>1</v>
      </c>
      <c r="Z1260" s="1">
        <v>0</v>
      </c>
      <c r="AA1260" s="1">
        <v>0</v>
      </c>
      <c r="AB1260" s="1">
        <v>0</v>
      </c>
      <c r="AC1260" s="1">
        <v>2</v>
      </c>
      <c r="AD1260" s="1">
        <v>0</v>
      </c>
      <c r="AE1260" s="1">
        <v>1</v>
      </c>
      <c r="AF1260" s="1">
        <v>0</v>
      </c>
      <c r="AG1260" s="1">
        <v>4</v>
      </c>
      <c r="AH1260" s="1">
        <v>2</v>
      </c>
      <c r="AI1260" s="1">
        <v>2</v>
      </c>
      <c r="AJ1260" s="1">
        <v>2</v>
      </c>
      <c r="AK1260" s="1">
        <v>0</v>
      </c>
      <c r="AL1260" s="1">
        <v>0</v>
      </c>
      <c r="AM1260" s="1">
        <v>1</v>
      </c>
      <c r="AN1260" s="1">
        <v>1</v>
      </c>
      <c r="AO1260" s="1">
        <v>1</v>
      </c>
      <c r="AP1260" s="1">
        <v>0</v>
      </c>
      <c r="AQ1260" s="1">
        <v>0</v>
      </c>
      <c r="AR1260" s="1">
        <f t="shared" si="116"/>
        <v>17</v>
      </c>
      <c r="AS1260" s="13" t="s">
        <v>7662</v>
      </c>
    </row>
    <row r="1261" spans="1:45" x14ac:dyDescent="0.25">
      <c r="A1261" s="8" t="s">
        <v>5523</v>
      </c>
      <c r="B1261" s="1" t="s">
        <v>7663</v>
      </c>
      <c r="C1261" s="1" t="s">
        <v>142</v>
      </c>
      <c r="D1261" s="1" t="s">
        <v>143</v>
      </c>
      <c r="E1261" s="13" t="s">
        <v>7664</v>
      </c>
      <c r="F1261" s="13" t="s">
        <v>7665</v>
      </c>
      <c r="G1261" s="14" t="str">
        <f t="shared" si="114"/>
        <v>RISCVAMHIYAIFFACLASYGRG</v>
      </c>
      <c r="H1261" s="1" t="s">
        <v>13</v>
      </c>
      <c r="I1261" s="1" t="s">
        <v>7666</v>
      </c>
      <c r="J1261" s="1" t="s">
        <v>7667</v>
      </c>
      <c r="K1261" s="1" t="s">
        <v>65</v>
      </c>
      <c r="L1261" t="b">
        <f t="shared" si="118"/>
        <v>0</v>
      </c>
      <c r="M1261" t="b">
        <f t="shared" si="118"/>
        <v>1</v>
      </c>
      <c r="N1261" t="b">
        <f t="shared" si="118"/>
        <v>1</v>
      </c>
      <c r="O1261" t="b">
        <f t="shared" si="118"/>
        <v>0</v>
      </c>
      <c r="P1261" t="b">
        <f t="shared" si="118"/>
        <v>0</v>
      </c>
      <c r="Q1261" t="b">
        <f t="shared" si="118"/>
        <v>0</v>
      </c>
      <c r="R1261" t="b">
        <f t="shared" si="118"/>
        <v>0</v>
      </c>
      <c r="S1261" t="b">
        <f t="shared" si="118"/>
        <v>0</v>
      </c>
      <c r="T1261" t="b">
        <f t="shared" si="118"/>
        <v>0</v>
      </c>
      <c r="U1261" t="b">
        <f t="shared" si="118"/>
        <v>0</v>
      </c>
      <c r="V1261" t="b">
        <f t="shared" si="118"/>
        <v>0</v>
      </c>
      <c r="W1261" t="b">
        <f t="shared" si="118"/>
        <v>0</v>
      </c>
      <c r="X1261" s="1">
        <v>1</v>
      </c>
      <c r="Y1261" s="1">
        <v>1</v>
      </c>
      <c r="Z1261" s="1">
        <v>0</v>
      </c>
      <c r="AA1261" s="1">
        <v>0</v>
      </c>
      <c r="AB1261" s="1">
        <v>0</v>
      </c>
      <c r="AC1261" s="1">
        <v>1</v>
      </c>
      <c r="AD1261" s="1">
        <v>0</v>
      </c>
      <c r="AE1261" s="1">
        <v>0</v>
      </c>
      <c r="AF1261" s="1">
        <v>0</v>
      </c>
      <c r="AG1261" s="1">
        <v>3</v>
      </c>
      <c r="AH1261" s="1">
        <v>2</v>
      </c>
      <c r="AI1261" s="1">
        <v>1</v>
      </c>
      <c r="AJ1261" s="1">
        <v>0</v>
      </c>
      <c r="AK1261" s="1">
        <v>2</v>
      </c>
      <c r="AL1261" s="1">
        <v>0</v>
      </c>
      <c r="AM1261" s="1">
        <v>2</v>
      </c>
      <c r="AN1261" s="1">
        <v>1</v>
      </c>
      <c r="AO1261" s="1">
        <v>1</v>
      </c>
      <c r="AP1261" s="1">
        <v>2</v>
      </c>
      <c r="AQ1261" s="1">
        <v>0</v>
      </c>
      <c r="AR1261" s="1">
        <f t="shared" si="116"/>
        <v>17</v>
      </c>
      <c r="AS1261" s="13" t="s">
        <v>7668</v>
      </c>
    </row>
    <row r="1262" spans="1:45" x14ac:dyDescent="0.25">
      <c r="A1262" s="8" t="s">
        <v>5523</v>
      </c>
      <c r="B1262" s="1" t="s">
        <v>7669</v>
      </c>
      <c r="C1262" s="1" t="s">
        <v>947</v>
      </c>
      <c r="D1262" s="1" t="s">
        <v>60</v>
      </c>
      <c r="E1262" s="13" t="s">
        <v>7670</v>
      </c>
      <c r="F1262" s="13" t="s">
        <v>7671</v>
      </c>
      <c r="G1262" s="14" t="str">
        <f t="shared" si="114"/>
        <v>XKIYFVFAYIAYGCHG</v>
      </c>
      <c r="H1262" s="1" t="s">
        <v>13</v>
      </c>
      <c r="I1262" s="1" t="s">
        <v>7672</v>
      </c>
      <c r="J1262" s="1" t="s">
        <v>7673</v>
      </c>
      <c r="K1262" s="1" t="s">
        <v>88</v>
      </c>
      <c r="L1262" t="b">
        <f t="shared" si="118"/>
        <v>0</v>
      </c>
      <c r="M1262" t="b">
        <f t="shared" si="118"/>
        <v>0</v>
      </c>
      <c r="N1262" t="b">
        <f t="shared" si="118"/>
        <v>0</v>
      </c>
      <c r="O1262" t="b">
        <f t="shared" si="118"/>
        <v>0</v>
      </c>
      <c r="P1262" t="b">
        <f t="shared" si="118"/>
        <v>0</v>
      </c>
      <c r="Q1262" t="b">
        <f t="shared" si="118"/>
        <v>0</v>
      </c>
      <c r="R1262" t="b">
        <f t="shared" si="118"/>
        <v>0</v>
      </c>
      <c r="S1262" t="b">
        <f t="shared" si="118"/>
        <v>0</v>
      </c>
      <c r="T1262" t="b">
        <f t="shared" si="118"/>
        <v>0</v>
      </c>
      <c r="U1262" t="b">
        <f t="shared" si="118"/>
        <v>0</v>
      </c>
      <c r="V1262" t="b">
        <f t="shared" si="118"/>
        <v>0</v>
      </c>
      <c r="W1262" t="b">
        <f t="shared" si="118"/>
        <v>0</v>
      </c>
      <c r="X1262" s="1">
        <v>0</v>
      </c>
      <c r="Y1262" s="1">
        <v>1</v>
      </c>
      <c r="Z1262" s="1">
        <v>1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2</v>
      </c>
      <c r="AH1262" s="1">
        <v>2</v>
      </c>
      <c r="AI1262" s="1">
        <v>0</v>
      </c>
      <c r="AJ1262" s="1">
        <v>1</v>
      </c>
      <c r="AK1262" s="1">
        <v>2</v>
      </c>
      <c r="AL1262" s="1">
        <v>0</v>
      </c>
      <c r="AM1262" s="1">
        <v>2</v>
      </c>
      <c r="AN1262" s="1">
        <v>0</v>
      </c>
      <c r="AO1262" s="1">
        <v>1</v>
      </c>
      <c r="AP1262" s="1">
        <v>1</v>
      </c>
      <c r="AQ1262" s="1">
        <v>0</v>
      </c>
      <c r="AR1262" s="1">
        <f t="shared" si="116"/>
        <v>14</v>
      </c>
      <c r="AS1262" s="13" t="s">
        <v>7674</v>
      </c>
    </row>
    <row r="1263" spans="1:45" x14ac:dyDescent="0.25">
      <c r="A1263" s="8" t="s">
        <v>5523</v>
      </c>
      <c r="B1263" s="1" t="s">
        <v>7675</v>
      </c>
      <c r="C1263" s="1" t="s">
        <v>243</v>
      </c>
      <c r="D1263" s="1" t="s">
        <v>60</v>
      </c>
      <c r="E1263" s="13" t="s">
        <v>7676</v>
      </c>
      <c r="F1263" s="13" t="s">
        <v>7677</v>
      </c>
      <c r="G1263" s="14" t="str">
        <f t="shared" si="114"/>
        <v>MPLLTSRMLGFACVVLGLSVDRAMA</v>
      </c>
      <c r="H1263" s="1" t="s">
        <v>13</v>
      </c>
      <c r="I1263" s="1" t="s">
        <v>7678</v>
      </c>
      <c r="J1263" s="1" t="s">
        <v>7679</v>
      </c>
      <c r="K1263" s="1" t="s">
        <v>191</v>
      </c>
      <c r="L1263" t="b">
        <f t="shared" si="118"/>
        <v>0</v>
      </c>
      <c r="M1263" t="b">
        <f t="shared" si="118"/>
        <v>0</v>
      </c>
      <c r="N1263" t="b">
        <f t="shared" si="118"/>
        <v>0</v>
      </c>
      <c r="O1263" t="b">
        <f t="shared" si="118"/>
        <v>0</v>
      </c>
      <c r="P1263" t="b">
        <f t="shared" si="118"/>
        <v>0</v>
      </c>
      <c r="Q1263" t="b">
        <f t="shared" si="118"/>
        <v>0</v>
      </c>
      <c r="R1263" t="b">
        <f t="shared" si="118"/>
        <v>0</v>
      </c>
      <c r="S1263" t="b">
        <f t="shared" si="118"/>
        <v>0</v>
      </c>
      <c r="T1263" t="b">
        <f t="shared" si="118"/>
        <v>0</v>
      </c>
      <c r="U1263" t="b">
        <f t="shared" si="118"/>
        <v>0</v>
      </c>
      <c r="V1263" t="b">
        <f t="shared" si="118"/>
        <v>0</v>
      </c>
      <c r="W1263" t="b">
        <f t="shared" si="118"/>
        <v>0</v>
      </c>
      <c r="X1263" s="1">
        <v>2</v>
      </c>
      <c r="Y1263" s="1">
        <v>0</v>
      </c>
      <c r="Z1263" s="1">
        <v>0</v>
      </c>
      <c r="AA1263" s="1">
        <v>1</v>
      </c>
      <c r="AB1263" s="1">
        <v>0</v>
      </c>
      <c r="AC1263" s="1">
        <v>1</v>
      </c>
      <c r="AD1263" s="1">
        <v>1</v>
      </c>
      <c r="AE1263" s="1">
        <v>0</v>
      </c>
      <c r="AF1263" s="1">
        <v>0</v>
      </c>
      <c r="AG1263" s="1">
        <v>2</v>
      </c>
      <c r="AH1263" s="1">
        <v>0</v>
      </c>
      <c r="AI1263" s="1">
        <v>3</v>
      </c>
      <c r="AJ1263" s="1">
        <v>3</v>
      </c>
      <c r="AK1263" s="1">
        <v>1</v>
      </c>
      <c r="AL1263" s="1">
        <v>0</v>
      </c>
      <c r="AM1263" s="1">
        <v>0</v>
      </c>
      <c r="AN1263" s="1">
        <v>1</v>
      </c>
      <c r="AO1263" s="1">
        <v>1</v>
      </c>
      <c r="AP1263" s="1">
        <v>1</v>
      </c>
      <c r="AQ1263" s="1">
        <v>0</v>
      </c>
      <c r="AR1263" s="1">
        <f t="shared" si="116"/>
        <v>17</v>
      </c>
      <c r="AS1263" s="13" t="s">
        <v>7680</v>
      </c>
    </row>
    <row r="1264" spans="1:45" x14ac:dyDescent="0.25">
      <c r="A1264" s="8" t="s">
        <v>5523</v>
      </c>
      <c r="B1264" s="1" t="s">
        <v>7681</v>
      </c>
      <c r="C1264" s="1" t="s">
        <v>369</v>
      </c>
      <c r="D1264" s="1" t="s">
        <v>51</v>
      </c>
      <c r="E1264" s="13" t="s">
        <v>7682</v>
      </c>
      <c r="F1264" s="13" t="s">
        <v>7683</v>
      </c>
      <c r="G1264" s="14" t="str">
        <f t="shared" si="114"/>
        <v>MRVGTFVLLALACAGSGHG</v>
      </c>
      <c r="H1264" s="1" t="s">
        <v>13</v>
      </c>
      <c r="I1264" s="1" t="s">
        <v>7684</v>
      </c>
      <c r="J1264" s="1" t="s">
        <v>7685</v>
      </c>
      <c r="K1264" s="1" t="s">
        <v>73</v>
      </c>
      <c r="L1264" t="b">
        <f t="shared" si="118"/>
        <v>1</v>
      </c>
      <c r="M1264" t="b">
        <f t="shared" si="118"/>
        <v>0</v>
      </c>
      <c r="N1264" t="b">
        <f t="shared" si="118"/>
        <v>0</v>
      </c>
      <c r="O1264" t="b">
        <f t="shared" si="118"/>
        <v>1</v>
      </c>
      <c r="P1264" t="b">
        <f t="shared" si="118"/>
        <v>1</v>
      </c>
      <c r="Q1264" t="b">
        <f t="shared" si="118"/>
        <v>0</v>
      </c>
      <c r="R1264" t="b">
        <f t="shared" si="118"/>
        <v>1</v>
      </c>
      <c r="S1264" t="b">
        <f t="shared" si="118"/>
        <v>0</v>
      </c>
      <c r="T1264" t="b">
        <f t="shared" si="118"/>
        <v>0</v>
      </c>
      <c r="U1264" t="b">
        <f t="shared" si="118"/>
        <v>0</v>
      </c>
      <c r="V1264" t="b">
        <f t="shared" si="118"/>
        <v>0</v>
      </c>
      <c r="W1264" t="b">
        <f t="shared" si="118"/>
        <v>1</v>
      </c>
      <c r="X1264" s="1">
        <v>1</v>
      </c>
      <c r="Y1264" s="1">
        <v>0</v>
      </c>
      <c r="Z1264" s="1">
        <v>0</v>
      </c>
      <c r="AA1264" s="1">
        <v>0</v>
      </c>
      <c r="AB1264" s="1">
        <v>0</v>
      </c>
      <c r="AC1264" s="1">
        <v>1</v>
      </c>
      <c r="AD1264" s="1">
        <v>1</v>
      </c>
      <c r="AE1264" s="1">
        <v>0</v>
      </c>
      <c r="AF1264" s="1">
        <v>0</v>
      </c>
      <c r="AG1264" s="1">
        <v>3</v>
      </c>
      <c r="AH1264" s="1">
        <v>0</v>
      </c>
      <c r="AI1264" s="1">
        <v>3</v>
      </c>
      <c r="AJ1264" s="1">
        <v>2</v>
      </c>
      <c r="AK1264" s="1">
        <v>1</v>
      </c>
      <c r="AL1264" s="1">
        <v>0</v>
      </c>
      <c r="AM1264" s="1">
        <v>0</v>
      </c>
      <c r="AN1264" s="1">
        <v>1</v>
      </c>
      <c r="AO1264" s="1">
        <v>1</v>
      </c>
      <c r="AP1264" s="1">
        <v>3</v>
      </c>
      <c r="AQ1264" s="1">
        <v>0</v>
      </c>
      <c r="AR1264" s="1">
        <f t="shared" si="116"/>
        <v>17</v>
      </c>
      <c r="AS1264" s="13" t="s">
        <v>7686</v>
      </c>
    </row>
    <row r="1265" spans="1:45" x14ac:dyDescent="0.25">
      <c r="A1265" s="8" t="s">
        <v>5523</v>
      </c>
      <c r="B1265" s="1" t="s">
        <v>7687</v>
      </c>
      <c r="C1265" s="1" t="s">
        <v>1172</v>
      </c>
      <c r="D1265" s="1" t="s">
        <v>60</v>
      </c>
      <c r="E1265" s="13" t="s">
        <v>7688</v>
      </c>
      <c r="F1265" s="13" t="s">
        <v>7689</v>
      </c>
      <c r="G1265" s="14" t="str">
        <f t="shared" si="114"/>
        <v>MRNVALALVCFAFVSTGRRTHA</v>
      </c>
      <c r="H1265" s="1" t="s">
        <v>13</v>
      </c>
      <c r="I1265" s="1" t="s">
        <v>7690</v>
      </c>
      <c r="J1265" s="1" t="s">
        <v>7691</v>
      </c>
      <c r="K1265" s="1" t="s">
        <v>139</v>
      </c>
      <c r="L1265" t="b">
        <f t="shared" si="118"/>
        <v>0</v>
      </c>
      <c r="M1265" t="b">
        <f t="shared" si="118"/>
        <v>0</v>
      </c>
      <c r="N1265" t="b">
        <f t="shared" si="118"/>
        <v>0</v>
      </c>
      <c r="O1265" t="b">
        <f t="shared" si="118"/>
        <v>0</v>
      </c>
      <c r="P1265" t="b">
        <f t="shared" si="118"/>
        <v>1</v>
      </c>
      <c r="Q1265" t="b">
        <f t="shared" si="118"/>
        <v>0</v>
      </c>
      <c r="R1265" t="b">
        <f t="shared" si="118"/>
        <v>0</v>
      </c>
      <c r="S1265" t="b">
        <f t="shared" si="118"/>
        <v>0</v>
      </c>
      <c r="T1265" t="b">
        <f t="shared" si="118"/>
        <v>0</v>
      </c>
      <c r="U1265" t="b">
        <f t="shared" si="118"/>
        <v>0</v>
      </c>
      <c r="V1265" t="b">
        <f t="shared" si="118"/>
        <v>0</v>
      </c>
      <c r="W1265" t="b">
        <f t="shared" si="118"/>
        <v>0</v>
      </c>
      <c r="X1265" s="1">
        <v>1</v>
      </c>
      <c r="Y1265" s="1">
        <v>0</v>
      </c>
      <c r="Z1265" s="1">
        <v>0</v>
      </c>
      <c r="AA1265" s="1">
        <v>0</v>
      </c>
      <c r="AB1265" s="1">
        <v>0</v>
      </c>
      <c r="AC1265" s="1">
        <v>1</v>
      </c>
      <c r="AD1265" s="1">
        <v>1</v>
      </c>
      <c r="AE1265" s="1">
        <v>1</v>
      </c>
      <c r="AF1265" s="1">
        <v>0</v>
      </c>
      <c r="AG1265" s="1">
        <v>3</v>
      </c>
      <c r="AH1265" s="1">
        <v>0</v>
      </c>
      <c r="AI1265" s="1">
        <v>2</v>
      </c>
      <c r="AJ1265" s="1">
        <v>3</v>
      </c>
      <c r="AK1265" s="1">
        <v>2</v>
      </c>
      <c r="AL1265" s="1">
        <v>0</v>
      </c>
      <c r="AM1265" s="1">
        <v>0</v>
      </c>
      <c r="AN1265" s="1">
        <v>1</v>
      </c>
      <c r="AO1265" s="1">
        <v>1</v>
      </c>
      <c r="AP1265" s="1">
        <v>1</v>
      </c>
      <c r="AQ1265" s="1">
        <v>0</v>
      </c>
      <c r="AR1265" s="1">
        <f t="shared" si="116"/>
        <v>17</v>
      </c>
      <c r="AS1265" s="13" t="s">
        <v>7692</v>
      </c>
    </row>
    <row r="1266" spans="1:45" x14ac:dyDescent="0.25">
      <c r="A1266" s="8" t="s">
        <v>5523</v>
      </c>
      <c r="B1266" s="1" t="s">
        <v>7693</v>
      </c>
      <c r="C1266" s="1" t="s">
        <v>369</v>
      </c>
      <c r="D1266" s="1" t="s">
        <v>51</v>
      </c>
      <c r="E1266" s="13" t="s">
        <v>7694</v>
      </c>
      <c r="F1266" s="13" t="s">
        <v>7695</v>
      </c>
      <c r="G1266" s="14" t="str">
        <f t="shared" si="114"/>
        <v>MTMRTGTFVSIALACTGLGRG</v>
      </c>
      <c r="H1266" s="1" t="s">
        <v>13</v>
      </c>
      <c r="I1266" s="1" t="s">
        <v>7696</v>
      </c>
      <c r="J1266" s="1" t="s">
        <v>7697</v>
      </c>
      <c r="K1266" s="1" t="s">
        <v>65</v>
      </c>
      <c r="L1266" t="b">
        <f t="shared" si="118"/>
        <v>0</v>
      </c>
      <c r="M1266" t="b">
        <f t="shared" si="118"/>
        <v>0</v>
      </c>
      <c r="N1266" t="b">
        <f t="shared" si="118"/>
        <v>0</v>
      </c>
      <c r="O1266" t="b">
        <f t="shared" si="118"/>
        <v>1</v>
      </c>
      <c r="P1266" t="b">
        <f t="shared" si="118"/>
        <v>0</v>
      </c>
      <c r="Q1266" t="b">
        <f t="shared" si="118"/>
        <v>0</v>
      </c>
      <c r="R1266" t="b">
        <f t="shared" si="118"/>
        <v>0</v>
      </c>
      <c r="S1266" t="b">
        <f t="shared" si="118"/>
        <v>0</v>
      </c>
      <c r="T1266" t="b">
        <f t="shared" si="118"/>
        <v>0</v>
      </c>
      <c r="U1266" t="b">
        <f t="shared" si="118"/>
        <v>0</v>
      </c>
      <c r="V1266" t="b">
        <f t="shared" si="118"/>
        <v>0</v>
      </c>
      <c r="W1266" t="b">
        <f t="shared" si="118"/>
        <v>0</v>
      </c>
      <c r="X1266" s="1">
        <v>1</v>
      </c>
      <c r="Y1266" s="1">
        <v>0</v>
      </c>
      <c r="Z1266" s="1">
        <v>0</v>
      </c>
      <c r="AA1266" s="1">
        <v>0</v>
      </c>
      <c r="AB1266" s="1">
        <v>0</v>
      </c>
      <c r="AC1266" s="1">
        <v>1</v>
      </c>
      <c r="AD1266" s="1">
        <v>3</v>
      </c>
      <c r="AE1266" s="1">
        <v>0</v>
      </c>
      <c r="AF1266" s="1">
        <v>0</v>
      </c>
      <c r="AG1266" s="1">
        <v>2</v>
      </c>
      <c r="AH1266" s="1">
        <v>1</v>
      </c>
      <c r="AI1266" s="1">
        <v>2</v>
      </c>
      <c r="AJ1266" s="1">
        <v>1</v>
      </c>
      <c r="AK1266" s="1">
        <v>1</v>
      </c>
      <c r="AL1266" s="1">
        <v>0</v>
      </c>
      <c r="AM1266" s="1">
        <v>0</v>
      </c>
      <c r="AN1266" s="1">
        <v>1</v>
      </c>
      <c r="AO1266" s="1">
        <v>1</v>
      </c>
      <c r="AP1266" s="1">
        <v>3</v>
      </c>
      <c r="AQ1266" s="1">
        <v>0</v>
      </c>
      <c r="AR1266" s="1">
        <f t="shared" si="116"/>
        <v>17</v>
      </c>
      <c r="AS1266" s="13" t="s">
        <v>7698</v>
      </c>
    </row>
    <row r="1267" spans="1:45" x14ac:dyDescent="0.25">
      <c r="A1267" s="8" t="s">
        <v>5523</v>
      </c>
      <c r="B1267" s="1" t="s">
        <v>7699</v>
      </c>
      <c r="C1267" s="1" t="s">
        <v>2100</v>
      </c>
      <c r="D1267" s="1" t="s">
        <v>60</v>
      </c>
      <c r="E1267" s="13" t="s">
        <v>7700</v>
      </c>
      <c r="F1267" s="13" t="s">
        <v>7701</v>
      </c>
      <c r="G1267" s="14" t="str">
        <f t="shared" si="114"/>
        <v>MRATACVLASLACACHA</v>
      </c>
      <c r="H1267" s="1" t="s">
        <v>13</v>
      </c>
      <c r="I1267" s="1" t="s">
        <v>7702</v>
      </c>
      <c r="J1267" s="1" t="s">
        <v>7703</v>
      </c>
      <c r="K1267" s="1" t="s">
        <v>56</v>
      </c>
      <c r="L1267" t="b">
        <f t="shared" ref="L1267:W1282" si="119">ISNUMBER(SEARCH(L$2,$G1267))</f>
        <v>1</v>
      </c>
      <c r="M1267" t="b">
        <f t="shared" si="119"/>
        <v>0</v>
      </c>
      <c r="N1267" t="b">
        <f t="shared" si="119"/>
        <v>0</v>
      </c>
      <c r="O1267" t="b">
        <f t="shared" si="119"/>
        <v>1</v>
      </c>
      <c r="P1267" t="b">
        <f t="shared" si="119"/>
        <v>0</v>
      </c>
      <c r="Q1267" t="b">
        <f t="shared" si="119"/>
        <v>0</v>
      </c>
      <c r="R1267" t="b">
        <f t="shared" si="119"/>
        <v>0</v>
      </c>
      <c r="S1267" t="b">
        <f t="shared" si="119"/>
        <v>0</v>
      </c>
      <c r="T1267" t="b">
        <f t="shared" si="119"/>
        <v>0</v>
      </c>
      <c r="U1267" t="b">
        <f t="shared" si="119"/>
        <v>1</v>
      </c>
      <c r="V1267" t="b">
        <f t="shared" si="119"/>
        <v>0</v>
      </c>
      <c r="W1267" t="b">
        <f t="shared" si="119"/>
        <v>0</v>
      </c>
      <c r="X1267" s="1">
        <v>1</v>
      </c>
      <c r="Y1267" s="1">
        <v>1</v>
      </c>
      <c r="Z1267" s="1">
        <v>0</v>
      </c>
      <c r="AA1267" s="1">
        <v>0</v>
      </c>
      <c r="AB1267" s="1">
        <v>0</v>
      </c>
      <c r="AC1267" s="1">
        <v>1</v>
      </c>
      <c r="AD1267" s="1">
        <v>1</v>
      </c>
      <c r="AE1267" s="1">
        <v>0</v>
      </c>
      <c r="AF1267" s="1">
        <v>0</v>
      </c>
      <c r="AG1267" s="1">
        <v>6</v>
      </c>
      <c r="AH1267" s="1">
        <v>0</v>
      </c>
      <c r="AI1267" s="1">
        <v>2</v>
      </c>
      <c r="AJ1267" s="1">
        <v>1</v>
      </c>
      <c r="AK1267" s="1">
        <v>0</v>
      </c>
      <c r="AL1267" s="1">
        <v>0</v>
      </c>
      <c r="AM1267" s="1">
        <v>0</v>
      </c>
      <c r="AN1267" s="1">
        <v>1</v>
      </c>
      <c r="AO1267" s="1">
        <v>3</v>
      </c>
      <c r="AP1267" s="1">
        <v>0</v>
      </c>
      <c r="AQ1267" s="1">
        <v>0</v>
      </c>
      <c r="AR1267" s="1">
        <f t="shared" si="116"/>
        <v>17</v>
      </c>
      <c r="AS1267" s="13" t="s">
        <v>7704</v>
      </c>
    </row>
    <row r="1268" spans="1:45" x14ac:dyDescent="0.25">
      <c r="A1268" s="8" t="s">
        <v>5523</v>
      </c>
      <c r="B1268" s="1" t="s">
        <v>7705</v>
      </c>
      <c r="C1268" s="1" t="s">
        <v>763</v>
      </c>
      <c r="D1268" s="1" t="s">
        <v>51</v>
      </c>
      <c r="E1268" s="13" t="s">
        <v>7706</v>
      </c>
      <c r="F1268" s="13" t="s">
        <v>7707</v>
      </c>
      <c r="G1268" s="14" t="str">
        <f t="shared" si="114"/>
        <v>MKTYFVVLAGLARARA</v>
      </c>
      <c r="H1268" s="1" t="s">
        <v>13</v>
      </c>
      <c r="I1268" s="1" t="s">
        <v>7708</v>
      </c>
      <c r="J1268" s="1" t="s">
        <v>7709</v>
      </c>
      <c r="K1268" s="1" t="s">
        <v>88</v>
      </c>
      <c r="L1268" t="b">
        <f t="shared" si="119"/>
        <v>0</v>
      </c>
      <c r="M1268" t="b">
        <f t="shared" si="119"/>
        <v>0</v>
      </c>
      <c r="N1268" t="b">
        <f t="shared" si="119"/>
        <v>0</v>
      </c>
      <c r="O1268" t="b">
        <f t="shared" si="119"/>
        <v>0</v>
      </c>
      <c r="P1268" t="b">
        <f t="shared" si="119"/>
        <v>0</v>
      </c>
      <c r="Q1268" t="b">
        <f t="shared" si="119"/>
        <v>0</v>
      </c>
      <c r="R1268" t="b">
        <f t="shared" si="119"/>
        <v>0</v>
      </c>
      <c r="S1268" t="b">
        <f t="shared" si="119"/>
        <v>0</v>
      </c>
      <c r="T1268" t="b">
        <f t="shared" si="119"/>
        <v>0</v>
      </c>
      <c r="U1268" t="b">
        <f t="shared" si="119"/>
        <v>1</v>
      </c>
      <c r="V1268" t="b">
        <f t="shared" si="119"/>
        <v>0</v>
      </c>
      <c r="W1268" t="b">
        <f t="shared" si="119"/>
        <v>0</v>
      </c>
      <c r="X1268" s="1">
        <v>2</v>
      </c>
      <c r="Y1268" s="1">
        <v>0</v>
      </c>
      <c r="Z1268" s="1">
        <v>1</v>
      </c>
      <c r="AA1268" s="1">
        <v>0</v>
      </c>
      <c r="AB1268" s="1">
        <v>0</v>
      </c>
      <c r="AC1268" s="1">
        <v>0</v>
      </c>
      <c r="AD1268" s="1">
        <v>1</v>
      </c>
      <c r="AE1268" s="1">
        <v>0</v>
      </c>
      <c r="AF1268" s="1">
        <v>0</v>
      </c>
      <c r="AG1268" s="1">
        <v>4</v>
      </c>
      <c r="AH1268" s="1">
        <v>0</v>
      </c>
      <c r="AI1268" s="1">
        <v>2</v>
      </c>
      <c r="AJ1268" s="1">
        <v>2</v>
      </c>
      <c r="AK1268" s="1">
        <v>1</v>
      </c>
      <c r="AL1268" s="1">
        <v>0</v>
      </c>
      <c r="AM1268" s="1">
        <v>1</v>
      </c>
      <c r="AN1268" s="1">
        <v>1</v>
      </c>
      <c r="AO1268" s="1">
        <v>0</v>
      </c>
      <c r="AP1268" s="1">
        <v>1</v>
      </c>
      <c r="AQ1268" s="1">
        <v>0</v>
      </c>
      <c r="AR1268" s="1">
        <f t="shared" si="116"/>
        <v>16</v>
      </c>
      <c r="AS1268" s="13" t="s">
        <v>7710</v>
      </c>
    </row>
    <row r="1269" spans="1:45" x14ac:dyDescent="0.25">
      <c r="A1269" s="8" t="s">
        <v>5523</v>
      </c>
      <c r="B1269" s="1" t="s">
        <v>7711</v>
      </c>
      <c r="C1269" s="1" t="s">
        <v>1198</v>
      </c>
      <c r="D1269" s="1" t="s">
        <v>60</v>
      </c>
      <c r="E1269" s="13" t="s">
        <v>7712</v>
      </c>
      <c r="F1269" s="13" t="s">
        <v>7713</v>
      </c>
      <c r="G1269" s="14" t="str">
        <f t="shared" si="114"/>
        <v>MSTLFALVVFCCAFAGHG</v>
      </c>
      <c r="H1269" s="1" t="s">
        <v>13</v>
      </c>
      <c r="I1269" s="1" t="s">
        <v>7714</v>
      </c>
      <c r="J1269" s="1" t="s">
        <v>7715</v>
      </c>
      <c r="K1269" s="1" t="s">
        <v>148</v>
      </c>
      <c r="L1269" t="b">
        <f t="shared" si="119"/>
        <v>0</v>
      </c>
      <c r="M1269" t="b">
        <f t="shared" si="119"/>
        <v>0</v>
      </c>
      <c r="N1269" t="b">
        <f t="shared" si="119"/>
        <v>0</v>
      </c>
      <c r="O1269" t="b">
        <f t="shared" si="119"/>
        <v>0</v>
      </c>
      <c r="P1269" t="b">
        <f t="shared" si="119"/>
        <v>0</v>
      </c>
      <c r="Q1269" t="b">
        <f t="shared" si="119"/>
        <v>0</v>
      </c>
      <c r="R1269" t="b">
        <f t="shared" si="119"/>
        <v>0</v>
      </c>
      <c r="S1269" t="b">
        <f t="shared" si="119"/>
        <v>0</v>
      </c>
      <c r="T1269" t="b">
        <f t="shared" si="119"/>
        <v>0</v>
      </c>
      <c r="U1269" t="b">
        <f t="shared" si="119"/>
        <v>0</v>
      </c>
      <c r="V1269" t="b">
        <f t="shared" si="119"/>
        <v>0</v>
      </c>
      <c r="W1269" t="b">
        <f t="shared" si="119"/>
        <v>1</v>
      </c>
      <c r="X1269" s="1">
        <v>0</v>
      </c>
      <c r="Y1269" s="1">
        <v>1</v>
      </c>
      <c r="Z1269" s="1">
        <v>0</v>
      </c>
      <c r="AA1269" s="1">
        <v>0</v>
      </c>
      <c r="AB1269" s="1">
        <v>0</v>
      </c>
      <c r="AC1269" s="1">
        <v>1</v>
      </c>
      <c r="AD1269" s="1">
        <v>1</v>
      </c>
      <c r="AE1269" s="1">
        <v>0</v>
      </c>
      <c r="AF1269" s="1">
        <v>0</v>
      </c>
      <c r="AG1269" s="1">
        <v>3</v>
      </c>
      <c r="AH1269" s="1">
        <v>0</v>
      </c>
      <c r="AI1269" s="1">
        <v>2</v>
      </c>
      <c r="AJ1269" s="1">
        <v>2</v>
      </c>
      <c r="AK1269" s="1">
        <v>2</v>
      </c>
      <c r="AL1269" s="1">
        <v>0</v>
      </c>
      <c r="AM1269" s="1">
        <v>0</v>
      </c>
      <c r="AN1269" s="1">
        <v>1</v>
      </c>
      <c r="AO1269" s="1">
        <v>2</v>
      </c>
      <c r="AP1269" s="1">
        <v>2</v>
      </c>
      <c r="AQ1269" s="1">
        <v>0</v>
      </c>
      <c r="AR1269" s="1">
        <f t="shared" si="116"/>
        <v>17</v>
      </c>
      <c r="AS1269" s="13" t="s">
        <v>7716</v>
      </c>
    </row>
    <row r="1270" spans="1:45" x14ac:dyDescent="0.25">
      <c r="A1270" s="8" t="s">
        <v>5523</v>
      </c>
      <c r="B1270" s="1" t="s">
        <v>7717</v>
      </c>
      <c r="C1270" s="1" t="s">
        <v>319</v>
      </c>
      <c r="D1270" s="1" t="s">
        <v>60</v>
      </c>
      <c r="E1270" s="13" t="s">
        <v>7718</v>
      </c>
      <c r="F1270" s="13" t="s">
        <v>7719</v>
      </c>
      <c r="G1270" s="14" t="str">
        <f t="shared" si="114"/>
        <v>MGACKAAVFLLFFAHTVSA</v>
      </c>
      <c r="H1270" s="1" t="s">
        <v>13</v>
      </c>
      <c r="I1270" s="1" t="s">
        <v>7720</v>
      </c>
      <c r="J1270" s="1" t="s">
        <v>7721</v>
      </c>
      <c r="K1270" s="1" t="s">
        <v>73</v>
      </c>
      <c r="L1270" t="b">
        <f t="shared" si="119"/>
        <v>0</v>
      </c>
      <c r="M1270" t="b">
        <f t="shared" si="119"/>
        <v>0</v>
      </c>
      <c r="N1270" t="b">
        <f t="shared" si="119"/>
        <v>0</v>
      </c>
      <c r="O1270" t="b">
        <f t="shared" si="119"/>
        <v>0</v>
      </c>
      <c r="P1270" t="b">
        <f t="shared" si="119"/>
        <v>0</v>
      </c>
      <c r="Q1270" t="b">
        <f t="shared" si="119"/>
        <v>0</v>
      </c>
      <c r="R1270" t="b">
        <f t="shared" si="119"/>
        <v>0</v>
      </c>
      <c r="S1270" t="b">
        <f t="shared" si="119"/>
        <v>0</v>
      </c>
      <c r="T1270" t="b">
        <f t="shared" si="119"/>
        <v>0</v>
      </c>
      <c r="U1270" t="b">
        <f t="shared" si="119"/>
        <v>0</v>
      </c>
      <c r="V1270" t="b">
        <f t="shared" si="119"/>
        <v>0</v>
      </c>
      <c r="W1270" t="b">
        <f t="shared" si="119"/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1</v>
      </c>
      <c r="AD1270" s="1">
        <v>1</v>
      </c>
      <c r="AE1270" s="1">
        <v>0</v>
      </c>
      <c r="AF1270" s="1">
        <v>0</v>
      </c>
      <c r="AG1270" s="1">
        <v>5</v>
      </c>
      <c r="AH1270" s="1">
        <v>0</v>
      </c>
      <c r="AI1270" s="1">
        <v>2</v>
      </c>
      <c r="AJ1270" s="1">
        <v>2</v>
      </c>
      <c r="AK1270" s="1">
        <v>2</v>
      </c>
      <c r="AL1270" s="1">
        <v>0</v>
      </c>
      <c r="AM1270" s="1">
        <v>0</v>
      </c>
      <c r="AN1270" s="1">
        <v>1</v>
      </c>
      <c r="AO1270" s="1">
        <v>1</v>
      </c>
      <c r="AP1270" s="1">
        <v>1</v>
      </c>
      <c r="AQ1270" s="1">
        <v>0</v>
      </c>
      <c r="AR1270" s="1">
        <f t="shared" si="116"/>
        <v>16</v>
      </c>
      <c r="AS1270" s="13" t="s">
        <v>7722</v>
      </c>
    </row>
    <row r="1271" spans="1:45" x14ac:dyDescent="0.25">
      <c r="A1271" s="8" t="s">
        <v>5523</v>
      </c>
      <c r="B1271" s="1" t="s">
        <v>7723</v>
      </c>
      <c r="C1271" s="1" t="s">
        <v>444</v>
      </c>
      <c r="D1271" s="1" t="s">
        <v>60</v>
      </c>
      <c r="E1271" s="13" t="s">
        <v>7724</v>
      </c>
      <c r="F1271" s="13" t="s">
        <v>7725</v>
      </c>
      <c r="G1271" s="14" t="str">
        <f t="shared" si="114"/>
        <v>MWVSTLALTCLVCSISSSQG</v>
      </c>
      <c r="H1271" s="1" t="s">
        <v>13</v>
      </c>
      <c r="I1271" s="1" t="s">
        <v>7726</v>
      </c>
      <c r="J1271" s="1" t="s">
        <v>7727</v>
      </c>
      <c r="K1271" s="1" t="s">
        <v>95</v>
      </c>
      <c r="L1271" t="b">
        <f t="shared" si="119"/>
        <v>0</v>
      </c>
      <c r="M1271" t="b">
        <f t="shared" si="119"/>
        <v>0</v>
      </c>
      <c r="N1271" t="b">
        <f t="shared" si="119"/>
        <v>0</v>
      </c>
      <c r="O1271" t="b">
        <f t="shared" si="119"/>
        <v>0</v>
      </c>
      <c r="P1271" t="b">
        <f t="shared" si="119"/>
        <v>1</v>
      </c>
      <c r="Q1271" t="b">
        <f t="shared" si="119"/>
        <v>0</v>
      </c>
      <c r="R1271" t="b">
        <f t="shared" si="119"/>
        <v>0</v>
      </c>
      <c r="S1271" t="b">
        <f t="shared" si="119"/>
        <v>0</v>
      </c>
      <c r="T1271" t="b">
        <f t="shared" si="119"/>
        <v>0</v>
      </c>
      <c r="U1271" t="b">
        <f t="shared" si="119"/>
        <v>0</v>
      </c>
      <c r="V1271" t="b">
        <f t="shared" si="119"/>
        <v>0</v>
      </c>
      <c r="W1271" t="b">
        <f t="shared" si="119"/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4</v>
      </c>
      <c r="AD1271" s="1">
        <v>2</v>
      </c>
      <c r="AE1271" s="1">
        <v>0</v>
      </c>
      <c r="AF1271" s="1">
        <v>0</v>
      </c>
      <c r="AG1271" s="1">
        <v>1</v>
      </c>
      <c r="AH1271" s="1">
        <v>1</v>
      </c>
      <c r="AI1271" s="1">
        <v>3</v>
      </c>
      <c r="AJ1271" s="1">
        <v>2</v>
      </c>
      <c r="AK1271" s="1">
        <v>0</v>
      </c>
      <c r="AL1271" s="1">
        <v>1</v>
      </c>
      <c r="AM1271" s="1">
        <v>0</v>
      </c>
      <c r="AN1271" s="1">
        <v>1</v>
      </c>
      <c r="AO1271" s="1">
        <v>2</v>
      </c>
      <c r="AP1271" s="1">
        <v>0</v>
      </c>
      <c r="AQ1271" s="1">
        <v>0</v>
      </c>
      <c r="AR1271" s="1">
        <f t="shared" si="116"/>
        <v>17</v>
      </c>
      <c r="AS1271" s="13" t="s">
        <v>7728</v>
      </c>
    </row>
    <row r="1272" spans="1:45" x14ac:dyDescent="0.25">
      <c r="A1272" s="8" t="s">
        <v>5523</v>
      </c>
      <c r="B1272" s="1" t="s">
        <v>7729</v>
      </c>
      <c r="C1272" s="1" t="s">
        <v>7399</v>
      </c>
      <c r="D1272" s="1" t="s">
        <v>51</v>
      </c>
      <c r="E1272" s="13" t="s">
        <v>7730</v>
      </c>
      <c r="F1272" s="13" t="s">
        <v>7731</v>
      </c>
      <c r="G1272" s="14" t="str">
        <f t="shared" si="114"/>
        <v>MRSCVIVFACLHSVAA</v>
      </c>
      <c r="H1272" s="1" t="s">
        <v>13</v>
      </c>
      <c r="I1272" s="1" t="s">
        <v>7732</v>
      </c>
      <c r="J1272" s="1" t="s">
        <v>7733</v>
      </c>
      <c r="K1272" s="1" t="s">
        <v>88</v>
      </c>
      <c r="L1272" t="b">
        <f t="shared" si="119"/>
        <v>0</v>
      </c>
      <c r="M1272" t="b">
        <f t="shared" si="119"/>
        <v>1</v>
      </c>
      <c r="N1272" t="b">
        <f t="shared" si="119"/>
        <v>0</v>
      </c>
      <c r="O1272" t="b">
        <f t="shared" si="119"/>
        <v>0</v>
      </c>
      <c r="P1272" t="b">
        <f t="shared" si="119"/>
        <v>0</v>
      </c>
      <c r="Q1272" t="b">
        <f t="shared" si="119"/>
        <v>0</v>
      </c>
      <c r="R1272" t="b">
        <f t="shared" si="119"/>
        <v>0</v>
      </c>
      <c r="S1272" t="b">
        <f t="shared" si="119"/>
        <v>0</v>
      </c>
      <c r="T1272" t="b">
        <f t="shared" si="119"/>
        <v>0</v>
      </c>
      <c r="U1272" t="b">
        <f t="shared" si="119"/>
        <v>0</v>
      </c>
      <c r="V1272" t="b">
        <f t="shared" si="119"/>
        <v>0</v>
      </c>
      <c r="W1272" t="b">
        <f t="shared" si="119"/>
        <v>0</v>
      </c>
      <c r="X1272" s="1">
        <v>1</v>
      </c>
      <c r="Y1272" s="1">
        <v>1</v>
      </c>
      <c r="Z1272" s="1">
        <v>0</v>
      </c>
      <c r="AA1272" s="1">
        <v>0</v>
      </c>
      <c r="AB1272" s="1">
        <v>0</v>
      </c>
      <c r="AC1272" s="1">
        <v>2</v>
      </c>
      <c r="AD1272" s="1">
        <v>0</v>
      </c>
      <c r="AE1272" s="1">
        <v>0</v>
      </c>
      <c r="AF1272" s="1">
        <v>0</v>
      </c>
      <c r="AG1272" s="1">
        <v>3</v>
      </c>
      <c r="AH1272" s="1">
        <v>1</v>
      </c>
      <c r="AI1272" s="1">
        <v>1</v>
      </c>
      <c r="AJ1272" s="1">
        <v>3</v>
      </c>
      <c r="AK1272" s="1">
        <v>1</v>
      </c>
      <c r="AL1272" s="1">
        <v>0</v>
      </c>
      <c r="AM1272" s="1">
        <v>0</v>
      </c>
      <c r="AN1272" s="1">
        <v>1</v>
      </c>
      <c r="AO1272" s="1">
        <v>2</v>
      </c>
      <c r="AP1272" s="1">
        <v>0</v>
      </c>
      <c r="AQ1272" s="1">
        <v>0</v>
      </c>
      <c r="AR1272" s="1">
        <f t="shared" si="116"/>
        <v>16</v>
      </c>
      <c r="AS1272" s="13" t="s">
        <v>7734</v>
      </c>
    </row>
    <row r="1273" spans="1:45" x14ac:dyDescent="0.25">
      <c r="A1273" s="8" t="s">
        <v>5523</v>
      </c>
      <c r="B1273" s="1" t="s">
        <v>7735</v>
      </c>
      <c r="C1273" s="1" t="s">
        <v>5942</v>
      </c>
      <c r="D1273" s="1" t="s">
        <v>51</v>
      </c>
      <c r="E1273" s="13" t="s">
        <v>7736</v>
      </c>
      <c r="F1273" s="13" t="s">
        <v>7737</v>
      </c>
      <c r="G1273" s="14" t="str">
        <f t="shared" si="114"/>
        <v>MGVAGILGGALLCAIHG</v>
      </c>
      <c r="H1273" s="1" t="s">
        <v>13</v>
      </c>
      <c r="I1273" s="1" t="s">
        <v>7738</v>
      </c>
      <c r="J1273" s="1" t="s">
        <v>7739</v>
      </c>
      <c r="K1273" s="1" t="s">
        <v>56</v>
      </c>
      <c r="L1273" t="b">
        <f t="shared" si="119"/>
        <v>0</v>
      </c>
      <c r="M1273" t="b">
        <f t="shared" si="119"/>
        <v>0</v>
      </c>
      <c r="N1273" t="b">
        <f t="shared" si="119"/>
        <v>0</v>
      </c>
      <c r="O1273" t="b">
        <f t="shared" si="119"/>
        <v>0</v>
      </c>
      <c r="P1273" t="b">
        <f t="shared" si="119"/>
        <v>0</v>
      </c>
      <c r="Q1273" t="b">
        <f t="shared" si="119"/>
        <v>0</v>
      </c>
      <c r="R1273" t="b">
        <f t="shared" si="119"/>
        <v>0</v>
      </c>
      <c r="S1273" t="b">
        <f t="shared" si="119"/>
        <v>0</v>
      </c>
      <c r="T1273" t="b">
        <f t="shared" si="119"/>
        <v>0</v>
      </c>
      <c r="U1273" t="b">
        <f t="shared" si="119"/>
        <v>0</v>
      </c>
      <c r="V1273" t="b">
        <f t="shared" si="119"/>
        <v>0</v>
      </c>
      <c r="W1273" t="b">
        <f t="shared" si="119"/>
        <v>0</v>
      </c>
      <c r="X1273" s="1">
        <v>0</v>
      </c>
      <c r="Y1273" s="1">
        <v>1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3</v>
      </c>
      <c r="AH1273" s="1">
        <v>2</v>
      </c>
      <c r="AI1273" s="1">
        <v>2</v>
      </c>
      <c r="AJ1273" s="1">
        <v>1</v>
      </c>
      <c r="AK1273" s="1">
        <v>0</v>
      </c>
      <c r="AL1273" s="1">
        <v>0</v>
      </c>
      <c r="AM1273" s="1">
        <v>0</v>
      </c>
      <c r="AN1273" s="1">
        <v>1</v>
      </c>
      <c r="AO1273" s="1">
        <v>1</v>
      </c>
      <c r="AP1273" s="1">
        <v>5</v>
      </c>
      <c r="AQ1273" s="1">
        <v>0</v>
      </c>
      <c r="AR1273" s="1">
        <f t="shared" si="116"/>
        <v>16</v>
      </c>
      <c r="AS1273" s="13" t="s">
        <v>5947</v>
      </c>
    </row>
    <row r="1274" spans="1:45" x14ac:dyDescent="0.25">
      <c r="A1274" s="8" t="s">
        <v>5523</v>
      </c>
      <c r="B1274" s="1" t="s">
        <v>7740</v>
      </c>
      <c r="C1274" s="1" t="s">
        <v>540</v>
      </c>
      <c r="D1274" s="1" t="s">
        <v>60</v>
      </c>
      <c r="E1274" s="13" t="s">
        <v>7741</v>
      </c>
      <c r="F1274" s="13" t="s">
        <v>7742</v>
      </c>
      <c r="G1274" s="14" t="str">
        <f t="shared" si="114"/>
        <v>MNAFALLSACCFGGTLA</v>
      </c>
      <c r="H1274" s="1" t="s">
        <v>13</v>
      </c>
      <c r="I1274" s="1" t="s">
        <v>7743</v>
      </c>
      <c r="J1274" s="1" t="s">
        <v>7744</v>
      </c>
      <c r="K1274" s="1" t="s">
        <v>56</v>
      </c>
      <c r="L1274" t="b">
        <f t="shared" si="119"/>
        <v>0</v>
      </c>
      <c r="M1274" t="b">
        <f t="shared" si="119"/>
        <v>0</v>
      </c>
      <c r="N1274" t="b">
        <f t="shared" si="119"/>
        <v>0</v>
      </c>
      <c r="O1274" t="b">
        <f t="shared" si="119"/>
        <v>0</v>
      </c>
      <c r="P1274" t="b">
        <f t="shared" si="119"/>
        <v>0</v>
      </c>
      <c r="Q1274" t="b">
        <f t="shared" si="119"/>
        <v>0</v>
      </c>
      <c r="R1274" t="b">
        <f t="shared" si="119"/>
        <v>0</v>
      </c>
      <c r="S1274" t="b">
        <f t="shared" si="119"/>
        <v>0</v>
      </c>
      <c r="T1274" t="b">
        <f t="shared" si="119"/>
        <v>0</v>
      </c>
      <c r="U1274" t="b">
        <f t="shared" si="119"/>
        <v>0</v>
      </c>
      <c r="V1274" t="b">
        <f t="shared" si="119"/>
        <v>0</v>
      </c>
      <c r="W1274" t="b">
        <f t="shared" si="119"/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1</v>
      </c>
      <c r="AD1274" s="1">
        <v>1</v>
      </c>
      <c r="AE1274" s="1">
        <v>1</v>
      </c>
      <c r="AF1274" s="1">
        <v>0</v>
      </c>
      <c r="AG1274" s="1">
        <v>4</v>
      </c>
      <c r="AH1274" s="1">
        <v>0</v>
      </c>
      <c r="AI1274" s="1">
        <v>2</v>
      </c>
      <c r="AJ1274" s="1">
        <v>0</v>
      </c>
      <c r="AK1274" s="1">
        <v>2</v>
      </c>
      <c r="AL1274" s="1">
        <v>0</v>
      </c>
      <c r="AM1274" s="1">
        <v>0</v>
      </c>
      <c r="AN1274" s="1">
        <v>1</v>
      </c>
      <c r="AO1274" s="1">
        <v>2</v>
      </c>
      <c r="AP1274" s="1">
        <v>2</v>
      </c>
      <c r="AQ1274" s="1">
        <v>0</v>
      </c>
      <c r="AR1274" s="1">
        <f t="shared" si="116"/>
        <v>16</v>
      </c>
      <c r="AS1274" s="13" t="s">
        <v>7745</v>
      </c>
    </row>
    <row r="1275" spans="1:45" x14ac:dyDescent="0.25">
      <c r="A1275" s="8" t="s">
        <v>5523</v>
      </c>
      <c r="B1275" s="1" t="s">
        <v>7746</v>
      </c>
      <c r="C1275" s="1" t="s">
        <v>666</v>
      </c>
      <c r="D1275" s="1" t="s">
        <v>51</v>
      </c>
      <c r="E1275" s="13" t="s">
        <v>7747</v>
      </c>
      <c r="F1275" s="13" t="s">
        <v>7748</v>
      </c>
      <c r="G1275" s="14" t="str">
        <f t="shared" si="114"/>
        <v>MRTICFALVFFACAA</v>
      </c>
      <c r="H1275" s="1" t="s">
        <v>13</v>
      </c>
      <c r="I1275" s="1" t="s">
        <v>7749</v>
      </c>
      <c r="J1275" s="1" t="s">
        <v>7750</v>
      </c>
      <c r="K1275" s="1" t="s">
        <v>110</v>
      </c>
      <c r="L1275" t="b">
        <f t="shared" si="119"/>
        <v>1</v>
      </c>
      <c r="M1275" t="b">
        <f t="shared" si="119"/>
        <v>0</v>
      </c>
      <c r="N1275" t="b">
        <f t="shared" si="119"/>
        <v>0</v>
      </c>
      <c r="O1275" t="b">
        <f t="shared" si="119"/>
        <v>0</v>
      </c>
      <c r="P1275" t="b">
        <f t="shared" si="119"/>
        <v>0</v>
      </c>
      <c r="Q1275" t="b">
        <f t="shared" si="119"/>
        <v>0</v>
      </c>
      <c r="R1275" t="b">
        <f t="shared" si="119"/>
        <v>0</v>
      </c>
      <c r="S1275" t="b">
        <f t="shared" si="119"/>
        <v>0</v>
      </c>
      <c r="T1275" t="b">
        <f t="shared" si="119"/>
        <v>0</v>
      </c>
      <c r="U1275" t="b">
        <f t="shared" si="119"/>
        <v>0</v>
      </c>
      <c r="V1275" t="b">
        <f t="shared" si="119"/>
        <v>0</v>
      </c>
      <c r="W1275" t="b">
        <f t="shared" si="119"/>
        <v>0</v>
      </c>
      <c r="X1275" s="1">
        <v>1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1</v>
      </c>
      <c r="AE1275" s="1">
        <v>0</v>
      </c>
      <c r="AF1275" s="1">
        <v>0</v>
      </c>
      <c r="AG1275" s="1">
        <v>4</v>
      </c>
      <c r="AH1275" s="1">
        <v>1</v>
      </c>
      <c r="AI1275" s="1">
        <v>1</v>
      </c>
      <c r="AJ1275" s="1">
        <v>1</v>
      </c>
      <c r="AK1275" s="1">
        <v>3</v>
      </c>
      <c r="AL1275" s="1">
        <v>0</v>
      </c>
      <c r="AM1275" s="1">
        <v>0</v>
      </c>
      <c r="AN1275" s="1">
        <v>1</v>
      </c>
      <c r="AO1275" s="1">
        <v>2</v>
      </c>
      <c r="AP1275" s="1">
        <v>0</v>
      </c>
      <c r="AQ1275" s="1">
        <v>0</v>
      </c>
      <c r="AR1275" s="1">
        <f t="shared" si="116"/>
        <v>15</v>
      </c>
      <c r="AS1275" s="13" t="s">
        <v>7751</v>
      </c>
    </row>
    <row r="1276" spans="1:45" x14ac:dyDescent="0.25">
      <c r="A1276" s="8" t="s">
        <v>5523</v>
      </c>
      <c r="B1276" s="1" t="s">
        <v>7752</v>
      </c>
      <c r="C1276" s="1" t="s">
        <v>369</v>
      </c>
      <c r="D1276" s="1" t="s">
        <v>51</v>
      </c>
      <c r="E1276" s="13" t="s">
        <v>7753</v>
      </c>
      <c r="F1276" s="13" t="s">
        <v>7754</v>
      </c>
      <c r="G1276" s="14" t="str">
        <f t="shared" si="114"/>
        <v>MRTSAFVSIALTCTGLGYG</v>
      </c>
      <c r="H1276" s="1" t="s">
        <v>13</v>
      </c>
      <c r="I1276" s="1" t="s">
        <v>7755</v>
      </c>
      <c r="J1276" s="1" t="s">
        <v>7756</v>
      </c>
      <c r="K1276" s="1" t="s">
        <v>73</v>
      </c>
      <c r="L1276" t="b">
        <f t="shared" si="119"/>
        <v>0</v>
      </c>
      <c r="M1276" t="b">
        <f t="shared" si="119"/>
        <v>0</v>
      </c>
      <c r="N1276" t="b">
        <f t="shared" si="119"/>
        <v>0</v>
      </c>
      <c r="O1276" t="b">
        <f t="shared" si="119"/>
        <v>0</v>
      </c>
      <c r="P1276" t="b">
        <f t="shared" si="119"/>
        <v>0</v>
      </c>
      <c r="Q1276" t="b">
        <f t="shared" si="119"/>
        <v>0</v>
      </c>
      <c r="R1276" t="b">
        <f t="shared" si="119"/>
        <v>0</v>
      </c>
      <c r="S1276" t="b">
        <f t="shared" si="119"/>
        <v>0</v>
      </c>
      <c r="T1276" t="b">
        <f t="shared" si="119"/>
        <v>0</v>
      </c>
      <c r="U1276" t="b">
        <f t="shared" si="119"/>
        <v>0</v>
      </c>
      <c r="V1276" t="b">
        <f t="shared" si="119"/>
        <v>0</v>
      </c>
      <c r="W1276" t="b">
        <f t="shared" si="119"/>
        <v>0</v>
      </c>
      <c r="X1276" s="1">
        <v>1</v>
      </c>
      <c r="Y1276" s="1">
        <v>0</v>
      </c>
      <c r="Z1276" s="1">
        <v>0</v>
      </c>
      <c r="AA1276" s="1">
        <v>0</v>
      </c>
      <c r="AB1276" s="1">
        <v>0</v>
      </c>
      <c r="AC1276" s="1">
        <v>2</v>
      </c>
      <c r="AD1276" s="1">
        <v>3</v>
      </c>
      <c r="AE1276" s="1">
        <v>0</v>
      </c>
      <c r="AF1276" s="1">
        <v>0</v>
      </c>
      <c r="AG1276" s="1">
        <v>2</v>
      </c>
      <c r="AH1276" s="1">
        <v>1</v>
      </c>
      <c r="AI1276" s="1">
        <v>2</v>
      </c>
      <c r="AJ1276" s="1">
        <v>1</v>
      </c>
      <c r="AK1276" s="1">
        <v>1</v>
      </c>
      <c r="AL1276" s="1">
        <v>0</v>
      </c>
      <c r="AM1276" s="1">
        <v>0</v>
      </c>
      <c r="AN1276" s="1">
        <v>1</v>
      </c>
      <c r="AO1276" s="1">
        <v>1</v>
      </c>
      <c r="AP1276" s="1">
        <v>2</v>
      </c>
      <c r="AQ1276" s="1">
        <v>0</v>
      </c>
      <c r="AR1276" s="1">
        <f t="shared" si="116"/>
        <v>17</v>
      </c>
      <c r="AS1276" s="13" t="s">
        <v>7757</v>
      </c>
    </row>
    <row r="1277" spans="1:45" x14ac:dyDescent="0.25">
      <c r="A1277" s="8" t="s">
        <v>5523</v>
      </c>
      <c r="B1277" s="1" t="s">
        <v>7758</v>
      </c>
      <c r="C1277" s="1" t="s">
        <v>1467</v>
      </c>
      <c r="D1277" s="1" t="s">
        <v>60</v>
      </c>
      <c r="E1277" s="13" t="s">
        <v>7759</v>
      </c>
      <c r="F1277" s="13" t="s">
        <v>7760</v>
      </c>
      <c r="G1277" s="14" t="str">
        <f t="shared" si="114"/>
        <v>ANMLKAIFAAACMADMGHS</v>
      </c>
      <c r="H1277" s="1" t="s">
        <v>13</v>
      </c>
      <c r="I1277" s="1" t="s">
        <v>7761</v>
      </c>
      <c r="J1277" s="1" t="s">
        <v>7762</v>
      </c>
      <c r="K1277" s="1" t="s">
        <v>73</v>
      </c>
      <c r="L1277" t="b">
        <f t="shared" si="119"/>
        <v>0</v>
      </c>
      <c r="M1277" t="b">
        <f t="shared" si="119"/>
        <v>0</v>
      </c>
      <c r="N1277" t="b">
        <f t="shared" si="119"/>
        <v>0</v>
      </c>
      <c r="O1277" t="b">
        <f t="shared" si="119"/>
        <v>0</v>
      </c>
      <c r="P1277" t="b">
        <f t="shared" si="119"/>
        <v>0</v>
      </c>
      <c r="Q1277" t="b">
        <f t="shared" si="119"/>
        <v>0</v>
      </c>
      <c r="R1277" t="b">
        <f t="shared" si="119"/>
        <v>0</v>
      </c>
      <c r="S1277" t="b">
        <f t="shared" si="119"/>
        <v>0</v>
      </c>
      <c r="T1277" t="b">
        <f t="shared" si="119"/>
        <v>0</v>
      </c>
      <c r="U1277" t="b">
        <f t="shared" si="119"/>
        <v>0</v>
      </c>
      <c r="V1277" t="b">
        <f t="shared" si="119"/>
        <v>0</v>
      </c>
      <c r="W1277" t="b">
        <f t="shared" si="119"/>
        <v>0</v>
      </c>
      <c r="X1277" s="1">
        <v>0</v>
      </c>
      <c r="Y1277" s="1">
        <v>1</v>
      </c>
      <c r="Z1277" s="1">
        <v>1</v>
      </c>
      <c r="AA1277" s="1">
        <v>0</v>
      </c>
      <c r="AB1277" s="1">
        <v>0</v>
      </c>
      <c r="AC1277" s="1">
        <v>1</v>
      </c>
      <c r="AD1277" s="1">
        <v>0</v>
      </c>
      <c r="AE1277" s="1">
        <v>0</v>
      </c>
      <c r="AF1277" s="1">
        <v>0</v>
      </c>
      <c r="AG1277" s="1">
        <v>4</v>
      </c>
      <c r="AH1277" s="1">
        <v>1</v>
      </c>
      <c r="AI1277" s="1">
        <v>1</v>
      </c>
      <c r="AJ1277" s="1">
        <v>0</v>
      </c>
      <c r="AK1277" s="1">
        <v>1</v>
      </c>
      <c r="AL1277" s="1">
        <v>0</v>
      </c>
      <c r="AM1277" s="1">
        <v>0</v>
      </c>
      <c r="AN1277" s="1">
        <v>3</v>
      </c>
      <c r="AO1277" s="1">
        <v>1</v>
      </c>
      <c r="AP1277" s="1">
        <v>1</v>
      </c>
      <c r="AQ1277" s="1">
        <v>0</v>
      </c>
      <c r="AR1277" s="1">
        <f t="shared" si="116"/>
        <v>15</v>
      </c>
      <c r="AS1277" s="13" t="s">
        <v>7763</v>
      </c>
    </row>
    <row r="1278" spans="1:45" x14ac:dyDescent="0.25">
      <c r="A1278" s="8" t="s">
        <v>5523</v>
      </c>
      <c r="B1278" s="1" t="s">
        <v>7764</v>
      </c>
      <c r="C1278" s="1" t="s">
        <v>68</v>
      </c>
      <c r="D1278" s="1" t="s">
        <v>51</v>
      </c>
      <c r="E1278" s="13" t="s">
        <v>7765</v>
      </c>
      <c r="F1278" s="13" t="s">
        <v>7766</v>
      </c>
      <c r="G1278" s="14" t="str">
        <f t="shared" si="114"/>
        <v>MFCLTMWGVALPLFLLVRSNQA</v>
      </c>
      <c r="H1278" s="1" t="s">
        <v>13</v>
      </c>
      <c r="I1278" s="1" t="s">
        <v>7767</v>
      </c>
      <c r="J1278" s="1" t="s">
        <v>7768</v>
      </c>
      <c r="K1278" s="1" t="s">
        <v>139</v>
      </c>
      <c r="L1278" t="b">
        <f t="shared" si="119"/>
        <v>0</v>
      </c>
      <c r="M1278" t="b">
        <f t="shared" si="119"/>
        <v>0</v>
      </c>
      <c r="N1278" t="b">
        <f t="shared" si="119"/>
        <v>0</v>
      </c>
      <c r="O1278" t="b">
        <f t="shared" si="119"/>
        <v>0</v>
      </c>
      <c r="P1278" t="b">
        <f t="shared" si="119"/>
        <v>0</v>
      </c>
      <c r="Q1278" t="b">
        <f t="shared" si="119"/>
        <v>0</v>
      </c>
      <c r="R1278" t="b">
        <f t="shared" si="119"/>
        <v>0</v>
      </c>
      <c r="S1278" t="b">
        <f t="shared" si="119"/>
        <v>0</v>
      </c>
      <c r="T1278" t="b">
        <f t="shared" si="119"/>
        <v>0</v>
      </c>
      <c r="U1278" t="b">
        <f t="shared" si="119"/>
        <v>0</v>
      </c>
      <c r="V1278" t="b">
        <f t="shared" si="119"/>
        <v>0</v>
      </c>
      <c r="W1278" t="b">
        <f t="shared" si="119"/>
        <v>0</v>
      </c>
      <c r="X1278" s="1">
        <v>1</v>
      </c>
      <c r="Y1278" s="1">
        <v>0</v>
      </c>
      <c r="Z1278" s="1">
        <v>0</v>
      </c>
      <c r="AA1278" s="1">
        <v>0</v>
      </c>
      <c r="AB1278" s="1">
        <v>0</v>
      </c>
      <c r="AC1278" s="1">
        <v>1</v>
      </c>
      <c r="AD1278" s="1">
        <v>0</v>
      </c>
      <c r="AE1278" s="1">
        <v>1</v>
      </c>
      <c r="AF1278" s="1">
        <v>1</v>
      </c>
      <c r="AG1278" s="1">
        <v>2</v>
      </c>
      <c r="AH1278" s="1">
        <v>0</v>
      </c>
      <c r="AI1278" s="1">
        <v>4</v>
      </c>
      <c r="AJ1278" s="1">
        <v>1</v>
      </c>
      <c r="AK1278" s="1">
        <v>1</v>
      </c>
      <c r="AL1278" s="1">
        <v>1</v>
      </c>
      <c r="AM1278" s="1">
        <v>0</v>
      </c>
      <c r="AN1278" s="1">
        <v>1</v>
      </c>
      <c r="AO1278" s="1">
        <v>0</v>
      </c>
      <c r="AP1278" s="1">
        <v>1</v>
      </c>
      <c r="AQ1278" s="1">
        <v>1</v>
      </c>
      <c r="AR1278" s="1">
        <f t="shared" si="116"/>
        <v>16</v>
      </c>
      <c r="AS1278" s="13" t="s">
        <v>7769</v>
      </c>
    </row>
    <row r="1279" spans="1:45" x14ac:dyDescent="0.25">
      <c r="A1279" s="8" t="s">
        <v>5523</v>
      </c>
      <c r="B1279" s="1" t="s">
        <v>7770</v>
      </c>
      <c r="C1279" s="1" t="s">
        <v>83</v>
      </c>
      <c r="D1279" s="1" t="s">
        <v>51</v>
      </c>
      <c r="E1279" s="13" t="s">
        <v>7771</v>
      </c>
      <c r="F1279" s="13" t="s">
        <v>7772</v>
      </c>
      <c r="G1279" s="14" t="str">
        <f t="shared" si="114"/>
        <v>MYAYGLAVACLSCVVNA</v>
      </c>
      <c r="H1279" s="1" t="s">
        <v>13</v>
      </c>
      <c r="I1279" s="1" t="s">
        <v>7773</v>
      </c>
      <c r="J1279" s="1" t="s">
        <v>7774</v>
      </c>
      <c r="K1279" s="1" t="s">
        <v>56</v>
      </c>
      <c r="L1279" t="b">
        <f t="shared" si="119"/>
        <v>0</v>
      </c>
      <c r="M1279" t="b">
        <f t="shared" si="119"/>
        <v>1</v>
      </c>
      <c r="N1279" t="b">
        <f t="shared" si="119"/>
        <v>0</v>
      </c>
      <c r="O1279" t="b">
        <f t="shared" si="119"/>
        <v>0</v>
      </c>
      <c r="P1279" t="b">
        <f t="shared" si="119"/>
        <v>0</v>
      </c>
      <c r="Q1279" t="b">
        <f t="shared" si="119"/>
        <v>0</v>
      </c>
      <c r="R1279" t="b">
        <f t="shared" si="119"/>
        <v>0</v>
      </c>
      <c r="S1279" t="b">
        <f t="shared" si="119"/>
        <v>0</v>
      </c>
      <c r="T1279" t="b">
        <f t="shared" si="119"/>
        <v>0</v>
      </c>
      <c r="U1279" t="b">
        <f t="shared" si="119"/>
        <v>0</v>
      </c>
      <c r="V1279" t="b">
        <f t="shared" si="119"/>
        <v>0</v>
      </c>
      <c r="W1279" t="b">
        <f t="shared" si="119"/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1</v>
      </c>
      <c r="AD1279" s="1">
        <v>0</v>
      </c>
      <c r="AE1279" s="1">
        <v>1</v>
      </c>
      <c r="AF1279" s="1">
        <v>0</v>
      </c>
      <c r="AG1279" s="1">
        <v>4</v>
      </c>
      <c r="AH1279" s="1">
        <v>0</v>
      </c>
      <c r="AI1279" s="1">
        <v>2</v>
      </c>
      <c r="AJ1279" s="1">
        <v>3</v>
      </c>
      <c r="AK1279" s="1">
        <v>0</v>
      </c>
      <c r="AL1279" s="1">
        <v>0</v>
      </c>
      <c r="AM1279" s="1">
        <v>2</v>
      </c>
      <c r="AN1279" s="1">
        <v>1</v>
      </c>
      <c r="AO1279" s="1">
        <v>2</v>
      </c>
      <c r="AP1279" s="1">
        <v>1</v>
      </c>
      <c r="AQ1279" s="1">
        <v>0</v>
      </c>
      <c r="AR1279" s="1">
        <f t="shared" si="116"/>
        <v>17</v>
      </c>
      <c r="AS1279" s="13" t="s">
        <v>7775</v>
      </c>
    </row>
    <row r="1280" spans="1:45" x14ac:dyDescent="0.25">
      <c r="A1280" s="8" t="s">
        <v>5523</v>
      </c>
      <c r="B1280" s="1" t="s">
        <v>7776</v>
      </c>
      <c r="C1280" s="1" t="s">
        <v>1147</v>
      </c>
      <c r="D1280" s="1" t="s">
        <v>51</v>
      </c>
      <c r="E1280" s="13" t="s">
        <v>7777</v>
      </c>
      <c r="F1280" s="13" t="s">
        <v>7778</v>
      </c>
      <c r="G1280" s="14" t="str">
        <f t="shared" si="114"/>
        <v>MRTICLPLVFLACVDAVA</v>
      </c>
      <c r="H1280" s="1" t="s">
        <v>13</v>
      </c>
      <c r="I1280" s="1" t="s">
        <v>7779</v>
      </c>
      <c r="J1280" s="1" t="s">
        <v>7780</v>
      </c>
      <c r="K1280" s="1" t="s">
        <v>148</v>
      </c>
      <c r="L1280" t="b">
        <f t="shared" si="119"/>
        <v>0</v>
      </c>
      <c r="M1280" t="b">
        <f t="shared" si="119"/>
        <v>0</v>
      </c>
      <c r="N1280" t="b">
        <f t="shared" si="119"/>
        <v>0</v>
      </c>
      <c r="O1280" t="b">
        <f t="shared" si="119"/>
        <v>1</v>
      </c>
      <c r="P1280" t="b">
        <f t="shared" si="119"/>
        <v>0</v>
      </c>
      <c r="Q1280" t="b">
        <f t="shared" si="119"/>
        <v>0</v>
      </c>
      <c r="R1280" t="b">
        <f t="shared" si="119"/>
        <v>0</v>
      </c>
      <c r="S1280" t="b">
        <f t="shared" si="119"/>
        <v>0</v>
      </c>
      <c r="T1280" t="b">
        <f t="shared" si="119"/>
        <v>0</v>
      </c>
      <c r="U1280" t="b">
        <f t="shared" si="119"/>
        <v>0</v>
      </c>
      <c r="V1280" t="b">
        <f t="shared" si="119"/>
        <v>0</v>
      </c>
      <c r="W1280" t="b">
        <f t="shared" si="119"/>
        <v>0</v>
      </c>
      <c r="X1280" s="1">
        <v>1</v>
      </c>
      <c r="Y1280" s="1">
        <v>0</v>
      </c>
      <c r="Z1280" s="1">
        <v>0</v>
      </c>
      <c r="AA1280" s="1">
        <v>1</v>
      </c>
      <c r="AB1280" s="1">
        <v>0</v>
      </c>
      <c r="AC1280" s="1">
        <v>0</v>
      </c>
      <c r="AD1280" s="1">
        <v>1</v>
      </c>
      <c r="AE1280" s="1">
        <v>0</v>
      </c>
      <c r="AF1280" s="1">
        <v>0</v>
      </c>
      <c r="AG1280" s="1">
        <v>3</v>
      </c>
      <c r="AH1280" s="1">
        <v>1</v>
      </c>
      <c r="AI1280" s="1">
        <v>3</v>
      </c>
      <c r="AJ1280" s="1">
        <v>2</v>
      </c>
      <c r="AK1280" s="1">
        <v>1</v>
      </c>
      <c r="AL1280" s="1">
        <v>0</v>
      </c>
      <c r="AM1280" s="1">
        <v>0</v>
      </c>
      <c r="AN1280" s="1">
        <v>1</v>
      </c>
      <c r="AO1280" s="1">
        <v>2</v>
      </c>
      <c r="AP1280" s="1">
        <v>0</v>
      </c>
      <c r="AQ1280" s="1">
        <v>1</v>
      </c>
      <c r="AR1280" s="1">
        <f t="shared" si="116"/>
        <v>17</v>
      </c>
      <c r="AS1280" s="13" t="s">
        <v>7781</v>
      </c>
    </row>
    <row r="1281" spans="1:45" x14ac:dyDescent="0.25">
      <c r="A1281" s="8" t="s">
        <v>5523</v>
      </c>
      <c r="B1281" s="1" t="s">
        <v>7782</v>
      </c>
      <c r="C1281" s="1" t="s">
        <v>7399</v>
      </c>
      <c r="D1281" s="1" t="s">
        <v>51</v>
      </c>
      <c r="E1281" s="13" t="s">
        <v>7783</v>
      </c>
      <c r="F1281" s="13" t="s">
        <v>7784</v>
      </c>
      <c r="G1281" s="14" t="str">
        <f t="shared" si="114"/>
        <v>MRSVAIVLACLHSVSA</v>
      </c>
      <c r="H1281" s="1" t="s">
        <v>13</v>
      </c>
      <c r="I1281" s="1" t="s">
        <v>7785</v>
      </c>
      <c r="J1281" s="1" t="s">
        <v>7786</v>
      </c>
      <c r="K1281" s="1" t="s">
        <v>88</v>
      </c>
      <c r="L1281" t="b">
        <f t="shared" si="119"/>
        <v>0</v>
      </c>
      <c r="M1281" t="b">
        <f t="shared" si="119"/>
        <v>1</v>
      </c>
      <c r="N1281" t="b">
        <f t="shared" si="119"/>
        <v>0</v>
      </c>
      <c r="O1281" t="b">
        <f t="shared" si="119"/>
        <v>1</v>
      </c>
      <c r="P1281" t="b">
        <f t="shared" si="119"/>
        <v>0</v>
      </c>
      <c r="Q1281" t="b">
        <f t="shared" si="119"/>
        <v>0</v>
      </c>
      <c r="R1281" t="b">
        <f t="shared" si="119"/>
        <v>0</v>
      </c>
      <c r="S1281" t="b">
        <f t="shared" si="119"/>
        <v>0</v>
      </c>
      <c r="T1281" t="b">
        <f t="shared" si="119"/>
        <v>0</v>
      </c>
      <c r="U1281" t="b">
        <f t="shared" si="119"/>
        <v>1</v>
      </c>
      <c r="V1281" t="b">
        <f t="shared" si="119"/>
        <v>0</v>
      </c>
      <c r="W1281" t="b">
        <f t="shared" si="119"/>
        <v>0</v>
      </c>
      <c r="X1281" s="1">
        <v>1</v>
      </c>
      <c r="Y1281" s="1">
        <v>1</v>
      </c>
      <c r="Z1281" s="1">
        <v>0</v>
      </c>
      <c r="AA1281" s="1">
        <v>0</v>
      </c>
      <c r="AB1281" s="1">
        <v>0</v>
      </c>
      <c r="AC1281" s="1">
        <v>3</v>
      </c>
      <c r="AD1281" s="1">
        <v>0</v>
      </c>
      <c r="AE1281" s="1">
        <v>0</v>
      </c>
      <c r="AF1281" s="1">
        <v>0</v>
      </c>
      <c r="AG1281" s="1">
        <v>3</v>
      </c>
      <c r="AH1281" s="1">
        <v>1</v>
      </c>
      <c r="AI1281" s="1">
        <v>2</v>
      </c>
      <c r="AJ1281" s="1">
        <v>3</v>
      </c>
      <c r="AK1281" s="1">
        <v>0</v>
      </c>
      <c r="AL1281" s="1">
        <v>0</v>
      </c>
      <c r="AM1281" s="1">
        <v>0</v>
      </c>
      <c r="AN1281" s="1">
        <v>1</v>
      </c>
      <c r="AO1281" s="1">
        <v>1</v>
      </c>
      <c r="AP1281" s="1">
        <v>0</v>
      </c>
      <c r="AQ1281" s="1">
        <v>0</v>
      </c>
      <c r="AR1281" s="1">
        <f t="shared" si="116"/>
        <v>16</v>
      </c>
      <c r="AS1281" s="13" t="s">
        <v>7787</v>
      </c>
    </row>
    <row r="1282" spans="1:45" x14ac:dyDescent="0.25">
      <c r="A1282" s="8" t="s">
        <v>5523</v>
      </c>
      <c r="B1282" s="1" t="s">
        <v>7788</v>
      </c>
      <c r="C1282" s="1" t="s">
        <v>2100</v>
      </c>
      <c r="D1282" s="1" t="s">
        <v>60</v>
      </c>
      <c r="E1282" s="13" t="s">
        <v>7789</v>
      </c>
      <c r="F1282" s="13" t="s">
        <v>7790</v>
      </c>
      <c r="G1282" s="14" t="str">
        <f t="shared" si="114"/>
        <v>MRTTACVLVSLACIGHA</v>
      </c>
      <c r="H1282" s="1" t="s">
        <v>13</v>
      </c>
      <c r="I1282" s="1" t="s">
        <v>7791</v>
      </c>
      <c r="J1282" s="1" t="s">
        <v>7792</v>
      </c>
      <c r="K1282" s="1" t="s">
        <v>56</v>
      </c>
      <c r="L1282" t="b">
        <f t="shared" si="119"/>
        <v>0</v>
      </c>
      <c r="M1282" t="b">
        <f t="shared" si="119"/>
        <v>0</v>
      </c>
      <c r="N1282" t="b">
        <f t="shared" si="119"/>
        <v>0</v>
      </c>
      <c r="O1282" t="b">
        <f t="shared" si="119"/>
        <v>1</v>
      </c>
      <c r="P1282" t="b">
        <f t="shared" si="119"/>
        <v>0</v>
      </c>
      <c r="Q1282" t="b">
        <f t="shared" si="119"/>
        <v>0</v>
      </c>
      <c r="R1282" t="b">
        <f t="shared" si="119"/>
        <v>0</v>
      </c>
      <c r="S1282" t="b">
        <f t="shared" si="119"/>
        <v>0</v>
      </c>
      <c r="T1282" t="b">
        <f t="shared" si="119"/>
        <v>0</v>
      </c>
      <c r="U1282" t="b">
        <f t="shared" si="119"/>
        <v>0</v>
      </c>
      <c r="V1282" t="b">
        <f t="shared" si="119"/>
        <v>0</v>
      </c>
      <c r="W1282" t="b">
        <f t="shared" si="119"/>
        <v>0</v>
      </c>
      <c r="X1282" s="1">
        <v>1</v>
      </c>
      <c r="Y1282" s="1">
        <v>1</v>
      </c>
      <c r="Z1282" s="1">
        <v>0</v>
      </c>
      <c r="AA1282" s="1">
        <v>0</v>
      </c>
      <c r="AB1282" s="1">
        <v>0</v>
      </c>
      <c r="AC1282" s="1">
        <v>1</v>
      </c>
      <c r="AD1282" s="1">
        <v>2</v>
      </c>
      <c r="AE1282" s="1">
        <v>0</v>
      </c>
      <c r="AF1282" s="1">
        <v>0</v>
      </c>
      <c r="AG1282" s="1">
        <v>3</v>
      </c>
      <c r="AH1282" s="1">
        <v>1</v>
      </c>
      <c r="AI1282" s="1">
        <v>2</v>
      </c>
      <c r="AJ1282" s="1">
        <v>2</v>
      </c>
      <c r="AK1282" s="1">
        <v>0</v>
      </c>
      <c r="AL1282" s="1">
        <v>0</v>
      </c>
      <c r="AM1282" s="1">
        <v>0</v>
      </c>
      <c r="AN1282" s="1">
        <v>1</v>
      </c>
      <c r="AO1282" s="1">
        <v>2</v>
      </c>
      <c r="AP1282" s="1">
        <v>1</v>
      </c>
      <c r="AQ1282" s="1">
        <v>0</v>
      </c>
      <c r="AR1282" s="1">
        <f t="shared" si="116"/>
        <v>17</v>
      </c>
      <c r="AS1282" s="13" t="s">
        <v>7793</v>
      </c>
    </row>
    <row r="1283" spans="1:45" x14ac:dyDescent="0.25">
      <c r="A1283" s="8" t="s">
        <v>5523</v>
      </c>
      <c r="B1283" s="1" t="s">
        <v>7794</v>
      </c>
      <c r="C1283" s="1" t="s">
        <v>2100</v>
      </c>
      <c r="D1283" s="1" t="s">
        <v>60</v>
      </c>
      <c r="E1283" s="13" t="s">
        <v>7795</v>
      </c>
      <c r="F1283" s="13" t="s">
        <v>7796</v>
      </c>
      <c r="G1283" s="14" t="str">
        <f t="shared" ref="G1283:G1333" si="120">IF(E1283&lt;&gt;"", LEFT(E1283,LEN(E1283)-LEN(F1283)),"")</f>
        <v>MKATASVLVCLACSGHA</v>
      </c>
      <c r="H1283" s="1" t="s">
        <v>13</v>
      </c>
      <c r="I1283" s="1" t="s">
        <v>7797</v>
      </c>
      <c r="J1283" s="1" t="s">
        <v>7798</v>
      </c>
      <c r="K1283" s="1" t="s">
        <v>56</v>
      </c>
      <c r="L1283" t="b">
        <f t="shared" ref="L1283:W1298" si="121">ISNUMBER(SEARCH(L$2,$G1283))</f>
        <v>0</v>
      </c>
      <c r="M1283" t="b">
        <f t="shared" si="121"/>
        <v>0</v>
      </c>
      <c r="N1283" t="b">
        <f t="shared" si="121"/>
        <v>1</v>
      </c>
      <c r="O1283" t="b">
        <f t="shared" si="121"/>
        <v>1</v>
      </c>
      <c r="P1283" t="b">
        <f t="shared" si="121"/>
        <v>0</v>
      </c>
      <c r="Q1283" t="b">
        <f t="shared" si="121"/>
        <v>0</v>
      </c>
      <c r="R1283" t="b">
        <f t="shared" si="121"/>
        <v>0</v>
      </c>
      <c r="S1283" t="b">
        <f t="shared" si="121"/>
        <v>0</v>
      </c>
      <c r="T1283" t="b">
        <f t="shared" si="121"/>
        <v>0</v>
      </c>
      <c r="U1283" t="b">
        <f t="shared" si="121"/>
        <v>0</v>
      </c>
      <c r="V1283" t="b">
        <f t="shared" si="121"/>
        <v>0</v>
      </c>
      <c r="W1283" t="b">
        <f t="shared" si="121"/>
        <v>0</v>
      </c>
      <c r="X1283" s="1">
        <v>0</v>
      </c>
      <c r="Y1283" s="1">
        <v>1</v>
      </c>
      <c r="Z1283" s="1">
        <v>1</v>
      </c>
      <c r="AA1283" s="1">
        <v>0</v>
      </c>
      <c r="AB1283" s="1">
        <v>0</v>
      </c>
      <c r="AC1283" s="1">
        <v>2</v>
      </c>
      <c r="AD1283" s="1">
        <v>1</v>
      </c>
      <c r="AE1283" s="1">
        <v>0</v>
      </c>
      <c r="AF1283" s="1">
        <v>0</v>
      </c>
      <c r="AG1283" s="1">
        <v>4</v>
      </c>
      <c r="AH1283" s="1">
        <v>0</v>
      </c>
      <c r="AI1283" s="1">
        <v>2</v>
      </c>
      <c r="AJ1283" s="1">
        <v>2</v>
      </c>
      <c r="AK1283" s="1">
        <v>0</v>
      </c>
      <c r="AL1283" s="1">
        <v>0</v>
      </c>
      <c r="AM1283" s="1">
        <v>0</v>
      </c>
      <c r="AN1283" s="1">
        <v>1</v>
      </c>
      <c r="AO1283" s="1">
        <v>2</v>
      </c>
      <c r="AP1283" s="1">
        <v>1</v>
      </c>
      <c r="AQ1283" s="1">
        <v>0</v>
      </c>
      <c r="AR1283" s="1">
        <f t="shared" ref="AR1283:AR1333" si="122">LEN(AS1283)</f>
        <v>17</v>
      </c>
      <c r="AS1283" s="13" t="s">
        <v>7799</v>
      </c>
    </row>
    <row r="1284" spans="1:45" x14ac:dyDescent="0.25">
      <c r="A1284" s="8" t="s">
        <v>5523</v>
      </c>
      <c r="B1284" s="1" t="s">
        <v>7800</v>
      </c>
      <c r="C1284" s="1" t="s">
        <v>2100</v>
      </c>
      <c r="D1284" s="1" t="s">
        <v>60</v>
      </c>
      <c r="E1284" s="13" t="s">
        <v>7801</v>
      </c>
      <c r="F1284" s="13" t="s">
        <v>7802</v>
      </c>
      <c r="G1284" s="14" t="str">
        <f t="shared" si="120"/>
        <v>MRAIASILICLACDVHS</v>
      </c>
      <c r="H1284" s="1" t="s">
        <v>13</v>
      </c>
      <c r="I1284" s="1" t="s">
        <v>7803</v>
      </c>
      <c r="J1284" s="1" t="s">
        <v>7804</v>
      </c>
      <c r="K1284" s="1" t="s">
        <v>56</v>
      </c>
      <c r="L1284" t="b">
        <f t="shared" si="121"/>
        <v>0</v>
      </c>
      <c r="M1284" t="b">
        <f t="shared" si="121"/>
        <v>0</v>
      </c>
      <c r="N1284" t="b">
        <f t="shared" si="121"/>
        <v>1</v>
      </c>
      <c r="O1284" t="b">
        <f t="shared" si="121"/>
        <v>1</v>
      </c>
      <c r="P1284" t="b">
        <f t="shared" si="121"/>
        <v>0</v>
      </c>
      <c r="Q1284" t="b">
        <f t="shared" si="121"/>
        <v>0</v>
      </c>
      <c r="R1284" t="b">
        <f t="shared" si="121"/>
        <v>0</v>
      </c>
      <c r="S1284" t="b">
        <f t="shared" si="121"/>
        <v>0</v>
      </c>
      <c r="T1284" t="b">
        <f t="shared" si="121"/>
        <v>0</v>
      </c>
      <c r="U1284" t="b">
        <f t="shared" si="121"/>
        <v>0</v>
      </c>
      <c r="V1284" t="b">
        <f t="shared" si="121"/>
        <v>0</v>
      </c>
      <c r="W1284" t="b">
        <f t="shared" si="121"/>
        <v>0</v>
      </c>
      <c r="X1284" s="1">
        <v>1</v>
      </c>
      <c r="Y1284" s="1">
        <v>1</v>
      </c>
      <c r="Z1284" s="1">
        <v>0</v>
      </c>
      <c r="AA1284" s="1">
        <v>1</v>
      </c>
      <c r="AB1284" s="1">
        <v>0</v>
      </c>
      <c r="AC1284" s="1">
        <v>2</v>
      </c>
      <c r="AD1284" s="1">
        <v>0</v>
      </c>
      <c r="AE1284" s="1">
        <v>0</v>
      </c>
      <c r="AF1284" s="1">
        <v>0</v>
      </c>
      <c r="AG1284" s="1">
        <v>3</v>
      </c>
      <c r="AH1284" s="1">
        <v>3</v>
      </c>
      <c r="AI1284" s="1">
        <v>2</v>
      </c>
      <c r="AJ1284" s="1">
        <v>1</v>
      </c>
      <c r="AK1284" s="1">
        <v>0</v>
      </c>
      <c r="AL1284" s="1">
        <v>0</v>
      </c>
      <c r="AM1284" s="1">
        <v>0</v>
      </c>
      <c r="AN1284" s="1">
        <v>1</v>
      </c>
      <c r="AO1284" s="1">
        <v>2</v>
      </c>
      <c r="AP1284" s="1">
        <v>0</v>
      </c>
      <c r="AQ1284" s="1">
        <v>0</v>
      </c>
      <c r="AR1284" s="1">
        <f t="shared" si="122"/>
        <v>17</v>
      </c>
      <c r="AS1284" s="13" t="s">
        <v>7805</v>
      </c>
    </row>
    <row r="1285" spans="1:45" x14ac:dyDescent="0.25">
      <c r="A1285" s="8" t="s">
        <v>5523</v>
      </c>
      <c r="B1285" s="1" t="s">
        <v>7806</v>
      </c>
      <c r="C1285" s="1" t="s">
        <v>369</v>
      </c>
      <c r="D1285" s="1" t="s">
        <v>51</v>
      </c>
      <c r="E1285" s="13" t="s">
        <v>7807</v>
      </c>
      <c r="F1285" s="13" t="s">
        <v>7808</v>
      </c>
      <c r="G1285" s="14" t="str">
        <f t="shared" si="120"/>
        <v>MRTSAFVSIALTCTGLGYG</v>
      </c>
      <c r="H1285" s="1" t="s">
        <v>13</v>
      </c>
      <c r="I1285" s="1" t="s">
        <v>7755</v>
      </c>
      <c r="J1285" s="1" t="s">
        <v>7756</v>
      </c>
      <c r="K1285" s="1" t="s">
        <v>73</v>
      </c>
      <c r="L1285" t="b">
        <f t="shared" si="121"/>
        <v>0</v>
      </c>
      <c r="M1285" t="b">
        <f t="shared" si="121"/>
        <v>0</v>
      </c>
      <c r="N1285" t="b">
        <f t="shared" si="121"/>
        <v>0</v>
      </c>
      <c r="O1285" t="b">
        <f t="shared" si="121"/>
        <v>0</v>
      </c>
      <c r="P1285" t="b">
        <f t="shared" si="121"/>
        <v>0</v>
      </c>
      <c r="Q1285" t="b">
        <f t="shared" si="121"/>
        <v>0</v>
      </c>
      <c r="R1285" t="b">
        <f t="shared" si="121"/>
        <v>0</v>
      </c>
      <c r="S1285" t="b">
        <f t="shared" si="121"/>
        <v>0</v>
      </c>
      <c r="T1285" t="b">
        <f t="shared" si="121"/>
        <v>0</v>
      </c>
      <c r="U1285" t="b">
        <f t="shared" si="121"/>
        <v>0</v>
      </c>
      <c r="V1285" t="b">
        <f t="shared" si="121"/>
        <v>0</v>
      </c>
      <c r="W1285" t="b">
        <f t="shared" si="121"/>
        <v>0</v>
      </c>
      <c r="X1285" s="1">
        <v>1</v>
      </c>
      <c r="Y1285" s="1">
        <v>0</v>
      </c>
      <c r="Z1285" s="1">
        <v>0</v>
      </c>
      <c r="AA1285" s="1">
        <v>0</v>
      </c>
      <c r="AB1285" s="1">
        <v>0</v>
      </c>
      <c r="AC1285" s="1">
        <v>2</v>
      </c>
      <c r="AD1285" s="1">
        <v>3</v>
      </c>
      <c r="AE1285" s="1">
        <v>0</v>
      </c>
      <c r="AF1285" s="1">
        <v>0</v>
      </c>
      <c r="AG1285" s="1">
        <v>2</v>
      </c>
      <c r="AH1285" s="1">
        <v>1</v>
      </c>
      <c r="AI1285" s="1">
        <v>2</v>
      </c>
      <c r="AJ1285" s="1">
        <v>1</v>
      </c>
      <c r="AK1285" s="1">
        <v>1</v>
      </c>
      <c r="AL1285" s="1">
        <v>0</v>
      </c>
      <c r="AM1285" s="1">
        <v>0</v>
      </c>
      <c r="AN1285" s="1">
        <v>1</v>
      </c>
      <c r="AO1285" s="1">
        <v>1</v>
      </c>
      <c r="AP1285" s="1">
        <v>2</v>
      </c>
      <c r="AQ1285" s="1">
        <v>0</v>
      </c>
      <c r="AR1285" s="1">
        <f t="shared" si="122"/>
        <v>17</v>
      </c>
      <c r="AS1285" s="13" t="s">
        <v>7757</v>
      </c>
    </row>
    <row r="1286" spans="1:45" x14ac:dyDescent="0.25">
      <c r="A1286" s="8" t="s">
        <v>5523</v>
      </c>
      <c r="B1286" s="1" t="s">
        <v>7809</v>
      </c>
      <c r="C1286" s="1" t="s">
        <v>68</v>
      </c>
      <c r="D1286" s="1" t="s">
        <v>51</v>
      </c>
      <c r="E1286" s="13" t="s">
        <v>7810</v>
      </c>
      <c r="F1286" s="13" t="s">
        <v>7811</v>
      </c>
      <c r="G1286" s="14" t="str">
        <f t="shared" si="120"/>
        <v>MKAAFLVILCCWCIENAQG</v>
      </c>
      <c r="H1286" s="1" t="s">
        <v>13</v>
      </c>
      <c r="I1286" s="1" t="s">
        <v>7812</v>
      </c>
      <c r="J1286" s="1" t="s">
        <v>7813</v>
      </c>
      <c r="K1286" s="1" t="s">
        <v>73</v>
      </c>
      <c r="L1286" t="b">
        <f t="shared" si="121"/>
        <v>0</v>
      </c>
      <c r="M1286" t="b">
        <f t="shared" si="121"/>
        <v>0</v>
      </c>
      <c r="N1286" t="b">
        <f t="shared" si="121"/>
        <v>0</v>
      </c>
      <c r="O1286" t="b">
        <f t="shared" si="121"/>
        <v>0</v>
      </c>
      <c r="P1286" t="b">
        <f t="shared" si="121"/>
        <v>0</v>
      </c>
      <c r="Q1286" t="b">
        <f t="shared" si="121"/>
        <v>0</v>
      </c>
      <c r="R1286" t="b">
        <f t="shared" si="121"/>
        <v>0</v>
      </c>
      <c r="S1286" t="b">
        <f t="shared" si="121"/>
        <v>0</v>
      </c>
      <c r="T1286" t="b">
        <f t="shared" si="121"/>
        <v>0</v>
      </c>
      <c r="U1286" t="b">
        <f t="shared" si="121"/>
        <v>0</v>
      </c>
      <c r="V1286" t="b">
        <f t="shared" si="121"/>
        <v>0</v>
      </c>
      <c r="W1286" t="b">
        <f t="shared" si="121"/>
        <v>0</v>
      </c>
      <c r="X1286" s="1">
        <v>0</v>
      </c>
      <c r="Y1286" s="1">
        <v>0</v>
      </c>
      <c r="Z1286" s="1">
        <v>1</v>
      </c>
      <c r="AA1286" s="1">
        <v>0</v>
      </c>
      <c r="AB1286" s="1">
        <v>1</v>
      </c>
      <c r="AC1286" s="1">
        <v>0</v>
      </c>
      <c r="AD1286" s="1">
        <v>0</v>
      </c>
      <c r="AE1286" s="1">
        <v>1</v>
      </c>
      <c r="AF1286" s="1">
        <v>0</v>
      </c>
      <c r="AG1286" s="1">
        <v>3</v>
      </c>
      <c r="AH1286" s="1">
        <v>2</v>
      </c>
      <c r="AI1286" s="1">
        <v>2</v>
      </c>
      <c r="AJ1286" s="1">
        <v>1</v>
      </c>
      <c r="AK1286" s="1">
        <v>1</v>
      </c>
      <c r="AL1286" s="1">
        <v>1</v>
      </c>
      <c r="AM1286" s="1">
        <v>0</v>
      </c>
      <c r="AN1286" s="1">
        <v>1</v>
      </c>
      <c r="AO1286" s="1">
        <v>3</v>
      </c>
      <c r="AP1286" s="1">
        <v>0</v>
      </c>
      <c r="AQ1286" s="1">
        <v>0</v>
      </c>
      <c r="AR1286" s="1">
        <f t="shared" si="122"/>
        <v>17</v>
      </c>
      <c r="AS1286" s="13" t="s">
        <v>7814</v>
      </c>
    </row>
    <row r="1287" spans="1:45" x14ac:dyDescent="0.25">
      <c r="A1287" s="8" t="s">
        <v>5523</v>
      </c>
      <c r="B1287" s="1" t="s">
        <v>7815</v>
      </c>
      <c r="C1287" s="1" t="s">
        <v>250</v>
      </c>
      <c r="D1287" s="1" t="s">
        <v>143</v>
      </c>
      <c r="E1287" s="13" t="s">
        <v>7816</v>
      </c>
      <c r="F1287" s="13" t="s">
        <v>7817</v>
      </c>
      <c r="G1287" s="14" t="str">
        <f t="shared" si="120"/>
        <v>MLRLVAACWCFSCAVLG</v>
      </c>
      <c r="H1287" s="1" t="s">
        <v>13</v>
      </c>
      <c r="I1287" s="1" t="s">
        <v>7818</v>
      </c>
      <c r="J1287" s="1" t="s">
        <v>7819</v>
      </c>
      <c r="K1287" s="1" t="s">
        <v>56</v>
      </c>
      <c r="L1287" t="b">
        <f t="shared" si="121"/>
        <v>0</v>
      </c>
      <c r="M1287" t="b">
        <f t="shared" si="121"/>
        <v>0</v>
      </c>
      <c r="N1287" t="b">
        <f t="shared" si="121"/>
        <v>0</v>
      </c>
      <c r="O1287" t="b">
        <f t="shared" si="121"/>
        <v>0</v>
      </c>
      <c r="P1287" t="b">
        <f t="shared" si="121"/>
        <v>0</v>
      </c>
      <c r="Q1287" t="b">
        <f t="shared" si="121"/>
        <v>0</v>
      </c>
      <c r="R1287" t="b">
        <f t="shared" si="121"/>
        <v>0</v>
      </c>
      <c r="S1287" t="b">
        <f t="shared" si="121"/>
        <v>0</v>
      </c>
      <c r="T1287" t="b">
        <f t="shared" si="121"/>
        <v>0</v>
      </c>
      <c r="U1287" t="b">
        <f t="shared" si="121"/>
        <v>0</v>
      </c>
      <c r="V1287" t="b">
        <f t="shared" si="121"/>
        <v>0</v>
      </c>
      <c r="W1287" t="b">
        <f t="shared" si="121"/>
        <v>0</v>
      </c>
      <c r="X1287" s="1">
        <v>1</v>
      </c>
      <c r="Y1287" s="1">
        <v>0</v>
      </c>
      <c r="Z1287" s="1">
        <v>0</v>
      </c>
      <c r="AA1287" s="1">
        <v>0</v>
      </c>
      <c r="AB1287" s="1">
        <v>0</v>
      </c>
      <c r="AC1287" s="1">
        <v>1</v>
      </c>
      <c r="AD1287" s="1">
        <v>0</v>
      </c>
      <c r="AE1287" s="1">
        <v>0</v>
      </c>
      <c r="AF1287" s="1">
        <v>0</v>
      </c>
      <c r="AG1287" s="1">
        <v>1</v>
      </c>
      <c r="AH1287" s="1">
        <v>0</v>
      </c>
      <c r="AI1287" s="1">
        <v>2</v>
      </c>
      <c r="AJ1287" s="1">
        <v>1</v>
      </c>
      <c r="AK1287" s="1">
        <v>0</v>
      </c>
      <c r="AL1287" s="1">
        <v>1</v>
      </c>
      <c r="AM1287" s="1">
        <v>0</v>
      </c>
      <c r="AN1287" s="1">
        <v>1</v>
      </c>
      <c r="AO1287" s="1">
        <v>2</v>
      </c>
      <c r="AP1287" s="1">
        <v>0</v>
      </c>
      <c r="AQ1287" s="1">
        <v>0</v>
      </c>
      <c r="AR1287" s="1">
        <f t="shared" si="122"/>
        <v>10</v>
      </c>
      <c r="AS1287" s="13" t="s">
        <v>7820</v>
      </c>
    </row>
    <row r="1288" spans="1:45" x14ac:dyDescent="0.25">
      <c r="A1288" s="8" t="s">
        <v>5523</v>
      </c>
      <c r="B1288" s="1" t="s">
        <v>7821</v>
      </c>
      <c r="C1288" s="1" t="s">
        <v>444</v>
      </c>
      <c r="D1288" s="1" t="s">
        <v>60</v>
      </c>
      <c r="E1288" s="13" t="s">
        <v>7822</v>
      </c>
      <c r="F1288" s="13" t="s">
        <v>7823</v>
      </c>
      <c r="G1288" s="14" t="str">
        <f t="shared" si="120"/>
        <v>MWFSTLVLTCLAWSIRLVRS</v>
      </c>
      <c r="H1288" s="1" t="s">
        <v>13</v>
      </c>
      <c r="I1288" s="1" t="s">
        <v>7654</v>
      </c>
      <c r="J1288" s="1" t="s">
        <v>7655</v>
      </c>
      <c r="K1288" s="1" t="s">
        <v>95</v>
      </c>
      <c r="L1288" t="b">
        <f t="shared" si="121"/>
        <v>0</v>
      </c>
      <c r="M1288" t="b">
        <f t="shared" si="121"/>
        <v>0</v>
      </c>
      <c r="N1288" t="b">
        <f t="shared" si="121"/>
        <v>1</v>
      </c>
      <c r="O1288" t="b">
        <f t="shared" si="121"/>
        <v>0</v>
      </c>
      <c r="P1288" t="b">
        <f t="shared" si="121"/>
        <v>0</v>
      </c>
      <c r="Q1288" t="b">
        <f t="shared" si="121"/>
        <v>0</v>
      </c>
      <c r="R1288" t="b">
        <f t="shared" si="121"/>
        <v>0</v>
      </c>
      <c r="S1288" t="b">
        <f t="shared" si="121"/>
        <v>0</v>
      </c>
      <c r="T1288" t="b">
        <f t="shared" si="121"/>
        <v>1</v>
      </c>
      <c r="U1288" t="b">
        <f t="shared" si="121"/>
        <v>0</v>
      </c>
      <c r="V1288" t="b">
        <f t="shared" si="121"/>
        <v>0</v>
      </c>
      <c r="W1288" t="b">
        <f t="shared" si="121"/>
        <v>0</v>
      </c>
      <c r="X1288" s="1">
        <v>1</v>
      </c>
      <c r="Y1288" s="1">
        <v>0</v>
      </c>
      <c r="Z1288" s="1">
        <v>0</v>
      </c>
      <c r="AA1288" s="1">
        <v>0</v>
      </c>
      <c r="AB1288" s="1">
        <v>0</v>
      </c>
      <c r="AC1288" s="1">
        <v>2</v>
      </c>
      <c r="AD1288" s="1">
        <v>2</v>
      </c>
      <c r="AE1288" s="1">
        <v>0</v>
      </c>
      <c r="AF1288" s="1">
        <v>0</v>
      </c>
      <c r="AG1288" s="1">
        <v>1</v>
      </c>
      <c r="AH1288" s="1">
        <v>1</v>
      </c>
      <c r="AI1288" s="1">
        <v>3</v>
      </c>
      <c r="AJ1288" s="1">
        <v>2</v>
      </c>
      <c r="AK1288" s="1">
        <v>1</v>
      </c>
      <c r="AL1288" s="1">
        <v>2</v>
      </c>
      <c r="AM1288" s="1">
        <v>0</v>
      </c>
      <c r="AN1288" s="1">
        <v>1</v>
      </c>
      <c r="AO1288" s="1">
        <v>1</v>
      </c>
      <c r="AP1288" s="1">
        <v>0</v>
      </c>
      <c r="AQ1288" s="1">
        <v>0</v>
      </c>
      <c r="AR1288" s="1">
        <f t="shared" si="122"/>
        <v>17</v>
      </c>
      <c r="AS1288" s="13" t="s">
        <v>7656</v>
      </c>
    </row>
    <row r="1289" spans="1:45" x14ac:dyDescent="0.25">
      <c r="A1289" s="8" t="s">
        <v>5523</v>
      </c>
      <c r="B1289" s="1" t="s">
        <v>7824</v>
      </c>
      <c r="C1289" s="1" t="s">
        <v>763</v>
      </c>
      <c r="D1289" s="1" t="s">
        <v>51</v>
      </c>
      <c r="E1289" s="13" t="s">
        <v>7825</v>
      </c>
      <c r="F1289" s="13" t="s">
        <v>7826</v>
      </c>
      <c r="G1289" s="14" t="str">
        <f t="shared" si="120"/>
        <v>MKTYFVVLAGLARARA</v>
      </c>
      <c r="H1289" s="1" t="s">
        <v>13</v>
      </c>
      <c r="I1289" s="1" t="s">
        <v>7708</v>
      </c>
      <c r="J1289" s="1" t="s">
        <v>7709</v>
      </c>
      <c r="K1289" s="1" t="s">
        <v>88</v>
      </c>
      <c r="L1289" t="b">
        <f t="shared" si="121"/>
        <v>0</v>
      </c>
      <c r="M1289" t="b">
        <f t="shared" si="121"/>
        <v>0</v>
      </c>
      <c r="N1289" t="b">
        <f t="shared" si="121"/>
        <v>0</v>
      </c>
      <c r="O1289" t="b">
        <f t="shared" si="121"/>
        <v>0</v>
      </c>
      <c r="P1289" t="b">
        <f t="shared" si="121"/>
        <v>0</v>
      </c>
      <c r="Q1289" t="b">
        <f t="shared" si="121"/>
        <v>0</v>
      </c>
      <c r="R1289" t="b">
        <f t="shared" si="121"/>
        <v>0</v>
      </c>
      <c r="S1289" t="b">
        <f t="shared" si="121"/>
        <v>0</v>
      </c>
      <c r="T1289" t="b">
        <f t="shared" si="121"/>
        <v>0</v>
      </c>
      <c r="U1289" t="b">
        <f t="shared" si="121"/>
        <v>1</v>
      </c>
      <c r="V1289" t="b">
        <f t="shared" si="121"/>
        <v>0</v>
      </c>
      <c r="W1289" t="b">
        <f t="shared" si="121"/>
        <v>0</v>
      </c>
      <c r="X1289" s="1">
        <v>2</v>
      </c>
      <c r="Y1289" s="1">
        <v>0</v>
      </c>
      <c r="Z1289" s="1">
        <v>1</v>
      </c>
      <c r="AA1289" s="1">
        <v>0</v>
      </c>
      <c r="AB1289" s="1">
        <v>0</v>
      </c>
      <c r="AC1289" s="1">
        <v>0</v>
      </c>
      <c r="AD1289" s="1">
        <v>1</v>
      </c>
      <c r="AE1289" s="1">
        <v>0</v>
      </c>
      <c r="AF1289" s="1">
        <v>0</v>
      </c>
      <c r="AG1289" s="1">
        <v>4</v>
      </c>
      <c r="AH1289" s="1">
        <v>0</v>
      </c>
      <c r="AI1289" s="1">
        <v>2</v>
      </c>
      <c r="AJ1289" s="1">
        <v>2</v>
      </c>
      <c r="AK1289" s="1">
        <v>1</v>
      </c>
      <c r="AL1289" s="1">
        <v>0</v>
      </c>
      <c r="AM1289" s="1">
        <v>1</v>
      </c>
      <c r="AN1289" s="1">
        <v>1</v>
      </c>
      <c r="AO1289" s="1">
        <v>0</v>
      </c>
      <c r="AP1289" s="1">
        <v>1</v>
      </c>
      <c r="AQ1289" s="1">
        <v>0</v>
      </c>
      <c r="AR1289" s="1">
        <f t="shared" si="122"/>
        <v>16</v>
      </c>
      <c r="AS1289" s="13" t="s">
        <v>7710</v>
      </c>
    </row>
    <row r="1290" spans="1:45" x14ac:dyDescent="0.25">
      <c r="A1290" s="8" t="s">
        <v>5523</v>
      </c>
      <c r="B1290" s="1" t="s">
        <v>7827</v>
      </c>
      <c r="C1290" s="1" t="s">
        <v>165</v>
      </c>
      <c r="D1290" s="1" t="s">
        <v>60</v>
      </c>
      <c r="E1290" s="13" t="s">
        <v>7828</v>
      </c>
      <c r="F1290" s="13" t="s">
        <v>7829</v>
      </c>
      <c r="G1290" s="14" t="str">
        <f t="shared" si="120"/>
        <v>MKRQPNIVVLTCLSGVGCA</v>
      </c>
      <c r="H1290" s="1" t="s">
        <v>13</v>
      </c>
      <c r="I1290" s="1" t="s">
        <v>7830</v>
      </c>
      <c r="J1290" s="1" t="s">
        <v>7831</v>
      </c>
      <c r="K1290" s="1" t="s">
        <v>73</v>
      </c>
      <c r="L1290" t="b">
        <f t="shared" si="121"/>
        <v>0</v>
      </c>
      <c r="M1290" t="b">
        <f t="shared" si="121"/>
        <v>0</v>
      </c>
      <c r="N1290" t="b">
        <f t="shared" si="121"/>
        <v>0</v>
      </c>
      <c r="O1290" t="b">
        <f t="shared" si="121"/>
        <v>0</v>
      </c>
      <c r="P1290" t="b">
        <f t="shared" si="121"/>
        <v>0</v>
      </c>
      <c r="Q1290" t="b">
        <f t="shared" si="121"/>
        <v>0</v>
      </c>
      <c r="R1290" t="b">
        <f t="shared" si="121"/>
        <v>0</v>
      </c>
      <c r="S1290" t="b">
        <f t="shared" si="121"/>
        <v>0</v>
      </c>
      <c r="T1290" t="b">
        <f t="shared" si="121"/>
        <v>0</v>
      </c>
      <c r="U1290" t="b">
        <f t="shared" si="121"/>
        <v>0</v>
      </c>
      <c r="V1290" t="b">
        <f t="shared" si="121"/>
        <v>0</v>
      </c>
      <c r="W1290" t="b">
        <f t="shared" si="121"/>
        <v>0</v>
      </c>
      <c r="X1290" s="1">
        <v>1</v>
      </c>
      <c r="Y1290" s="1">
        <v>0</v>
      </c>
      <c r="Z1290" s="1">
        <v>1</v>
      </c>
      <c r="AA1290" s="1">
        <v>0</v>
      </c>
      <c r="AB1290" s="1">
        <v>0</v>
      </c>
      <c r="AC1290" s="1">
        <v>1</v>
      </c>
      <c r="AD1290" s="1">
        <v>1</v>
      </c>
      <c r="AE1290" s="1">
        <v>1</v>
      </c>
      <c r="AF1290" s="1">
        <v>1</v>
      </c>
      <c r="AG1290" s="1">
        <v>1</v>
      </c>
      <c r="AH1290" s="1">
        <v>1</v>
      </c>
      <c r="AI1290" s="1">
        <v>2</v>
      </c>
      <c r="AJ1290" s="1">
        <v>2</v>
      </c>
      <c r="AK1290" s="1">
        <v>0</v>
      </c>
      <c r="AL1290" s="1">
        <v>0</v>
      </c>
      <c r="AM1290" s="1">
        <v>0</v>
      </c>
      <c r="AN1290" s="1">
        <v>1</v>
      </c>
      <c r="AO1290" s="1">
        <v>2</v>
      </c>
      <c r="AP1290" s="1">
        <v>1</v>
      </c>
      <c r="AQ1290" s="1">
        <v>0</v>
      </c>
      <c r="AR1290" s="1">
        <f t="shared" si="122"/>
        <v>16</v>
      </c>
      <c r="AS1290" s="13" t="s">
        <v>7832</v>
      </c>
    </row>
    <row r="1291" spans="1:45" x14ac:dyDescent="0.25">
      <c r="A1291" s="8" t="s">
        <v>5523</v>
      </c>
      <c r="B1291" s="1" t="s">
        <v>7833</v>
      </c>
      <c r="C1291" s="1" t="s">
        <v>2802</v>
      </c>
      <c r="D1291" s="1" t="s">
        <v>51</v>
      </c>
      <c r="E1291" s="13" t="s">
        <v>7834</v>
      </c>
      <c r="F1291" s="13" t="s">
        <v>7835</v>
      </c>
      <c r="G1291" s="14" t="str">
        <f t="shared" si="120"/>
        <v>MRTFSLLVACLSSMSCGSS</v>
      </c>
      <c r="H1291" s="1" t="s">
        <v>13</v>
      </c>
      <c r="I1291" s="1" t="s">
        <v>7836</v>
      </c>
      <c r="J1291" s="1" t="s">
        <v>7837</v>
      </c>
      <c r="K1291" s="1" t="s">
        <v>73</v>
      </c>
      <c r="L1291" t="b">
        <f t="shared" si="121"/>
        <v>0</v>
      </c>
      <c r="M1291" t="b">
        <f t="shared" si="121"/>
        <v>1</v>
      </c>
      <c r="N1291" t="b">
        <f t="shared" si="121"/>
        <v>0</v>
      </c>
      <c r="O1291" t="b">
        <f t="shared" si="121"/>
        <v>0</v>
      </c>
      <c r="P1291" t="b">
        <f t="shared" si="121"/>
        <v>0</v>
      </c>
      <c r="Q1291" t="b">
        <f t="shared" si="121"/>
        <v>0</v>
      </c>
      <c r="R1291" t="b">
        <f t="shared" si="121"/>
        <v>0</v>
      </c>
      <c r="S1291" t="b">
        <f t="shared" si="121"/>
        <v>0</v>
      </c>
      <c r="T1291" t="b">
        <f t="shared" si="121"/>
        <v>0</v>
      </c>
      <c r="U1291" t="b">
        <f t="shared" si="121"/>
        <v>0</v>
      </c>
      <c r="V1291" t="b">
        <f t="shared" si="121"/>
        <v>0</v>
      </c>
      <c r="W1291" t="b">
        <f t="shared" si="121"/>
        <v>0</v>
      </c>
      <c r="X1291" s="1">
        <v>1</v>
      </c>
      <c r="Y1291" s="1">
        <v>0</v>
      </c>
      <c r="Z1291" s="1">
        <v>0</v>
      </c>
      <c r="AA1291" s="1">
        <v>0</v>
      </c>
      <c r="AB1291" s="1">
        <v>0</v>
      </c>
      <c r="AC1291" s="1">
        <v>4</v>
      </c>
      <c r="AD1291" s="1">
        <v>1</v>
      </c>
      <c r="AE1291" s="1">
        <v>0</v>
      </c>
      <c r="AF1291" s="1">
        <v>0</v>
      </c>
      <c r="AG1291" s="1">
        <v>1</v>
      </c>
      <c r="AH1291" s="1">
        <v>0</v>
      </c>
      <c r="AI1291" s="1">
        <v>3</v>
      </c>
      <c r="AJ1291" s="1">
        <v>1</v>
      </c>
      <c r="AK1291" s="1">
        <v>1</v>
      </c>
      <c r="AL1291" s="1">
        <v>0</v>
      </c>
      <c r="AM1291" s="1">
        <v>0</v>
      </c>
      <c r="AN1291" s="1">
        <v>2</v>
      </c>
      <c r="AO1291" s="1">
        <v>2</v>
      </c>
      <c r="AP1291" s="1">
        <v>1</v>
      </c>
      <c r="AQ1291" s="1">
        <v>0</v>
      </c>
      <c r="AR1291" s="1">
        <f t="shared" si="122"/>
        <v>17</v>
      </c>
      <c r="AS1291" s="13" t="s">
        <v>7838</v>
      </c>
    </row>
    <row r="1292" spans="1:45" x14ac:dyDescent="0.25">
      <c r="A1292" s="8" t="s">
        <v>5523</v>
      </c>
      <c r="B1292" s="1" t="s">
        <v>7839</v>
      </c>
      <c r="C1292" s="1" t="s">
        <v>1147</v>
      </c>
      <c r="D1292" s="1" t="s">
        <v>51</v>
      </c>
      <c r="E1292" s="13" t="s">
        <v>7840</v>
      </c>
      <c r="F1292" s="13" t="s">
        <v>7841</v>
      </c>
      <c r="G1292" s="14" t="str">
        <f t="shared" si="120"/>
        <v>MTMCTAMLVLACLPISGHA</v>
      </c>
      <c r="H1292" s="1" t="s">
        <v>13</v>
      </c>
      <c r="I1292" s="1" t="s">
        <v>7842</v>
      </c>
      <c r="J1292" s="1" t="s">
        <v>7843</v>
      </c>
      <c r="K1292" s="1" t="s">
        <v>65</v>
      </c>
      <c r="L1292" t="b">
        <f t="shared" si="121"/>
        <v>0</v>
      </c>
      <c r="M1292" t="b">
        <f t="shared" si="121"/>
        <v>1</v>
      </c>
      <c r="N1292" t="b">
        <f t="shared" si="121"/>
        <v>0</v>
      </c>
      <c r="O1292" t="b">
        <f t="shared" si="121"/>
        <v>1</v>
      </c>
      <c r="P1292" t="b">
        <f t="shared" si="121"/>
        <v>0</v>
      </c>
      <c r="Q1292" t="b">
        <f t="shared" si="121"/>
        <v>0</v>
      </c>
      <c r="R1292" t="b">
        <f t="shared" si="121"/>
        <v>0</v>
      </c>
      <c r="S1292" t="b">
        <f t="shared" si="121"/>
        <v>0</v>
      </c>
      <c r="T1292" t="b">
        <f t="shared" si="121"/>
        <v>1</v>
      </c>
      <c r="U1292" t="b">
        <f t="shared" si="121"/>
        <v>1</v>
      </c>
      <c r="V1292" t="b">
        <f t="shared" si="121"/>
        <v>0</v>
      </c>
      <c r="W1292" t="b">
        <f t="shared" si="121"/>
        <v>0</v>
      </c>
      <c r="X1292" s="1">
        <v>0</v>
      </c>
      <c r="Y1292" s="1">
        <v>1</v>
      </c>
      <c r="Z1292" s="1">
        <v>0</v>
      </c>
      <c r="AA1292" s="1">
        <v>0</v>
      </c>
      <c r="AB1292" s="1">
        <v>0</v>
      </c>
      <c r="AC1292" s="1">
        <v>1</v>
      </c>
      <c r="AD1292" s="1">
        <v>1</v>
      </c>
      <c r="AE1292" s="1">
        <v>0</v>
      </c>
      <c r="AF1292" s="1">
        <v>0</v>
      </c>
      <c r="AG1292" s="1">
        <v>3</v>
      </c>
      <c r="AH1292" s="1">
        <v>1</v>
      </c>
      <c r="AI1292" s="1">
        <v>3</v>
      </c>
      <c r="AJ1292" s="1">
        <v>1</v>
      </c>
      <c r="AK1292" s="1">
        <v>0</v>
      </c>
      <c r="AL1292" s="1">
        <v>0</v>
      </c>
      <c r="AM1292" s="1">
        <v>0</v>
      </c>
      <c r="AN1292" s="1">
        <v>2</v>
      </c>
      <c r="AO1292" s="1">
        <v>2</v>
      </c>
      <c r="AP1292" s="1">
        <v>1</v>
      </c>
      <c r="AQ1292" s="1">
        <v>1</v>
      </c>
      <c r="AR1292" s="1">
        <f t="shared" si="122"/>
        <v>17</v>
      </c>
      <c r="AS1292" s="13" t="s">
        <v>7844</v>
      </c>
    </row>
    <row r="1293" spans="1:45" x14ac:dyDescent="0.25">
      <c r="A1293" s="8" t="s">
        <v>5523</v>
      </c>
      <c r="B1293" s="1" t="s">
        <v>7845</v>
      </c>
      <c r="C1293" s="1" t="s">
        <v>243</v>
      </c>
      <c r="D1293" s="1" t="s">
        <v>60</v>
      </c>
      <c r="E1293" s="13" t="s">
        <v>7846</v>
      </c>
      <c r="F1293" s="13" t="s">
        <v>7847</v>
      </c>
      <c r="G1293" s="14" t="str">
        <f t="shared" si="120"/>
        <v>MSLFVLYILSFICTAGG</v>
      </c>
      <c r="H1293" s="1" t="s">
        <v>13</v>
      </c>
      <c r="I1293" s="1" t="s">
        <v>7848</v>
      </c>
      <c r="J1293" s="1" t="s">
        <v>7849</v>
      </c>
      <c r="K1293" s="1" t="s">
        <v>56</v>
      </c>
      <c r="L1293" t="b">
        <f t="shared" si="121"/>
        <v>0</v>
      </c>
      <c r="M1293" t="b">
        <f t="shared" si="121"/>
        <v>0</v>
      </c>
      <c r="N1293" t="b">
        <f t="shared" si="121"/>
        <v>0</v>
      </c>
      <c r="O1293" t="b">
        <f t="shared" si="121"/>
        <v>0</v>
      </c>
      <c r="P1293" t="b">
        <f t="shared" si="121"/>
        <v>0</v>
      </c>
      <c r="Q1293" t="b">
        <f t="shared" si="121"/>
        <v>0</v>
      </c>
      <c r="R1293" t="b">
        <f t="shared" si="121"/>
        <v>0</v>
      </c>
      <c r="S1293" t="b">
        <f t="shared" si="121"/>
        <v>0</v>
      </c>
      <c r="T1293" t="b">
        <f t="shared" si="121"/>
        <v>0</v>
      </c>
      <c r="U1293" t="b">
        <f t="shared" si="121"/>
        <v>0</v>
      </c>
      <c r="V1293" t="b">
        <f t="shared" si="121"/>
        <v>0</v>
      </c>
      <c r="W1293" t="b">
        <f t="shared" si="121"/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2</v>
      </c>
      <c r="AD1293" s="1">
        <v>1</v>
      </c>
      <c r="AE1293" s="1">
        <v>0</v>
      </c>
      <c r="AF1293" s="1">
        <v>0</v>
      </c>
      <c r="AG1293" s="1">
        <v>1</v>
      </c>
      <c r="AH1293" s="1">
        <v>2</v>
      </c>
      <c r="AI1293" s="1">
        <v>3</v>
      </c>
      <c r="AJ1293" s="1">
        <v>1</v>
      </c>
      <c r="AK1293" s="1">
        <v>2</v>
      </c>
      <c r="AL1293" s="1">
        <v>0</v>
      </c>
      <c r="AM1293" s="1">
        <v>1</v>
      </c>
      <c r="AN1293" s="1">
        <v>1</v>
      </c>
      <c r="AO1293" s="1">
        <v>1</v>
      </c>
      <c r="AP1293" s="1">
        <v>2</v>
      </c>
      <c r="AQ1293" s="1">
        <v>0</v>
      </c>
      <c r="AR1293" s="1">
        <f t="shared" si="122"/>
        <v>17</v>
      </c>
      <c r="AS1293" s="13" t="s">
        <v>7850</v>
      </c>
    </row>
    <row r="1294" spans="1:45" x14ac:dyDescent="0.25">
      <c r="A1294" s="8" t="s">
        <v>5523</v>
      </c>
      <c r="B1294" s="1" t="s">
        <v>7851</v>
      </c>
      <c r="C1294" s="1" t="s">
        <v>465</v>
      </c>
      <c r="D1294" s="1" t="s">
        <v>60</v>
      </c>
      <c r="E1294" s="13" t="s">
        <v>7852</v>
      </c>
      <c r="F1294" s="13" t="s">
        <v>7853</v>
      </c>
      <c r="G1294" s="14" t="str">
        <f t="shared" si="120"/>
        <v>MRTIVFALPCVVVSA</v>
      </c>
      <c r="H1294" s="1" t="s">
        <v>13</v>
      </c>
      <c r="I1294" s="1" t="s">
        <v>7636</v>
      </c>
      <c r="J1294" s="1" t="s">
        <v>7637</v>
      </c>
      <c r="K1294" s="1" t="s">
        <v>110</v>
      </c>
      <c r="L1294" t="b">
        <f t="shared" si="121"/>
        <v>0</v>
      </c>
      <c r="M1294" t="b">
        <f t="shared" si="121"/>
        <v>0</v>
      </c>
      <c r="N1294" t="b">
        <f t="shared" si="121"/>
        <v>0</v>
      </c>
      <c r="O1294" t="b">
        <f t="shared" si="121"/>
        <v>0</v>
      </c>
      <c r="P1294" t="b">
        <f t="shared" si="121"/>
        <v>0</v>
      </c>
      <c r="Q1294" t="b">
        <f t="shared" si="121"/>
        <v>0</v>
      </c>
      <c r="R1294" t="b">
        <f t="shared" si="121"/>
        <v>0</v>
      </c>
      <c r="S1294" t="b">
        <f t="shared" si="121"/>
        <v>0</v>
      </c>
      <c r="T1294" t="b">
        <f t="shared" si="121"/>
        <v>0</v>
      </c>
      <c r="U1294" t="b">
        <f t="shared" si="121"/>
        <v>0</v>
      </c>
      <c r="V1294" t="b">
        <f t="shared" si="121"/>
        <v>0</v>
      </c>
      <c r="W1294" t="b">
        <f t="shared" si="121"/>
        <v>0</v>
      </c>
      <c r="X1294" s="1">
        <v>1</v>
      </c>
      <c r="Y1294" s="1">
        <v>0</v>
      </c>
      <c r="Z1294" s="1">
        <v>0</v>
      </c>
      <c r="AA1294" s="1">
        <v>0</v>
      </c>
      <c r="AB1294" s="1">
        <v>0</v>
      </c>
      <c r="AC1294" s="1">
        <v>1</v>
      </c>
      <c r="AD1294" s="1">
        <v>1</v>
      </c>
      <c r="AE1294" s="1">
        <v>0</v>
      </c>
      <c r="AF1294" s="1">
        <v>0</v>
      </c>
      <c r="AG1294" s="1">
        <v>2</v>
      </c>
      <c r="AH1294" s="1">
        <v>1</v>
      </c>
      <c r="AI1294" s="1">
        <v>1</v>
      </c>
      <c r="AJ1294" s="1">
        <v>4</v>
      </c>
      <c r="AK1294" s="1">
        <v>1</v>
      </c>
      <c r="AL1294" s="1">
        <v>0</v>
      </c>
      <c r="AM1294" s="1">
        <v>0</v>
      </c>
      <c r="AN1294" s="1">
        <v>1</v>
      </c>
      <c r="AO1294" s="1">
        <v>1</v>
      </c>
      <c r="AP1294" s="1">
        <v>0</v>
      </c>
      <c r="AQ1294" s="1">
        <v>1</v>
      </c>
      <c r="AR1294" s="1">
        <f t="shared" si="122"/>
        <v>15</v>
      </c>
      <c r="AS1294" s="13" t="s">
        <v>7638</v>
      </c>
    </row>
    <row r="1295" spans="1:45" x14ac:dyDescent="0.25">
      <c r="A1295" s="8" t="s">
        <v>5523</v>
      </c>
      <c r="B1295" s="1" t="s">
        <v>7854</v>
      </c>
      <c r="C1295" s="1" t="s">
        <v>319</v>
      </c>
      <c r="D1295" s="1" t="s">
        <v>60</v>
      </c>
      <c r="E1295" s="13" t="s">
        <v>7855</v>
      </c>
      <c r="F1295" s="13" t="s">
        <v>7856</v>
      </c>
      <c r="G1295" s="14" t="str">
        <f t="shared" si="120"/>
        <v>MGACKAAVVLLFFAHTVSA</v>
      </c>
      <c r="H1295" s="1" t="s">
        <v>13</v>
      </c>
      <c r="I1295" s="1" t="s">
        <v>7857</v>
      </c>
      <c r="J1295" s="1" t="s">
        <v>7858</v>
      </c>
      <c r="K1295" s="1" t="s">
        <v>73</v>
      </c>
      <c r="L1295" t="b">
        <f t="shared" si="121"/>
        <v>0</v>
      </c>
      <c r="M1295" t="b">
        <f t="shared" si="121"/>
        <v>0</v>
      </c>
      <c r="N1295" t="b">
        <f t="shared" si="121"/>
        <v>0</v>
      </c>
      <c r="O1295" t="b">
        <f t="shared" si="121"/>
        <v>0</v>
      </c>
      <c r="P1295" t="b">
        <f t="shared" si="121"/>
        <v>0</v>
      </c>
      <c r="Q1295" t="b">
        <f t="shared" si="121"/>
        <v>0</v>
      </c>
      <c r="R1295" t="b">
        <f t="shared" si="121"/>
        <v>0</v>
      </c>
      <c r="S1295" t="b">
        <f t="shared" si="121"/>
        <v>0</v>
      </c>
      <c r="T1295" t="b">
        <f t="shared" si="121"/>
        <v>0</v>
      </c>
      <c r="U1295" t="b">
        <f t="shared" si="121"/>
        <v>0</v>
      </c>
      <c r="V1295" t="b">
        <f t="shared" si="121"/>
        <v>0</v>
      </c>
      <c r="W1295" t="b">
        <f t="shared" si="121"/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1</v>
      </c>
      <c r="AD1295" s="1">
        <v>1</v>
      </c>
      <c r="AE1295" s="1">
        <v>0</v>
      </c>
      <c r="AF1295" s="1">
        <v>0</v>
      </c>
      <c r="AG1295" s="1">
        <v>5</v>
      </c>
      <c r="AH1295" s="1">
        <v>0</v>
      </c>
      <c r="AI1295" s="1">
        <v>2</v>
      </c>
      <c r="AJ1295" s="1">
        <v>3</v>
      </c>
      <c r="AK1295" s="1">
        <v>1</v>
      </c>
      <c r="AL1295" s="1">
        <v>0</v>
      </c>
      <c r="AM1295" s="1">
        <v>0</v>
      </c>
      <c r="AN1295" s="1">
        <v>1</v>
      </c>
      <c r="AO1295" s="1">
        <v>1</v>
      </c>
      <c r="AP1295" s="1">
        <v>1</v>
      </c>
      <c r="AQ1295" s="1">
        <v>0</v>
      </c>
      <c r="AR1295" s="1">
        <f t="shared" si="122"/>
        <v>16</v>
      </c>
      <c r="AS1295" s="13" t="s">
        <v>7859</v>
      </c>
    </row>
    <row r="1296" spans="1:45" x14ac:dyDescent="0.25">
      <c r="A1296" s="8" t="s">
        <v>5523</v>
      </c>
      <c r="B1296" s="1" t="s">
        <v>7860</v>
      </c>
      <c r="C1296" s="1" t="s">
        <v>594</v>
      </c>
      <c r="D1296" s="1" t="s">
        <v>51</v>
      </c>
      <c r="E1296" s="13" t="s">
        <v>7861</v>
      </c>
      <c r="F1296" s="13" t="s">
        <v>7862</v>
      </c>
      <c r="G1296" s="14" t="str">
        <f t="shared" si="120"/>
        <v>MCRIFLALVCLVRTFQCSYA</v>
      </c>
      <c r="H1296" s="1" t="s">
        <v>13</v>
      </c>
      <c r="I1296" s="1" t="s">
        <v>7863</v>
      </c>
      <c r="J1296" s="1" t="s">
        <v>7864</v>
      </c>
      <c r="K1296" s="1" t="s">
        <v>95</v>
      </c>
      <c r="L1296" t="b">
        <f t="shared" si="121"/>
        <v>0</v>
      </c>
      <c r="M1296" t="b">
        <f t="shared" si="121"/>
        <v>0</v>
      </c>
      <c r="N1296" t="b">
        <f t="shared" si="121"/>
        <v>0</v>
      </c>
      <c r="O1296" t="b">
        <f t="shared" si="121"/>
        <v>0</v>
      </c>
      <c r="P1296" t="b">
        <f t="shared" si="121"/>
        <v>1</v>
      </c>
      <c r="Q1296" t="b">
        <f t="shared" si="121"/>
        <v>0</v>
      </c>
      <c r="R1296" t="b">
        <f t="shared" si="121"/>
        <v>0</v>
      </c>
      <c r="S1296" t="b">
        <f t="shared" si="121"/>
        <v>0</v>
      </c>
      <c r="T1296" t="b">
        <f t="shared" si="121"/>
        <v>0</v>
      </c>
      <c r="U1296" t="b">
        <f t="shared" si="121"/>
        <v>0</v>
      </c>
      <c r="V1296" t="b">
        <f t="shared" si="121"/>
        <v>0</v>
      </c>
      <c r="W1296" t="b">
        <f t="shared" si="121"/>
        <v>0</v>
      </c>
      <c r="X1296" s="1">
        <v>2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1</v>
      </c>
      <c r="AE1296" s="1">
        <v>0</v>
      </c>
      <c r="AF1296" s="1">
        <v>1</v>
      </c>
      <c r="AG1296" s="1">
        <v>1</v>
      </c>
      <c r="AH1296" s="1">
        <v>1</v>
      </c>
      <c r="AI1296" s="1">
        <v>3</v>
      </c>
      <c r="AJ1296" s="1">
        <v>2</v>
      </c>
      <c r="AK1296" s="1">
        <v>2</v>
      </c>
      <c r="AL1296" s="1">
        <v>0</v>
      </c>
      <c r="AM1296" s="1">
        <v>0</v>
      </c>
      <c r="AN1296" s="1">
        <v>1</v>
      </c>
      <c r="AO1296" s="1">
        <v>3</v>
      </c>
      <c r="AP1296" s="1">
        <v>0</v>
      </c>
      <c r="AQ1296" s="1">
        <v>0</v>
      </c>
      <c r="AR1296" s="1">
        <f t="shared" si="122"/>
        <v>17</v>
      </c>
      <c r="AS1296" s="13" t="s">
        <v>7865</v>
      </c>
    </row>
    <row r="1297" spans="1:45" x14ac:dyDescent="0.25">
      <c r="A1297" s="8" t="s">
        <v>5523</v>
      </c>
      <c r="B1297" s="1" t="s">
        <v>7866</v>
      </c>
      <c r="C1297" s="1" t="s">
        <v>444</v>
      </c>
      <c r="D1297" s="1" t="s">
        <v>60</v>
      </c>
      <c r="E1297" s="13" t="s">
        <v>7867</v>
      </c>
      <c r="F1297" s="13" t="s">
        <v>7868</v>
      </c>
      <c r="G1297" s="14" t="str">
        <f t="shared" si="120"/>
        <v>MWVSTLALTCLVCSISSSQG</v>
      </c>
      <c r="H1297" s="1" t="s">
        <v>13</v>
      </c>
      <c r="I1297" s="1" t="s">
        <v>7726</v>
      </c>
      <c r="J1297" s="1" t="s">
        <v>7727</v>
      </c>
      <c r="K1297" s="1" t="s">
        <v>95</v>
      </c>
      <c r="L1297" t="b">
        <f t="shared" si="121"/>
        <v>0</v>
      </c>
      <c r="M1297" t="b">
        <f t="shared" si="121"/>
        <v>0</v>
      </c>
      <c r="N1297" t="b">
        <f t="shared" si="121"/>
        <v>0</v>
      </c>
      <c r="O1297" t="b">
        <f t="shared" si="121"/>
        <v>0</v>
      </c>
      <c r="P1297" t="b">
        <f t="shared" si="121"/>
        <v>1</v>
      </c>
      <c r="Q1297" t="b">
        <f t="shared" si="121"/>
        <v>0</v>
      </c>
      <c r="R1297" t="b">
        <f t="shared" si="121"/>
        <v>0</v>
      </c>
      <c r="S1297" t="b">
        <f t="shared" si="121"/>
        <v>0</v>
      </c>
      <c r="T1297" t="b">
        <f t="shared" si="121"/>
        <v>0</v>
      </c>
      <c r="U1297" t="b">
        <f t="shared" si="121"/>
        <v>0</v>
      </c>
      <c r="V1297" t="b">
        <f t="shared" si="121"/>
        <v>0</v>
      </c>
      <c r="W1297" t="b">
        <f t="shared" si="121"/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4</v>
      </c>
      <c r="AD1297" s="1">
        <v>2</v>
      </c>
      <c r="AE1297" s="1">
        <v>0</v>
      </c>
      <c r="AF1297" s="1">
        <v>0</v>
      </c>
      <c r="AG1297" s="1">
        <v>1</v>
      </c>
      <c r="AH1297" s="1">
        <v>1</v>
      </c>
      <c r="AI1297" s="1">
        <v>3</v>
      </c>
      <c r="AJ1297" s="1">
        <v>2</v>
      </c>
      <c r="AK1297" s="1">
        <v>0</v>
      </c>
      <c r="AL1297" s="1">
        <v>1</v>
      </c>
      <c r="AM1297" s="1">
        <v>0</v>
      </c>
      <c r="AN1297" s="1">
        <v>1</v>
      </c>
      <c r="AO1297" s="1">
        <v>2</v>
      </c>
      <c r="AP1297" s="1">
        <v>0</v>
      </c>
      <c r="AQ1297" s="1">
        <v>0</v>
      </c>
      <c r="AR1297" s="1">
        <f t="shared" si="122"/>
        <v>17</v>
      </c>
      <c r="AS1297" s="13" t="s">
        <v>7728</v>
      </c>
    </row>
    <row r="1298" spans="1:45" x14ac:dyDescent="0.25">
      <c r="A1298" s="8" t="s">
        <v>5523</v>
      </c>
      <c r="B1298" s="1" t="s">
        <v>7869</v>
      </c>
      <c r="C1298" s="1" t="s">
        <v>142</v>
      </c>
      <c r="D1298" s="1" t="s">
        <v>143</v>
      </c>
      <c r="E1298" s="13" t="s">
        <v>7870</v>
      </c>
      <c r="F1298" s="13" t="s">
        <v>7871</v>
      </c>
      <c r="G1298" s="14" t="str">
        <f t="shared" si="120"/>
        <v>MQKHLIFFACLAGDGYG</v>
      </c>
      <c r="H1298" s="1" t="s">
        <v>13</v>
      </c>
      <c r="I1298" s="1" t="s">
        <v>7872</v>
      </c>
      <c r="J1298" s="1" t="s">
        <v>7873</v>
      </c>
      <c r="K1298" s="1" t="s">
        <v>56</v>
      </c>
      <c r="L1298" t="b">
        <f t="shared" si="121"/>
        <v>0</v>
      </c>
      <c r="M1298" t="b">
        <f t="shared" si="121"/>
        <v>1</v>
      </c>
      <c r="N1298" t="b">
        <f t="shared" si="121"/>
        <v>1</v>
      </c>
      <c r="O1298" t="b">
        <f t="shared" si="121"/>
        <v>0</v>
      </c>
      <c r="P1298" t="b">
        <f t="shared" si="121"/>
        <v>0</v>
      </c>
      <c r="Q1298" t="b">
        <f t="shared" si="121"/>
        <v>0</v>
      </c>
      <c r="R1298" t="b">
        <f t="shared" si="121"/>
        <v>0</v>
      </c>
      <c r="S1298" t="b">
        <f t="shared" si="121"/>
        <v>0</v>
      </c>
      <c r="T1298" t="b">
        <f t="shared" si="121"/>
        <v>0</v>
      </c>
      <c r="U1298" t="b">
        <f t="shared" si="121"/>
        <v>0</v>
      </c>
      <c r="V1298" t="b">
        <f t="shared" si="121"/>
        <v>0</v>
      </c>
      <c r="W1298" t="b">
        <f t="shared" si="121"/>
        <v>0</v>
      </c>
      <c r="X1298" s="1">
        <v>0</v>
      </c>
      <c r="Y1298" s="1">
        <v>1</v>
      </c>
      <c r="Z1298" s="1">
        <v>1</v>
      </c>
      <c r="AA1298" s="1">
        <v>1</v>
      </c>
      <c r="AB1298" s="1">
        <v>0</v>
      </c>
      <c r="AC1298" s="1">
        <v>0</v>
      </c>
      <c r="AD1298" s="1">
        <v>0</v>
      </c>
      <c r="AE1298" s="1">
        <v>0</v>
      </c>
      <c r="AF1298" s="1">
        <v>1</v>
      </c>
      <c r="AG1298" s="1">
        <v>2</v>
      </c>
      <c r="AH1298" s="1">
        <v>1</v>
      </c>
      <c r="AI1298" s="1">
        <v>2</v>
      </c>
      <c r="AJ1298" s="1">
        <v>0</v>
      </c>
      <c r="AK1298" s="1">
        <v>2</v>
      </c>
      <c r="AL1298" s="1">
        <v>0</v>
      </c>
      <c r="AM1298" s="1">
        <v>1</v>
      </c>
      <c r="AN1298" s="1">
        <v>1</v>
      </c>
      <c r="AO1298" s="1">
        <v>1</v>
      </c>
      <c r="AP1298" s="1">
        <v>3</v>
      </c>
      <c r="AQ1298" s="1">
        <v>0</v>
      </c>
      <c r="AR1298" s="1">
        <f t="shared" si="122"/>
        <v>17</v>
      </c>
      <c r="AS1298" s="13" t="s">
        <v>7874</v>
      </c>
    </row>
    <row r="1299" spans="1:45" x14ac:dyDescent="0.25">
      <c r="A1299" s="8" t="s">
        <v>5523</v>
      </c>
      <c r="B1299" s="1" t="s">
        <v>7875</v>
      </c>
      <c r="C1299" s="1" t="s">
        <v>1052</v>
      </c>
      <c r="D1299" s="1" t="s">
        <v>60</v>
      </c>
      <c r="E1299" s="13" t="s">
        <v>7876</v>
      </c>
      <c r="F1299" s="13" t="s">
        <v>7877</v>
      </c>
      <c r="G1299" s="14" t="str">
        <f t="shared" si="120"/>
        <v>MRESLMLAVLLVLTCLIRSANG</v>
      </c>
      <c r="H1299" s="1" t="s">
        <v>13</v>
      </c>
      <c r="I1299" s="1" t="s">
        <v>7878</v>
      </c>
      <c r="J1299" s="1" t="s">
        <v>7879</v>
      </c>
      <c r="K1299" s="1" t="s">
        <v>139</v>
      </c>
      <c r="L1299" t="b">
        <f t="shared" ref="L1299:W1314" si="123">ISNUMBER(SEARCH(L$2,$G1299))</f>
        <v>0</v>
      </c>
      <c r="M1299" t="b">
        <f t="shared" si="123"/>
        <v>0</v>
      </c>
      <c r="N1299" t="b">
        <f t="shared" si="123"/>
        <v>0</v>
      </c>
      <c r="O1299" t="b">
        <f t="shared" si="123"/>
        <v>0</v>
      </c>
      <c r="P1299" t="b">
        <f t="shared" si="123"/>
        <v>0</v>
      </c>
      <c r="Q1299" t="b">
        <f t="shared" si="123"/>
        <v>0</v>
      </c>
      <c r="R1299" t="b">
        <f t="shared" si="123"/>
        <v>0</v>
      </c>
      <c r="S1299" t="b">
        <f t="shared" si="123"/>
        <v>0</v>
      </c>
      <c r="T1299" t="b">
        <f t="shared" si="123"/>
        <v>1</v>
      </c>
      <c r="U1299" t="b">
        <f t="shared" si="123"/>
        <v>0</v>
      </c>
      <c r="V1299" t="b">
        <f t="shared" si="123"/>
        <v>0</v>
      </c>
      <c r="W1299" t="b">
        <f t="shared" si="123"/>
        <v>0</v>
      </c>
      <c r="X1299" s="1">
        <v>1</v>
      </c>
      <c r="Y1299" s="1">
        <v>0</v>
      </c>
      <c r="Z1299" s="1">
        <v>0</v>
      </c>
      <c r="AA1299" s="1">
        <v>0</v>
      </c>
      <c r="AB1299" s="1">
        <v>0</v>
      </c>
      <c r="AC1299" s="1">
        <v>1</v>
      </c>
      <c r="AD1299" s="1">
        <v>1</v>
      </c>
      <c r="AE1299" s="1">
        <v>1</v>
      </c>
      <c r="AF1299" s="1">
        <v>0</v>
      </c>
      <c r="AG1299" s="1">
        <v>2</v>
      </c>
      <c r="AH1299" s="1">
        <v>1</v>
      </c>
      <c r="AI1299" s="1">
        <v>5</v>
      </c>
      <c r="AJ1299" s="1">
        <v>2</v>
      </c>
      <c r="AK1299" s="1">
        <v>0</v>
      </c>
      <c r="AL1299" s="1">
        <v>0</v>
      </c>
      <c r="AM1299" s="1">
        <v>0</v>
      </c>
      <c r="AN1299" s="1">
        <v>1</v>
      </c>
      <c r="AO1299" s="1">
        <v>1</v>
      </c>
      <c r="AP1299" s="1">
        <v>1</v>
      </c>
      <c r="AQ1299" s="1">
        <v>0</v>
      </c>
      <c r="AR1299" s="1">
        <f t="shared" si="122"/>
        <v>17</v>
      </c>
      <c r="AS1299" s="13" t="s">
        <v>7880</v>
      </c>
    </row>
    <row r="1300" spans="1:45" x14ac:dyDescent="0.25">
      <c r="A1300" s="8" t="s">
        <v>5523</v>
      </c>
      <c r="B1300" s="1" t="s">
        <v>7881</v>
      </c>
      <c r="C1300" s="1" t="s">
        <v>540</v>
      </c>
      <c r="D1300" s="1" t="s">
        <v>60</v>
      </c>
      <c r="E1300" s="13" t="s">
        <v>7882</v>
      </c>
      <c r="F1300" s="13" t="s">
        <v>7883</v>
      </c>
      <c r="G1300" s="14" t="str">
        <f t="shared" si="120"/>
        <v>MLFLRAHAAMNAFALLSACCFGGTLA</v>
      </c>
      <c r="H1300" s="1" t="s">
        <v>13</v>
      </c>
      <c r="I1300" s="1" t="s">
        <v>7884</v>
      </c>
      <c r="J1300" s="1" t="s">
        <v>7885</v>
      </c>
      <c r="K1300" s="1" t="s">
        <v>663</v>
      </c>
      <c r="L1300" t="b">
        <f t="shared" si="123"/>
        <v>0</v>
      </c>
      <c r="M1300" t="b">
        <f t="shared" si="123"/>
        <v>0</v>
      </c>
      <c r="N1300" t="b">
        <f t="shared" si="123"/>
        <v>0</v>
      </c>
      <c r="O1300" t="b">
        <f t="shared" si="123"/>
        <v>0</v>
      </c>
      <c r="P1300" t="b">
        <f t="shared" si="123"/>
        <v>0</v>
      </c>
      <c r="Q1300" t="b">
        <f t="shared" si="123"/>
        <v>0</v>
      </c>
      <c r="R1300" t="b">
        <f t="shared" si="123"/>
        <v>0</v>
      </c>
      <c r="S1300" t="b">
        <f t="shared" si="123"/>
        <v>0</v>
      </c>
      <c r="T1300" t="b">
        <f t="shared" si="123"/>
        <v>0</v>
      </c>
      <c r="U1300" t="b">
        <f t="shared" si="123"/>
        <v>0</v>
      </c>
      <c r="V1300" t="b">
        <f t="shared" si="123"/>
        <v>0</v>
      </c>
      <c r="W1300" t="b">
        <f t="shared" si="123"/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1</v>
      </c>
      <c r="AD1300" s="1">
        <v>1</v>
      </c>
      <c r="AE1300" s="1">
        <v>1</v>
      </c>
      <c r="AF1300" s="1">
        <v>0</v>
      </c>
      <c r="AG1300" s="1">
        <v>4</v>
      </c>
      <c r="AH1300" s="1">
        <v>0</v>
      </c>
      <c r="AI1300" s="1">
        <v>2</v>
      </c>
      <c r="AJ1300" s="1">
        <v>0</v>
      </c>
      <c r="AK1300" s="1">
        <v>2</v>
      </c>
      <c r="AL1300" s="1">
        <v>0</v>
      </c>
      <c r="AM1300" s="1">
        <v>0</v>
      </c>
      <c r="AN1300" s="1">
        <v>1</v>
      </c>
      <c r="AO1300" s="1">
        <v>2</v>
      </c>
      <c r="AP1300" s="1">
        <v>2</v>
      </c>
      <c r="AQ1300" s="1">
        <v>0</v>
      </c>
      <c r="AR1300" s="1">
        <f t="shared" si="122"/>
        <v>16</v>
      </c>
      <c r="AS1300" s="13" t="s">
        <v>7745</v>
      </c>
    </row>
    <row r="1301" spans="1:45" x14ac:dyDescent="0.25">
      <c r="A1301" s="8" t="s">
        <v>5523</v>
      </c>
      <c r="B1301" s="1" t="s">
        <v>7886</v>
      </c>
      <c r="C1301" s="1" t="s">
        <v>2100</v>
      </c>
      <c r="D1301" s="1" t="s">
        <v>60</v>
      </c>
      <c r="E1301" s="13" t="s">
        <v>7887</v>
      </c>
      <c r="F1301" s="13" t="s">
        <v>7888</v>
      </c>
      <c r="G1301" s="14" t="str">
        <f t="shared" si="120"/>
        <v>MRTTACVLVSLACIGHA</v>
      </c>
      <c r="H1301" s="1" t="s">
        <v>13</v>
      </c>
      <c r="I1301" s="1" t="s">
        <v>7889</v>
      </c>
      <c r="J1301" s="1" t="s">
        <v>7890</v>
      </c>
      <c r="K1301" s="1" t="s">
        <v>56</v>
      </c>
      <c r="L1301" t="b">
        <f t="shared" si="123"/>
        <v>0</v>
      </c>
      <c r="M1301" t="b">
        <f t="shared" si="123"/>
        <v>0</v>
      </c>
      <c r="N1301" t="b">
        <f t="shared" si="123"/>
        <v>0</v>
      </c>
      <c r="O1301" t="b">
        <f t="shared" si="123"/>
        <v>1</v>
      </c>
      <c r="P1301" t="b">
        <f t="shared" si="123"/>
        <v>0</v>
      </c>
      <c r="Q1301" t="b">
        <f t="shared" si="123"/>
        <v>0</v>
      </c>
      <c r="R1301" t="b">
        <f t="shared" si="123"/>
        <v>0</v>
      </c>
      <c r="S1301" t="b">
        <f t="shared" si="123"/>
        <v>0</v>
      </c>
      <c r="T1301" t="b">
        <f t="shared" si="123"/>
        <v>0</v>
      </c>
      <c r="U1301" t="b">
        <f t="shared" si="123"/>
        <v>0</v>
      </c>
      <c r="V1301" t="b">
        <f t="shared" si="123"/>
        <v>0</v>
      </c>
      <c r="W1301" t="b">
        <f t="shared" si="123"/>
        <v>0</v>
      </c>
      <c r="X1301" s="1">
        <v>1</v>
      </c>
      <c r="Y1301" s="1">
        <v>1</v>
      </c>
      <c r="Z1301" s="1">
        <v>0</v>
      </c>
      <c r="AA1301" s="1">
        <v>0</v>
      </c>
      <c r="AB1301" s="1">
        <v>0</v>
      </c>
      <c r="AC1301" s="1">
        <v>1</v>
      </c>
      <c r="AD1301" s="1">
        <v>2</v>
      </c>
      <c r="AE1301" s="1">
        <v>0</v>
      </c>
      <c r="AF1301" s="1">
        <v>0</v>
      </c>
      <c r="AG1301" s="1">
        <v>3</v>
      </c>
      <c r="AH1301" s="1">
        <v>1</v>
      </c>
      <c r="AI1301" s="1">
        <v>2</v>
      </c>
      <c r="AJ1301" s="1">
        <v>2</v>
      </c>
      <c r="AK1301" s="1">
        <v>0</v>
      </c>
      <c r="AL1301" s="1">
        <v>0</v>
      </c>
      <c r="AM1301" s="1">
        <v>0</v>
      </c>
      <c r="AN1301" s="1">
        <v>1</v>
      </c>
      <c r="AO1301" s="1">
        <v>2</v>
      </c>
      <c r="AP1301" s="1">
        <v>1</v>
      </c>
      <c r="AQ1301" s="1">
        <v>0</v>
      </c>
      <c r="AR1301" s="1">
        <f t="shared" si="122"/>
        <v>17</v>
      </c>
      <c r="AS1301" s="13" t="s">
        <v>7793</v>
      </c>
    </row>
    <row r="1302" spans="1:45" x14ac:dyDescent="0.25">
      <c r="A1302" s="8" t="s">
        <v>5523</v>
      </c>
      <c r="B1302" s="1" t="s">
        <v>7891</v>
      </c>
      <c r="C1302" s="1" t="s">
        <v>2100</v>
      </c>
      <c r="D1302" s="1" t="s">
        <v>60</v>
      </c>
      <c r="E1302" s="13" t="s">
        <v>7892</v>
      </c>
      <c r="F1302" s="13" t="s">
        <v>7893</v>
      </c>
      <c r="G1302" s="14" t="str">
        <f t="shared" si="120"/>
        <v>MRAIASILICLACDVHS</v>
      </c>
      <c r="H1302" s="1" t="s">
        <v>13</v>
      </c>
      <c r="I1302" s="1" t="s">
        <v>7803</v>
      </c>
      <c r="J1302" s="1" t="s">
        <v>7804</v>
      </c>
      <c r="K1302" s="1" t="s">
        <v>56</v>
      </c>
      <c r="L1302" t="b">
        <f t="shared" si="123"/>
        <v>0</v>
      </c>
      <c r="M1302" t="b">
        <f t="shared" si="123"/>
        <v>0</v>
      </c>
      <c r="N1302" t="b">
        <f t="shared" si="123"/>
        <v>1</v>
      </c>
      <c r="O1302" t="b">
        <f t="shared" si="123"/>
        <v>1</v>
      </c>
      <c r="P1302" t="b">
        <f t="shared" si="123"/>
        <v>0</v>
      </c>
      <c r="Q1302" t="b">
        <f t="shared" si="123"/>
        <v>0</v>
      </c>
      <c r="R1302" t="b">
        <f t="shared" si="123"/>
        <v>0</v>
      </c>
      <c r="S1302" t="b">
        <f t="shared" si="123"/>
        <v>0</v>
      </c>
      <c r="T1302" t="b">
        <f t="shared" si="123"/>
        <v>0</v>
      </c>
      <c r="U1302" t="b">
        <f t="shared" si="123"/>
        <v>0</v>
      </c>
      <c r="V1302" t="b">
        <f t="shared" si="123"/>
        <v>0</v>
      </c>
      <c r="W1302" t="b">
        <f t="shared" si="123"/>
        <v>0</v>
      </c>
      <c r="X1302" s="1">
        <v>1</v>
      </c>
      <c r="Y1302" s="1">
        <v>1</v>
      </c>
      <c r="Z1302" s="1">
        <v>0</v>
      </c>
      <c r="AA1302" s="1">
        <v>1</v>
      </c>
      <c r="AB1302" s="1">
        <v>0</v>
      </c>
      <c r="AC1302" s="1">
        <v>2</v>
      </c>
      <c r="AD1302" s="1">
        <v>0</v>
      </c>
      <c r="AE1302" s="1">
        <v>0</v>
      </c>
      <c r="AF1302" s="1">
        <v>0</v>
      </c>
      <c r="AG1302" s="1">
        <v>3</v>
      </c>
      <c r="AH1302" s="1">
        <v>3</v>
      </c>
      <c r="AI1302" s="1">
        <v>2</v>
      </c>
      <c r="AJ1302" s="1">
        <v>1</v>
      </c>
      <c r="AK1302" s="1">
        <v>0</v>
      </c>
      <c r="AL1302" s="1">
        <v>0</v>
      </c>
      <c r="AM1302" s="1">
        <v>0</v>
      </c>
      <c r="AN1302" s="1">
        <v>1</v>
      </c>
      <c r="AO1302" s="1">
        <v>2</v>
      </c>
      <c r="AP1302" s="1">
        <v>0</v>
      </c>
      <c r="AQ1302" s="1">
        <v>0</v>
      </c>
      <c r="AR1302" s="1">
        <f t="shared" si="122"/>
        <v>17</v>
      </c>
      <c r="AS1302" s="13" t="s">
        <v>7805</v>
      </c>
    </row>
    <row r="1303" spans="1:45" x14ac:dyDescent="0.25">
      <c r="A1303" s="8" t="s">
        <v>5523</v>
      </c>
      <c r="B1303" s="1" t="s">
        <v>7894</v>
      </c>
      <c r="C1303" s="1" t="s">
        <v>2100</v>
      </c>
      <c r="D1303" s="1" t="s">
        <v>60</v>
      </c>
      <c r="E1303" s="13" t="s">
        <v>7895</v>
      </c>
      <c r="F1303" s="13" t="s">
        <v>7896</v>
      </c>
      <c r="G1303" s="14" t="str">
        <f t="shared" si="120"/>
        <v>MKATASVLVCLACSGHA</v>
      </c>
      <c r="H1303" s="1" t="s">
        <v>13</v>
      </c>
      <c r="I1303" s="1" t="s">
        <v>7797</v>
      </c>
      <c r="J1303" s="1" t="s">
        <v>7798</v>
      </c>
      <c r="K1303" s="1" t="s">
        <v>56</v>
      </c>
      <c r="L1303" t="b">
        <f t="shared" si="123"/>
        <v>0</v>
      </c>
      <c r="M1303" t="b">
        <f t="shared" si="123"/>
        <v>0</v>
      </c>
      <c r="N1303" t="b">
        <f t="shared" si="123"/>
        <v>1</v>
      </c>
      <c r="O1303" t="b">
        <f t="shared" si="123"/>
        <v>1</v>
      </c>
      <c r="P1303" t="b">
        <f t="shared" si="123"/>
        <v>0</v>
      </c>
      <c r="Q1303" t="b">
        <f t="shared" si="123"/>
        <v>0</v>
      </c>
      <c r="R1303" t="b">
        <f t="shared" si="123"/>
        <v>0</v>
      </c>
      <c r="S1303" t="b">
        <f t="shared" si="123"/>
        <v>0</v>
      </c>
      <c r="T1303" t="b">
        <f t="shared" si="123"/>
        <v>0</v>
      </c>
      <c r="U1303" t="b">
        <f t="shared" si="123"/>
        <v>0</v>
      </c>
      <c r="V1303" t="b">
        <f t="shared" si="123"/>
        <v>0</v>
      </c>
      <c r="W1303" t="b">
        <f t="shared" si="123"/>
        <v>0</v>
      </c>
      <c r="X1303" s="1">
        <v>0</v>
      </c>
      <c r="Y1303" s="1">
        <v>1</v>
      </c>
      <c r="Z1303" s="1">
        <v>1</v>
      </c>
      <c r="AA1303" s="1">
        <v>0</v>
      </c>
      <c r="AB1303" s="1">
        <v>0</v>
      </c>
      <c r="AC1303" s="1">
        <v>2</v>
      </c>
      <c r="AD1303" s="1">
        <v>1</v>
      </c>
      <c r="AE1303" s="1">
        <v>0</v>
      </c>
      <c r="AF1303" s="1">
        <v>0</v>
      </c>
      <c r="AG1303" s="1">
        <v>4</v>
      </c>
      <c r="AH1303" s="1">
        <v>0</v>
      </c>
      <c r="AI1303" s="1">
        <v>2</v>
      </c>
      <c r="AJ1303" s="1">
        <v>2</v>
      </c>
      <c r="AK1303" s="1">
        <v>0</v>
      </c>
      <c r="AL1303" s="1">
        <v>0</v>
      </c>
      <c r="AM1303" s="1">
        <v>0</v>
      </c>
      <c r="AN1303" s="1">
        <v>1</v>
      </c>
      <c r="AO1303" s="1">
        <v>2</v>
      </c>
      <c r="AP1303" s="1">
        <v>1</v>
      </c>
      <c r="AQ1303" s="1">
        <v>0</v>
      </c>
      <c r="AR1303" s="1">
        <f t="shared" si="122"/>
        <v>17</v>
      </c>
      <c r="AS1303" s="13" t="s">
        <v>7799</v>
      </c>
    </row>
    <row r="1304" spans="1:45" x14ac:dyDescent="0.25">
      <c r="A1304" s="8" t="s">
        <v>5523</v>
      </c>
      <c r="B1304" s="1" t="s">
        <v>7897</v>
      </c>
      <c r="C1304" s="1" t="s">
        <v>5609</v>
      </c>
      <c r="D1304" s="1" t="s">
        <v>60</v>
      </c>
      <c r="E1304" s="13" t="s">
        <v>7898</v>
      </c>
      <c r="F1304" s="13" t="s">
        <v>7899</v>
      </c>
      <c r="G1304" s="14" t="str">
        <f t="shared" si="120"/>
        <v>MYSLSTALQALAIALASIACRG</v>
      </c>
      <c r="H1304" s="1" t="s">
        <v>13</v>
      </c>
      <c r="I1304" s="1" t="s">
        <v>7900</v>
      </c>
      <c r="J1304" s="1" t="s">
        <v>7901</v>
      </c>
      <c r="K1304" s="1" t="s">
        <v>139</v>
      </c>
      <c r="L1304" t="b">
        <f t="shared" si="123"/>
        <v>0</v>
      </c>
      <c r="M1304" t="b">
        <f t="shared" si="123"/>
        <v>0</v>
      </c>
      <c r="N1304" t="b">
        <f t="shared" si="123"/>
        <v>0</v>
      </c>
      <c r="O1304" t="b">
        <f t="shared" si="123"/>
        <v>0</v>
      </c>
      <c r="P1304" t="b">
        <f t="shared" si="123"/>
        <v>0</v>
      </c>
      <c r="Q1304" t="b">
        <f t="shared" si="123"/>
        <v>0</v>
      </c>
      <c r="R1304" t="b">
        <f t="shared" si="123"/>
        <v>0</v>
      </c>
      <c r="S1304" t="b">
        <f t="shared" si="123"/>
        <v>0</v>
      </c>
      <c r="T1304" t="b">
        <f t="shared" si="123"/>
        <v>0</v>
      </c>
      <c r="U1304" t="b">
        <f t="shared" si="123"/>
        <v>0</v>
      </c>
      <c r="V1304" t="b">
        <f t="shared" si="123"/>
        <v>0</v>
      </c>
      <c r="W1304" t="b">
        <f t="shared" si="123"/>
        <v>0</v>
      </c>
      <c r="X1304" s="1">
        <v>1</v>
      </c>
      <c r="Y1304" s="1">
        <v>0</v>
      </c>
      <c r="Z1304" s="1">
        <v>0</v>
      </c>
      <c r="AA1304" s="1">
        <v>0</v>
      </c>
      <c r="AB1304" s="1">
        <v>0</v>
      </c>
      <c r="AC1304" s="1">
        <v>1</v>
      </c>
      <c r="AD1304" s="1">
        <v>0</v>
      </c>
      <c r="AE1304" s="1">
        <v>0</v>
      </c>
      <c r="AF1304" s="1">
        <v>1</v>
      </c>
      <c r="AG1304" s="1">
        <v>4</v>
      </c>
      <c r="AH1304" s="1">
        <v>1</v>
      </c>
      <c r="AI1304" s="1">
        <v>3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1</v>
      </c>
      <c r="AP1304" s="1">
        <v>1</v>
      </c>
      <c r="AQ1304" s="1">
        <v>0</v>
      </c>
      <c r="AR1304" s="1">
        <f t="shared" si="122"/>
        <v>13</v>
      </c>
      <c r="AS1304" s="13" t="s">
        <v>7902</v>
      </c>
    </row>
    <row r="1305" spans="1:45" x14ac:dyDescent="0.25">
      <c r="A1305" s="8" t="s">
        <v>5523</v>
      </c>
      <c r="B1305" s="1" t="s">
        <v>7903</v>
      </c>
      <c r="C1305" s="1" t="s">
        <v>1033</v>
      </c>
      <c r="D1305" s="1" t="s">
        <v>60</v>
      </c>
      <c r="E1305" s="13" t="s">
        <v>7904</v>
      </c>
      <c r="F1305" s="13" t="s">
        <v>7905</v>
      </c>
      <c r="G1305" s="14" t="str">
        <f t="shared" si="120"/>
        <v>LKLLFSVLAGLLSFLSYVHA</v>
      </c>
      <c r="H1305" s="1" t="s">
        <v>13</v>
      </c>
      <c r="I1305" s="1" t="s">
        <v>7906</v>
      </c>
      <c r="J1305" s="1" t="s">
        <v>7907</v>
      </c>
      <c r="K1305" s="1" t="s">
        <v>95</v>
      </c>
      <c r="L1305" t="b">
        <f t="shared" si="123"/>
        <v>0</v>
      </c>
      <c r="M1305" t="b">
        <f t="shared" si="123"/>
        <v>0</v>
      </c>
      <c r="N1305" t="b">
        <f t="shared" si="123"/>
        <v>0</v>
      </c>
      <c r="O1305" t="b">
        <f t="shared" si="123"/>
        <v>0</v>
      </c>
      <c r="P1305" t="b">
        <f t="shared" si="123"/>
        <v>0</v>
      </c>
      <c r="Q1305" t="b">
        <f t="shared" si="123"/>
        <v>0</v>
      </c>
      <c r="R1305" t="b">
        <f t="shared" si="123"/>
        <v>0</v>
      </c>
      <c r="S1305" t="b">
        <f t="shared" si="123"/>
        <v>0</v>
      </c>
      <c r="T1305" t="b">
        <f t="shared" si="123"/>
        <v>0</v>
      </c>
      <c r="U1305" t="b">
        <f t="shared" si="123"/>
        <v>1</v>
      </c>
      <c r="V1305" t="b">
        <f t="shared" si="123"/>
        <v>0</v>
      </c>
      <c r="W1305" t="b">
        <f t="shared" si="123"/>
        <v>0</v>
      </c>
      <c r="X1305" s="1">
        <v>0</v>
      </c>
      <c r="Y1305" s="1">
        <v>1</v>
      </c>
      <c r="Z1305" s="1">
        <v>1</v>
      </c>
      <c r="AA1305" s="1">
        <v>0</v>
      </c>
      <c r="AB1305" s="1">
        <v>0</v>
      </c>
      <c r="AC1305" s="1">
        <v>3</v>
      </c>
      <c r="AD1305" s="1">
        <v>0</v>
      </c>
      <c r="AE1305" s="1">
        <v>0</v>
      </c>
      <c r="AF1305" s="1">
        <v>0</v>
      </c>
      <c r="AG1305" s="1">
        <v>2</v>
      </c>
      <c r="AH1305" s="1">
        <v>0</v>
      </c>
      <c r="AI1305" s="1">
        <v>5</v>
      </c>
      <c r="AJ1305" s="1">
        <v>2</v>
      </c>
      <c r="AK1305" s="1">
        <v>1</v>
      </c>
      <c r="AL1305" s="1">
        <v>0</v>
      </c>
      <c r="AM1305" s="1">
        <v>1</v>
      </c>
      <c r="AN1305" s="1">
        <v>0</v>
      </c>
      <c r="AO1305" s="1">
        <v>0</v>
      </c>
      <c r="AP1305" s="1">
        <v>1</v>
      </c>
      <c r="AQ1305" s="1">
        <v>0</v>
      </c>
      <c r="AR1305" s="1">
        <f t="shared" si="122"/>
        <v>17</v>
      </c>
      <c r="AS1305" s="13" t="s">
        <v>7908</v>
      </c>
    </row>
    <row r="1306" spans="1:45" x14ac:dyDescent="0.25">
      <c r="A1306" s="8" t="s">
        <v>5523</v>
      </c>
      <c r="B1306" s="1" t="s">
        <v>7909</v>
      </c>
      <c r="C1306" s="1" t="s">
        <v>947</v>
      </c>
      <c r="D1306" s="1" t="s">
        <v>60</v>
      </c>
      <c r="E1306" s="13" t="s">
        <v>7910</v>
      </c>
      <c r="F1306" s="13" t="s">
        <v>7911</v>
      </c>
      <c r="G1306" s="14" t="str">
        <f t="shared" si="120"/>
        <v>VTKVGCLIFLHFCLTPCAMA</v>
      </c>
      <c r="H1306" s="1" t="s">
        <v>13</v>
      </c>
      <c r="I1306" s="1" t="s">
        <v>7912</v>
      </c>
      <c r="J1306" s="1" t="s">
        <v>7913</v>
      </c>
      <c r="K1306" s="1" t="s">
        <v>95</v>
      </c>
      <c r="L1306" t="b">
        <f t="shared" si="123"/>
        <v>0</v>
      </c>
      <c r="M1306" t="b">
        <f t="shared" si="123"/>
        <v>0</v>
      </c>
      <c r="N1306" t="b">
        <f t="shared" si="123"/>
        <v>0</v>
      </c>
      <c r="O1306" t="b">
        <f t="shared" si="123"/>
        <v>0</v>
      </c>
      <c r="P1306" t="b">
        <f t="shared" si="123"/>
        <v>0</v>
      </c>
      <c r="Q1306" t="b">
        <f t="shared" si="123"/>
        <v>0</v>
      </c>
      <c r="R1306" t="b">
        <f t="shared" si="123"/>
        <v>0</v>
      </c>
      <c r="S1306" t="b">
        <f t="shared" si="123"/>
        <v>0</v>
      </c>
      <c r="T1306" t="b">
        <f t="shared" si="123"/>
        <v>0</v>
      </c>
      <c r="U1306" t="b">
        <f t="shared" si="123"/>
        <v>0</v>
      </c>
      <c r="V1306" t="b">
        <f t="shared" si="123"/>
        <v>0</v>
      </c>
      <c r="W1306" t="b">
        <f t="shared" si="123"/>
        <v>0</v>
      </c>
      <c r="X1306" s="1">
        <v>0</v>
      </c>
      <c r="Y1306" s="1">
        <v>1</v>
      </c>
      <c r="Z1306" s="1">
        <v>1</v>
      </c>
      <c r="AA1306" s="1">
        <v>0</v>
      </c>
      <c r="AB1306" s="1">
        <v>0</v>
      </c>
      <c r="AC1306" s="1">
        <v>0</v>
      </c>
      <c r="AD1306" s="1">
        <v>2</v>
      </c>
      <c r="AE1306" s="1">
        <v>0</v>
      </c>
      <c r="AF1306" s="1">
        <v>0</v>
      </c>
      <c r="AG1306" s="1">
        <v>2</v>
      </c>
      <c r="AH1306" s="1">
        <v>1</v>
      </c>
      <c r="AI1306" s="1">
        <v>2</v>
      </c>
      <c r="AJ1306" s="1">
        <v>2</v>
      </c>
      <c r="AK1306" s="1">
        <v>1</v>
      </c>
      <c r="AL1306" s="1">
        <v>0</v>
      </c>
      <c r="AM1306" s="1">
        <v>0</v>
      </c>
      <c r="AN1306" s="1">
        <v>1</v>
      </c>
      <c r="AO1306" s="1">
        <v>3</v>
      </c>
      <c r="AP1306" s="1">
        <v>0</v>
      </c>
      <c r="AQ1306" s="1">
        <v>0</v>
      </c>
      <c r="AR1306" s="1">
        <f t="shared" si="122"/>
        <v>16</v>
      </c>
      <c r="AS1306" s="13" t="s">
        <v>7914</v>
      </c>
    </row>
    <row r="1307" spans="1:45" x14ac:dyDescent="0.25">
      <c r="A1307" s="8" t="s">
        <v>5523</v>
      </c>
      <c r="B1307" s="1" t="s">
        <v>7915</v>
      </c>
      <c r="C1307" s="1" t="s">
        <v>1052</v>
      </c>
      <c r="D1307" s="1" t="s">
        <v>60</v>
      </c>
      <c r="E1307" s="13" t="s">
        <v>7916</v>
      </c>
      <c r="F1307" s="13" t="s">
        <v>7917</v>
      </c>
      <c r="G1307" s="14" t="str">
        <f t="shared" si="120"/>
        <v>MRMIAPCLACLTCASIA</v>
      </c>
      <c r="H1307" s="1" t="s">
        <v>13</v>
      </c>
      <c r="I1307" s="1" t="s">
        <v>7918</v>
      </c>
      <c r="J1307" s="1" t="s">
        <v>7919</v>
      </c>
      <c r="K1307" s="1" t="s">
        <v>56</v>
      </c>
      <c r="L1307" t="b">
        <f t="shared" si="123"/>
        <v>0</v>
      </c>
      <c r="M1307" t="b">
        <f t="shared" si="123"/>
        <v>1</v>
      </c>
      <c r="N1307" t="b">
        <f t="shared" si="123"/>
        <v>1</v>
      </c>
      <c r="O1307" t="b">
        <f t="shared" si="123"/>
        <v>1</v>
      </c>
      <c r="P1307" t="b">
        <f t="shared" si="123"/>
        <v>0</v>
      </c>
      <c r="Q1307" t="b">
        <f t="shared" si="123"/>
        <v>0</v>
      </c>
      <c r="R1307" t="b">
        <f t="shared" si="123"/>
        <v>0</v>
      </c>
      <c r="S1307" t="b">
        <f t="shared" si="123"/>
        <v>0</v>
      </c>
      <c r="T1307" t="b">
        <f t="shared" si="123"/>
        <v>0</v>
      </c>
      <c r="U1307" t="b">
        <f t="shared" si="123"/>
        <v>0</v>
      </c>
      <c r="V1307" t="b">
        <f t="shared" si="123"/>
        <v>0</v>
      </c>
      <c r="W1307" t="b">
        <f t="shared" si="123"/>
        <v>0</v>
      </c>
      <c r="X1307" s="1">
        <v>1</v>
      </c>
      <c r="Y1307" s="1">
        <v>0</v>
      </c>
      <c r="Z1307" s="1">
        <v>0</v>
      </c>
      <c r="AA1307" s="1">
        <v>0</v>
      </c>
      <c r="AB1307" s="1">
        <v>0</v>
      </c>
      <c r="AC1307" s="1">
        <v>1</v>
      </c>
      <c r="AD1307" s="1">
        <v>1</v>
      </c>
      <c r="AE1307" s="1">
        <v>0</v>
      </c>
      <c r="AF1307" s="1">
        <v>0</v>
      </c>
      <c r="AG1307" s="1">
        <v>4</v>
      </c>
      <c r="AH1307" s="1">
        <v>2</v>
      </c>
      <c r="AI1307" s="1">
        <v>2</v>
      </c>
      <c r="AJ1307" s="1">
        <v>0</v>
      </c>
      <c r="AK1307" s="1">
        <v>0</v>
      </c>
      <c r="AL1307" s="1">
        <v>0</v>
      </c>
      <c r="AM1307" s="1">
        <v>0</v>
      </c>
      <c r="AN1307" s="1">
        <v>2</v>
      </c>
      <c r="AO1307" s="1">
        <v>3</v>
      </c>
      <c r="AP1307" s="1">
        <v>0</v>
      </c>
      <c r="AQ1307" s="1">
        <v>1</v>
      </c>
      <c r="AR1307" s="1">
        <f t="shared" si="122"/>
        <v>17</v>
      </c>
      <c r="AS1307" s="13" t="s">
        <v>7920</v>
      </c>
    </row>
    <row r="1308" spans="1:45" x14ac:dyDescent="0.25">
      <c r="A1308" s="8" t="s">
        <v>5523</v>
      </c>
      <c r="B1308" s="1" t="s">
        <v>7921</v>
      </c>
      <c r="C1308" s="1" t="s">
        <v>4634</v>
      </c>
      <c r="D1308" s="1" t="s">
        <v>60</v>
      </c>
      <c r="E1308" s="13" t="s">
        <v>7922</v>
      </c>
      <c r="F1308" s="13" t="s">
        <v>7923</v>
      </c>
      <c r="G1308" s="14" t="str">
        <f t="shared" si="120"/>
        <v>MVCLRTLIPVANILFALSSG</v>
      </c>
      <c r="H1308" s="1" t="s">
        <v>13</v>
      </c>
      <c r="I1308" s="1" t="s">
        <v>7924</v>
      </c>
      <c r="J1308" s="1" t="s">
        <v>7925</v>
      </c>
      <c r="K1308" s="1" t="s">
        <v>95</v>
      </c>
      <c r="L1308" t="b">
        <f t="shared" si="123"/>
        <v>0</v>
      </c>
      <c r="M1308" t="b">
        <f t="shared" si="123"/>
        <v>0</v>
      </c>
      <c r="N1308" t="b">
        <f t="shared" si="123"/>
        <v>0</v>
      </c>
      <c r="O1308" t="b">
        <f t="shared" si="123"/>
        <v>0</v>
      </c>
      <c r="P1308" t="b">
        <f t="shared" si="123"/>
        <v>0</v>
      </c>
      <c r="Q1308" t="b">
        <f t="shared" si="123"/>
        <v>0</v>
      </c>
      <c r="R1308" t="b">
        <f t="shared" si="123"/>
        <v>0</v>
      </c>
      <c r="S1308" t="b">
        <f t="shared" si="123"/>
        <v>0</v>
      </c>
      <c r="T1308" t="b">
        <f t="shared" si="123"/>
        <v>0</v>
      </c>
      <c r="U1308" t="b">
        <f t="shared" si="123"/>
        <v>0</v>
      </c>
      <c r="V1308" t="b">
        <f t="shared" si="123"/>
        <v>0</v>
      </c>
      <c r="W1308" t="b">
        <f t="shared" si="123"/>
        <v>0</v>
      </c>
      <c r="X1308" s="1">
        <v>1</v>
      </c>
      <c r="Y1308" s="1">
        <v>0</v>
      </c>
      <c r="Z1308" s="1">
        <v>0</v>
      </c>
      <c r="AA1308" s="1">
        <v>0</v>
      </c>
      <c r="AB1308" s="1">
        <v>0</v>
      </c>
      <c r="AC1308" s="1">
        <v>2</v>
      </c>
      <c r="AD1308" s="1">
        <v>1</v>
      </c>
      <c r="AE1308" s="1">
        <v>0</v>
      </c>
      <c r="AF1308" s="1">
        <v>0</v>
      </c>
      <c r="AG1308" s="1">
        <v>1</v>
      </c>
      <c r="AH1308" s="1">
        <v>1</v>
      </c>
      <c r="AI1308" s="1">
        <v>3</v>
      </c>
      <c r="AJ1308" s="1">
        <v>1</v>
      </c>
      <c r="AK1308" s="1">
        <v>1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1</v>
      </c>
      <c r="AR1308" s="1">
        <f t="shared" si="122"/>
        <v>12</v>
      </c>
      <c r="AS1308" s="13" t="s">
        <v>7926</v>
      </c>
    </row>
    <row r="1309" spans="1:45" x14ac:dyDescent="0.25">
      <c r="A1309" s="8" t="s">
        <v>5523</v>
      </c>
      <c r="B1309" s="1" t="s">
        <v>7927</v>
      </c>
      <c r="C1309" s="1" t="s">
        <v>2981</v>
      </c>
      <c r="D1309" s="1" t="s">
        <v>143</v>
      </c>
      <c r="E1309" s="13" t="s">
        <v>7928</v>
      </c>
      <c r="F1309" s="13" t="s">
        <v>7929</v>
      </c>
      <c r="G1309" s="14" t="str">
        <f t="shared" si="120"/>
        <v>MWMLTIALAHLLCLGLG</v>
      </c>
      <c r="H1309" s="1" t="s">
        <v>13</v>
      </c>
      <c r="I1309" s="1" t="s">
        <v>7930</v>
      </c>
      <c r="J1309" s="1" t="s">
        <v>7931</v>
      </c>
      <c r="K1309" s="1" t="s">
        <v>56</v>
      </c>
      <c r="L1309" t="b">
        <f t="shared" si="123"/>
        <v>0</v>
      </c>
      <c r="M1309" t="b">
        <f t="shared" si="123"/>
        <v>0</v>
      </c>
      <c r="N1309" t="b">
        <f t="shared" si="123"/>
        <v>0</v>
      </c>
      <c r="O1309" t="b">
        <f t="shared" si="123"/>
        <v>0</v>
      </c>
      <c r="P1309" t="b">
        <f t="shared" si="123"/>
        <v>0</v>
      </c>
      <c r="Q1309" t="b">
        <f t="shared" si="123"/>
        <v>1</v>
      </c>
      <c r="R1309" t="b">
        <f t="shared" si="123"/>
        <v>0</v>
      </c>
      <c r="S1309" t="b">
        <f t="shared" si="123"/>
        <v>0</v>
      </c>
      <c r="T1309" t="b">
        <f t="shared" si="123"/>
        <v>0</v>
      </c>
      <c r="U1309" t="b">
        <f t="shared" si="123"/>
        <v>0</v>
      </c>
      <c r="V1309" t="b">
        <f t="shared" si="123"/>
        <v>0</v>
      </c>
      <c r="W1309" t="b">
        <f t="shared" si="123"/>
        <v>0</v>
      </c>
      <c r="X1309" s="1">
        <v>0</v>
      </c>
      <c r="Y1309" s="1">
        <v>1</v>
      </c>
      <c r="Z1309" s="1">
        <v>0</v>
      </c>
      <c r="AA1309" s="1">
        <v>0</v>
      </c>
      <c r="AB1309" s="1">
        <v>0</v>
      </c>
      <c r="AC1309" s="1">
        <v>0</v>
      </c>
      <c r="AD1309" s="1">
        <v>1</v>
      </c>
      <c r="AE1309" s="1">
        <v>0</v>
      </c>
      <c r="AF1309" s="1">
        <v>0</v>
      </c>
      <c r="AG1309" s="1">
        <v>2</v>
      </c>
      <c r="AH1309" s="1">
        <v>1</v>
      </c>
      <c r="AI1309" s="1">
        <v>5</v>
      </c>
      <c r="AJ1309" s="1">
        <v>0</v>
      </c>
      <c r="AK1309" s="1">
        <v>0</v>
      </c>
      <c r="AL1309" s="1">
        <v>1</v>
      </c>
      <c r="AM1309" s="1">
        <v>0</v>
      </c>
      <c r="AN1309" s="1">
        <v>2</v>
      </c>
      <c r="AO1309" s="1">
        <v>1</v>
      </c>
      <c r="AP1309" s="1">
        <v>2</v>
      </c>
      <c r="AQ1309" s="1">
        <v>0</v>
      </c>
      <c r="AR1309" s="1">
        <f t="shared" si="122"/>
        <v>16</v>
      </c>
      <c r="AS1309" s="13" t="s">
        <v>7932</v>
      </c>
    </row>
    <row r="1310" spans="1:45" x14ac:dyDescent="0.25">
      <c r="A1310" s="8" t="s">
        <v>5523</v>
      </c>
      <c r="B1310" s="1" t="s">
        <v>7933</v>
      </c>
      <c r="C1310" s="1" t="s">
        <v>243</v>
      </c>
      <c r="D1310" s="1" t="s">
        <v>60</v>
      </c>
      <c r="E1310" s="13" t="s">
        <v>7934</v>
      </c>
      <c r="F1310" s="13" t="s">
        <v>7935</v>
      </c>
      <c r="G1310" s="14" t="str">
        <f t="shared" si="120"/>
        <v>MPLLTSRMLGFACVVLGLSVDRAMA</v>
      </c>
      <c r="H1310" s="1" t="s">
        <v>13</v>
      </c>
      <c r="I1310" s="1" t="s">
        <v>7678</v>
      </c>
      <c r="J1310" s="1" t="s">
        <v>7679</v>
      </c>
      <c r="K1310" s="1" t="s">
        <v>191</v>
      </c>
      <c r="L1310" t="b">
        <f t="shared" si="123"/>
        <v>0</v>
      </c>
      <c r="M1310" t="b">
        <f t="shared" si="123"/>
        <v>0</v>
      </c>
      <c r="N1310" t="b">
        <f t="shared" si="123"/>
        <v>0</v>
      </c>
      <c r="O1310" t="b">
        <f t="shared" si="123"/>
        <v>0</v>
      </c>
      <c r="P1310" t="b">
        <f t="shared" si="123"/>
        <v>0</v>
      </c>
      <c r="Q1310" t="b">
        <f t="shared" si="123"/>
        <v>0</v>
      </c>
      <c r="R1310" t="b">
        <f t="shared" si="123"/>
        <v>0</v>
      </c>
      <c r="S1310" t="b">
        <f t="shared" si="123"/>
        <v>0</v>
      </c>
      <c r="T1310" t="b">
        <f t="shared" si="123"/>
        <v>0</v>
      </c>
      <c r="U1310" t="b">
        <f t="shared" si="123"/>
        <v>0</v>
      </c>
      <c r="V1310" t="b">
        <f t="shared" si="123"/>
        <v>0</v>
      </c>
      <c r="W1310" t="b">
        <f t="shared" si="123"/>
        <v>0</v>
      </c>
      <c r="X1310" s="1">
        <v>2</v>
      </c>
      <c r="Y1310" s="1">
        <v>0</v>
      </c>
      <c r="Z1310" s="1">
        <v>0</v>
      </c>
      <c r="AA1310" s="1">
        <v>1</v>
      </c>
      <c r="AB1310" s="1">
        <v>0</v>
      </c>
      <c r="AC1310" s="1">
        <v>1</v>
      </c>
      <c r="AD1310" s="1">
        <v>1</v>
      </c>
      <c r="AE1310" s="1">
        <v>0</v>
      </c>
      <c r="AF1310" s="1">
        <v>0</v>
      </c>
      <c r="AG1310" s="1">
        <v>2</v>
      </c>
      <c r="AH1310" s="1">
        <v>0</v>
      </c>
      <c r="AI1310" s="1">
        <v>3</v>
      </c>
      <c r="AJ1310" s="1">
        <v>3</v>
      </c>
      <c r="AK1310" s="1">
        <v>1</v>
      </c>
      <c r="AL1310" s="1">
        <v>0</v>
      </c>
      <c r="AM1310" s="1">
        <v>0</v>
      </c>
      <c r="AN1310" s="1">
        <v>1</v>
      </c>
      <c r="AO1310" s="1">
        <v>1</v>
      </c>
      <c r="AP1310" s="1">
        <v>1</v>
      </c>
      <c r="AQ1310" s="1">
        <v>0</v>
      </c>
      <c r="AR1310" s="1">
        <f t="shared" si="122"/>
        <v>17</v>
      </c>
      <c r="AS1310" s="13" t="s">
        <v>7680</v>
      </c>
    </row>
    <row r="1311" spans="1:45" x14ac:dyDescent="0.25">
      <c r="A1311" s="8" t="s">
        <v>5523</v>
      </c>
      <c r="B1311" s="1" t="s">
        <v>7936</v>
      </c>
      <c r="C1311" s="1" t="s">
        <v>2100</v>
      </c>
      <c r="D1311" s="1" t="s">
        <v>60</v>
      </c>
      <c r="E1311" s="13" t="s">
        <v>7937</v>
      </c>
      <c r="F1311" s="13" t="s">
        <v>7938</v>
      </c>
      <c r="G1311" s="14" t="str">
        <f t="shared" si="120"/>
        <v>MRATACALVSLACTGLA</v>
      </c>
      <c r="H1311" s="1" t="s">
        <v>13</v>
      </c>
      <c r="I1311" s="1" t="s">
        <v>7939</v>
      </c>
      <c r="J1311" s="1" t="s">
        <v>7940</v>
      </c>
      <c r="K1311" s="1" t="s">
        <v>56</v>
      </c>
      <c r="L1311" t="b">
        <f t="shared" si="123"/>
        <v>1</v>
      </c>
      <c r="M1311" t="b">
        <f t="shared" si="123"/>
        <v>0</v>
      </c>
      <c r="N1311" t="b">
        <f t="shared" si="123"/>
        <v>0</v>
      </c>
      <c r="O1311" t="b">
        <f t="shared" si="123"/>
        <v>1</v>
      </c>
      <c r="P1311" t="b">
        <f t="shared" si="123"/>
        <v>0</v>
      </c>
      <c r="Q1311" t="b">
        <f t="shared" si="123"/>
        <v>0</v>
      </c>
      <c r="R1311" t="b">
        <f t="shared" si="123"/>
        <v>0</v>
      </c>
      <c r="S1311" t="b">
        <f t="shared" si="123"/>
        <v>0</v>
      </c>
      <c r="T1311" t="b">
        <f t="shared" si="123"/>
        <v>0</v>
      </c>
      <c r="U1311" t="b">
        <f t="shared" si="123"/>
        <v>0</v>
      </c>
      <c r="V1311" t="b">
        <f t="shared" si="123"/>
        <v>0</v>
      </c>
      <c r="W1311" t="b">
        <f t="shared" si="123"/>
        <v>0</v>
      </c>
      <c r="X1311" s="1">
        <v>1</v>
      </c>
      <c r="Y1311" s="1">
        <v>0</v>
      </c>
      <c r="Z1311" s="1">
        <v>0</v>
      </c>
      <c r="AA1311" s="1">
        <v>0</v>
      </c>
      <c r="AB1311" s="1">
        <v>0</v>
      </c>
      <c r="AC1311" s="1">
        <v>1</v>
      </c>
      <c r="AD1311" s="1">
        <v>2</v>
      </c>
      <c r="AE1311" s="1">
        <v>0</v>
      </c>
      <c r="AF1311" s="1">
        <v>0</v>
      </c>
      <c r="AG1311" s="1">
        <v>5</v>
      </c>
      <c r="AH1311" s="1">
        <v>0</v>
      </c>
      <c r="AI1311" s="1">
        <v>3</v>
      </c>
      <c r="AJ1311" s="1">
        <v>1</v>
      </c>
      <c r="AK1311" s="1">
        <v>0</v>
      </c>
      <c r="AL1311" s="1">
        <v>0</v>
      </c>
      <c r="AM1311" s="1">
        <v>0</v>
      </c>
      <c r="AN1311" s="1">
        <v>1</v>
      </c>
      <c r="AO1311" s="1">
        <v>2</v>
      </c>
      <c r="AP1311" s="1">
        <v>1</v>
      </c>
      <c r="AQ1311" s="1">
        <v>0</v>
      </c>
      <c r="AR1311" s="1">
        <f t="shared" si="122"/>
        <v>17</v>
      </c>
      <c r="AS1311" s="13" t="s">
        <v>7941</v>
      </c>
    </row>
    <row r="1312" spans="1:45" x14ac:dyDescent="0.25">
      <c r="A1312" s="8" t="s">
        <v>5523</v>
      </c>
      <c r="B1312" s="1" t="s">
        <v>7942</v>
      </c>
      <c r="C1312" s="1" t="s">
        <v>458</v>
      </c>
      <c r="D1312" s="1" t="s">
        <v>60</v>
      </c>
      <c r="E1312" s="13" t="s">
        <v>7943</v>
      </c>
      <c r="F1312" s="13" t="s">
        <v>7944</v>
      </c>
      <c r="G1312" s="14" t="str">
        <f t="shared" si="120"/>
        <v>MVDMIIGIVSLALLSSIWPSIG</v>
      </c>
      <c r="H1312" s="1" t="s">
        <v>13</v>
      </c>
      <c r="I1312" s="1" t="s">
        <v>7945</v>
      </c>
      <c r="J1312" s="1" t="s">
        <v>7946</v>
      </c>
      <c r="K1312" s="1" t="s">
        <v>139</v>
      </c>
      <c r="L1312" t="b">
        <f t="shared" si="123"/>
        <v>0</v>
      </c>
      <c r="M1312" t="b">
        <f t="shared" si="123"/>
        <v>0</v>
      </c>
      <c r="N1312" t="b">
        <f t="shared" si="123"/>
        <v>0</v>
      </c>
      <c r="O1312" t="b">
        <f t="shared" si="123"/>
        <v>0</v>
      </c>
      <c r="P1312" t="b">
        <f t="shared" si="123"/>
        <v>1</v>
      </c>
      <c r="Q1312" t="b">
        <f t="shared" si="123"/>
        <v>0</v>
      </c>
      <c r="R1312" t="b">
        <f t="shared" si="123"/>
        <v>0</v>
      </c>
      <c r="S1312" t="b">
        <f t="shared" si="123"/>
        <v>0</v>
      </c>
      <c r="T1312" t="b">
        <f t="shared" si="123"/>
        <v>0</v>
      </c>
      <c r="U1312" t="b">
        <f t="shared" si="123"/>
        <v>0</v>
      </c>
      <c r="V1312" t="b">
        <f t="shared" si="123"/>
        <v>0</v>
      </c>
      <c r="W1312" t="b">
        <f t="shared" si="123"/>
        <v>0</v>
      </c>
      <c r="X1312" s="1">
        <v>0</v>
      </c>
      <c r="Y1312" s="1">
        <v>0</v>
      </c>
      <c r="Z1312" s="1">
        <v>0</v>
      </c>
      <c r="AA1312" s="1">
        <v>1</v>
      </c>
      <c r="AB1312" s="1">
        <v>0</v>
      </c>
      <c r="AC1312" s="1">
        <v>2</v>
      </c>
      <c r="AD1312" s="1">
        <v>0</v>
      </c>
      <c r="AE1312" s="1">
        <v>0</v>
      </c>
      <c r="AF1312" s="1">
        <v>0</v>
      </c>
      <c r="AG1312" s="1">
        <v>1</v>
      </c>
      <c r="AH1312" s="1">
        <v>3</v>
      </c>
      <c r="AI1312" s="1">
        <v>3</v>
      </c>
      <c r="AJ1312" s="1">
        <v>2</v>
      </c>
      <c r="AK1312" s="1">
        <v>0</v>
      </c>
      <c r="AL1312" s="1">
        <v>0</v>
      </c>
      <c r="AM1312" s="1">
        <v>0</v>
      </c>
      <c r="AN1312" s="1">
        <v>1</v>
      </c>
      <c r="AO1312" s="1">
        <v>0</v>
      </c>
      <c r="AP1312" s="1">
        <v>2</v>
      </c>
      <c r="AQ1312" s="1">
        <v>0</v>
      </c>
      <c r="AR1312" s="1">
        <f t="shared" si="122"/>
        <v>15</v>
      </c>
      <c r="AS1312" s="13" t="s">
        <v>7947</v>
      </c>
    </row>
    <row r="1313" spans="1:45" x14ac:dyDescent="0.25">
      <c r="A1313" s="8" t="s">
        <v>5523</v>
      </c>
      <c r="B1313" s="1" t="s">
        <v>7948</v>
      </c>
      <c r="C1313" s="1" t="s">
        <v>5279</v>
      </c>
      <c r="D1313" s="1" t="s">
        <v>60</v>
      </c>
      <c r="E1313" s="13" t="s">
        <v>7949</v>
      </c>
      <c r="F1313" s="13" t="s">
        <v>7950</v>
      </c>
      <c r="G1313" s="14" t="str">
        <f t="shared" si="120"/>
        <v>MIARRLVFVLSCLTCEGLG</v>
      </c>
      <c r="H1313" s="1" t="s">
        <v>13</v>
      </c>
      <c r="I1313" s="1" t="s">
        <v>7951</v>
      </c>
      <c r="J1313" s="1" t="s">
        <v>7952</v>
      </c>
      <c r="K1313" s="1" t="s">
        <v>73</v>
      </c>
      <c r="L1313" t="b">
        <f t="shared" si="123"/>
        <v>0</v>
      </c>
      <c r="M1313" t="b">
        <f t="shared" si="123"/>
        <v>0</v>
      </c>
      <c r="N1313" t="b">
        <f t="shared" si="123"/>
        <v>0</v>
      </c>
      <c r="O1313" t="b">
        <f t="shared" si="123"/>
        <v>0</v>
      </c>
      <c r="P1313" t="b">
        <f t="shared" si="123"/>
        <v>0</v>
      </c>
      <c r="Q1313" t="b">
        <f t="shared" si="123"/>
        <v>0</v>
      </c>
      <c r="R1313" t="b">
        <f t="shared" si="123"/>
        <v>0</v>
      </c>
      <c r="S1313" t="b">
        <f t="shared" si="123"/>
        <v>0</v>
      </c>
      <c r="T1313" t="b">
        <f t="shared" si="123"/>
        <v>0</v>
      </c>
      <c r="U1313" t="b">
        <f t="shared" si="123"/>
        <v>0</v>
      </c>
      <c r="V1313" t="b">
        <f t="shared" si="123"/>
        <v>0</v>
      </c>
      <c r="W1313" t="b">
        <f t="shared" si="123"/>
        <v>0</v>
      </c>
      <c r="X1313" s="1">
        <v>2</v>
      </c>
      <c r="Y1313" s="1">
        <v>0</v>
      </c>
      <c r="Z1313" s="1">
        <v>0</v>
      </c>
      <c r="AA1313" s="1">
        <v>0</v>
      </c>
      <c r="AB1313" s="1">
        <v>1</v>
      </c>
      <c r="AC1313" s="1">
        <v>1</v>
      </c>
      <c r="AD1313" s="1">
        <v>1</v>
      </c>
      <c r="AE1313" s="1">
        <v>0</v>
      </c>
      <c r="AF1313" s="1">
        <v>0</v>
      </c>
      <c r="AG1313" s="1">
        <v>1</v>
      </c>
      <c r="AH1313" s="1">
        <v>0</v>
      </c>
      <c r="AI1313" s="1">
        <v>4</v>
      </c>
      <c r="AJ1313" s="1">
        <v>2</v>
      </c>
      <c r="AK1313" s="1">
        <v>1</v>
      </c>
      <c r="AL1313" s="1">
        <v>0</v>
      </c>
      <c r="AM1313" s="1">
        <v>0</v>
      </c>
      <c r="AN1313" s="1">
        <v>0</v>
      </c>
      <c r="AO1313" s="1">
        <v>2</v>
      </c>
      <c r="AP1313" s="1">
        <v>2</v>
      </c>
      <c r="AQ1313" s="1">
        <v>0</v>
      </c>
      <c r="AR1313" s="1">
        <f t="shared" si="122"/>
        <v>17</v>
      </c>
      <c r="AS1313" s="13" t="s">
        <v>7953</v>
      </c>
    </row>
    <row r="1314" spans="1:45" x14ac:dyDescent="0.25">
      <c r="A1314" s="8" t="s">
        <v>5523</v>
      </c>
      <c r="B1314" s="1" t="s">
        <v>7954</v>
      </c>
      <c r="C1314" s="1" t="s">
        <v>506</v>
      </c>
      <c r="D1314" s="1" t="s">
        <v>60</v>
      </c>
      <c r="E1314" s="13" t="s">
        <v>7955</v>
      </c>
      <c r="F1314" s="13" t="s">
        <v>7956</v>
      </c>
      <c r="G1314" s="14" t="str">
        <f t="shared" si="120"/>
        <v>MWLFAFVLAYISCGVRC</v>
      </c>
      <c r="H1314" s="1" t="s">
        <v>13</v>
      </c>
      <c r="I1314" s="1" t="s">
        <v>7957</v>
      </c>
      <c r="J1314" s="1" t="s">
        <v>7958</v>
      </c>
      <c r="K1314" s="1" t="s">
        <v>56</v>
      </c>
      <c r="L1314" t="b">
        <f t="shared" si="123"/>
        <v>0</v>
      </c>
      <c r="M1314" t="b">
        <f t="shared" si="123"/>
        <v>0</v>
      </c>
      <c r="N1314" t="b">
        <f t="shared" si="123"/>
        <v>0</v>
      </c>
      <c r="O1314" t="b">
        <f t="shared" si="123"/>
        <v>0</v>
      </c>
      <c r="P1314" t="b">
        <f t="shared" si="123"/>
        <v>0</v>
      </c>
      <c r="Q1314" t="b">
        <f t="shared" si="123"/>
        <v>0</v>
      </c>
      <c r="R1314" t="b">
        <f t="shared" si="123"/>
        <v>0</v>
      </c>
      <c r="S1314" t="b">
        <f t="shared" si="123"/>
        <v>0</v>
      </c>
      <c r="T1314" t="b">
        <f t="shared" si="123"/>
        <v>0</v>
      </c>
      <c r="U1314" t="b">
        <f t="shared" si="123"/>
        <v>1</v>
      </c>
      <c r="V1314" t="b">
        <f t="shared" si="123"/>
        <v>0</v>
      </c>
      <c r="W1314" t="b">
        <f t="shared" si="123"/>
        <v>0</v>
      </c>
      <c r="X1314" s="1">
        <v>1</v>
      </c>
      <c r="Y1314" s="1">
        <v>0</v>
      </c>
      <c r="Z1314" s="1">
        <v>0</v>
      </c>
      <c r="AA1314" s="1">
        <v>0</v>
      </c>
      <c r="AB1314" s="1">
        <v>0</v>
      </c>
      <c r="AC1314" s="1">
        <v>1</v>
      </c>
      <c r="AD1314" s="1">
        <v>0</v>
      </c>
      <c r="AE1314" s="1">
        <v>0</v>
      </c>
      <c r="AF1314" s="1">
        <v>0</v>
      </c>
      <c r="AG1314" s="1">
        <v>2</v>
      </c>
      <c r="AH1314" s="1">
        <v>1</v>
      </c>
      <c r="AI1314" s="1">
        <v>2</v>
      </c>
      <c r="AJ1314" s="1">
        <v>2</v>
      </c>
      <c r="AK1314" s="1">
        <v>2</v>
      </c>
      <c r="AL1314" s="1">
        <v>1</v>
      </c>
      <c r="AM1314" s="1">
        <v>1</v>
      </c>
      <c r="AN1314" s="1">
        <v>1</v>
      </c>
      <c r="AO1314" s="1">
        <v>2</v>
      </c>
      <c r="AP1314" s="1">
        <v>1</v>
      </c>
      <c r="AQ1314" s="1">
        <v>0</v>
      </c>
      <c r="AR1314" s="1">
        <f t="shared" si="122"/>
        <v>17</v>
      </c>
      <c r="AS1314" s="13" t="s">
        <v>7959</v>
      </c>
    </row>
    <row r="1315" spans="1:45" x14ac:dyDescent="0.25">
      <c r="A1315" s="8" t="s">
        <v>5523</v>
      </c>
      <c r="B1315" s="1" t="s">
        <v>7960</v>
      </c>
      <c r="C1315" s="1" t="s">
        <v>194</v>
      </c>
      <c r="D1315" s="1" t="s">
        <v>60</v>
      </c>
      <c r="E1315" s="13" t="s">
        <v>7961</v>
      </c>
      <c r="F1315" s="13" t="s">
        <v>7962</v>
      </c>
      <c r="G1315" s="14" t="str">
        <f t="shared" si="120"/>
        <v>MKIIGELLLALAWSLLGNG</v>
      </c>
      <c r="H1315" s="1" t="s">
        <v>13</v>
      </c>
      <c r="I1315" s="1" t="s">
        <v>7963</v>
      </c>
      <c r="J1315" s="1" t="s">
        <v>7964</v>
      </c>
      <c r="K1315" s="1" t="s">
        <v>73</v>
      </c>
      <c r="L1315" t="b">
        <f t="shared" ref="L1315:W1330" si="124">ISNUMBER(SEARCH(L$2,$G1315))</f>
        <v>0</v>
      </c>
      <c r="M1315" t="b">
        <f t="shared" si="124"/>
        <v>0</v>
      </c>
      <c r="N1315" t="b">
        <f t="shared" si="124"/>
        <v>0</v>
      </c>
      <c r="O1315" t="b">
        <f t="shared" si="124"/>
        <v>0</v>
      </c>
      <c r="P1315" t="b">
        <f t="shared" si="124"/>
        <v>1</v>
      </c>
      <c r="Q1315" t="b">
        <f t="shared" si="124"/>
        <v>0</v>
      </c>
      <c r="R1315" t="b">
        <f t="shared" si="124"/>
        <v>1</v>
      </c>
      <c r="S1315" t="b">
        <f t="shared" si="124"/>
        <v>1</v>
      </c>
      <c r="T1315" t="b">
        <f t="shared" si="124"/>
        <v>0</v>
      </c>
      <c r="U1315" t="b">
        <f t="shared" si="124"/>
        <v>0</v>
      </c>
      <c r="V1315" t="b">
        <f t="shared" si="124"/>
        <v>0</v>
      </c>
      <c r="W1315" t="b">
        <f t="shared" si="124"/>
        <v>0</v>
      </c>
      <c r="X1315" s="1">
        <v>0</v>
      </c>
      <c r="Y1315" s="1">
        <v>0</v>
      </c>
      <c r="Z1315" s="1">
        <v>1</v>
      </c>
      <c r="AA1315" s="1">
        <v>0</v>
      </c>
      <c r="AB1315" s="1">
        <v>0</v>
      </c>
      <c r="AC1315" s="1">
        <v>1</v>
      </c>
      <c r="AD1315" s="1">
        <v>0</v>
      </c>
      <c r="AE1315" s="1">
        <v>1</v>
      </c>
      <c r="AF1315" s="1">
        <v>0</v>
      </c>
      <c r="AG1315" s="1">
        <v>2</v>
      </c>
      <c r="AH1315" s="1">
        <v>2</v>
      </c>
      <c r="AI1315" s="1">
        <v>3</v>
      </c>
      <c r="AJ1315" s="1">
        <v>0</v>
      </c>
      <c r="AK1315" s="1">
        <v>0</v>
      </c>
      <c r="AL1315" s="1">
        <v>1</v>
      </c>
      <c r="AM1315" s="1">
        <v>0</v>
      </c>
      <c r="AN1315" s="1">
        <v>1</v>
      </c>
      <c r="AO1315" s="1">
        <v>0</v>
      </c>
      <c r="AP1315" s="1">
        <v>2</v>
      </c>
      <c r="AQ1315" s="1">
        <v>0</v>
      </c>
      <c r="AR1315" s="1">
        <f t="shared" si="122"/>
        <v>14</v>
      </c>
      <c r="AS1315" s="13" t="s">
        <v>7965</v>
      </c>
    </row>
    <row r="1316" spans="1:45" x14ac:dyDescent="0.25">
      <c r="A1316" s="8" t="s">
        <v>5523</v>
      </c>
      <c r="B1316" s="1" t="s">
        <v>7966</v>
      </c>
      <c r="C1316" s="1" t="s">
        <v>1198</v>
      </c>
      <c r="D1316" s="1" t="s">
        <v>60</v>
      </c>
      <c r="E1316" s="13" t="s">
        <v>7967</v>
      </c>
      <c r="F1316" s="13" t="s">
        <v>7968</v>
      </c>
      <c r="G1316" s="14" t="str">
        <f t="shared" si="120"/>
        <v>MSTLFALVAFCFAFAGHG</v>
      </c>
      <c r="H1316" s="1" t="s">
        <v>13</v>
      </c>
      <c r="I1316" s="1" t="s">
        <v>7969</v>
      </c>
      <c r="J1316" s="1" t="s">
        <v>7970</v>
      </c>
      <c r="K1316" s="1" t="s">
        <v>148</v>
      </c>
      <c r="L1316" t="b">
        <f t="shared" si="124"/>
        <v>0</v>
      </c>
      <c r="M1316" t="b">
        <f t="shared" si="124"/>
        <v>0</v>
      </c>
      <c r="N1316" t="b">
        <f t="shared" si="124"/>
        <v>0</v>
      </c>
      <c r="O1316" t="b">
        <f t="shared" si="124"/>
        <v>0</v>
      </c>
      <c r="P1316" t="b">
        <f t="shared" si="124"/>
        <v>0</v>
      </c>
      <c r="Q1316" t="b">
        <f t="shared" si="124"/>
        <v>0</v>
      </c>
      <c r="R1316" t="b">
        <f t="shared" si="124"/>
        <v>0</v>
      </c>
      <c r="S1316" t="b">
        <f t="shared" si="124"/>
        <v>0</v>
      </c>
      <c r="T1316" t="b">
        <f t="shared" si="124"/>
        <v>0</v>
      </c>
      <c r="U1316" t="b">
        <f t="shared" si="124"/>
        <v>0</v>
      </c>
      <c r="V1316" t="b">
        <f t="shared" si="124"/>
        <v>0</v>
      </c>
      <c r="W1316" t="b">
        <f t="shared" si="124"/>
        <v>1</v>
      </c>
      <c r="X1316" s="1">
        <v>0</v>
      </c>
      <c r="Y1316" s="1">
        <v>1</v>
      </c>
      <c r="Z1316" s="1">
        <v>0</v>
      </c>
      <c r="AA1316" s="1">
        <v>0</v>
      </c>
      <c r="AB1316" s="1">
        <v>0</v>
      </c>
      <c r="AC1316" s="1">
        <v>1</v>
      </c>
      <c r="AD1316" s="1">
        <v>1</v>
      </c>
      <c r="AE1316" s="1">
        <v>0</v>
      </c>
      <c r="AF1316" s="1">
        <v>0</v>
      </c>
      <c r="AG1316" s="1">
        <v>4</v>
      </c>
      <c r="AH1316" s="1">
        <v>0</v>
      </c>
      <c r="AI1316" s="1">
        <v>2</v>
      </c>
      <c r="AJ1316" s="1">
        <v>1</v>
      </c>
      <c r="AK1316" s="1">
        <v>3</v>
      </c>
      <c r="AL1316" s="1">
        <v>0</v>
      </c>
      <c r="AM1316" s="1">
        <v>0</v>
      </c>
      <c r="AN1316" s="1">
        <v>1</v>
      </c>
      <c r="AO1316" s="1">
        <v>1</v>
      </c>
      <c r="AP1316" s="1">
        <v>2</v>
      </c>
      <c r="AQ1316" s="1">
        <v>0</v>
      </c>
      <c r="AR1316" s="1">
        <f t="shared" si="122"/>
        <v>17</v>
      </c>
      <c r="AS1316" s="13" t="s">
        <v>7971</v>
      </c>
    </row>
    <row r="1317" spans="1:45" x14ac:dyDescent="0.25">
      <c r="A1317" s="8" t="s">
        <v>5523</v>
      </c>
      <c r="B1317" s="1" t="s">
        <v>7972</v>
      </c>
      <c r="C1317" s="1" t="s">
        <v>1585</v>
      </c>
      <c r="D1317" s="1" t="s">
        <v>60</v>
      </c>
      <c r="E1317" s="13" t="s">
        <v>7973</v>
      </c>
      <c r="F1317" s="13" t="s">
        <v>7974</v>
      </c>
      <c r="G1317" s="14" t="str">
        <f t="shared" si="120"/>
        <v>MHRDYLVAFASVLLASC</v>
      </c>
      <c r="H1317" s="1" t="s">
        <v>13</v>
      </c>
      <c r="I1317" s="1" t="s">
        <v>7975</v>
      </c>
      <c r="J1317" s="1" t="s">
        <v>7976</v>
      </c>
      <c r="K1317" s="1" t="s">
        <v>56</v>
      </c>
      <c r="L1317" t="b">
        <f t="shared" si="124"/>
        <v>0</v>
      </c>
      <c r="M1317" t="b">
        <f t="shared" si="124"/>
        <v>0</v>
      </c>
      <c r="N1317" t="b">
        <f t="shared" si="124"/>
        <v>0</v>
      </c>
      <c r="O1317" t="b">
        <f t="shared" si="124"/>
        <v>0</v>
      </c>
      <c r="P1317" t="b">
        <f t="shared" si="124"/>
        <v>0</v>
      </c>
      <c r="Q1317" t="b">
        <f t="shared" si="124"/>
        <v>0</v>
      </c>
      <c r="R1317" t="b">
        <f t="shared" si="124"/>
        <v>1</v>
      </c>
      <c r="S1317" t="b">
        <f t="shared" si="124"/>
        <v>0</v>
      </c>
      <c r="T1317" t="b">
        <f t="shared" si="124"/>
        <v>0</v>
      </c>
      <c r="U1317" t="b">
        <f t="shared" si="124"/>
        <v>0</v>
      </c>
      <c r="V1317" t="b">
        <f t="shared" si="124"/>
        <v>0</v>
      </c>
      <c r="W1317" t="b">
        <f t="shared" si="124"/>
        <v>0</v>
      </c>
      <c r="X1317" s="1">
        <v>1</v>
      </c>
      <c r="Y1317" s="1">
        <v>1</v>
      </c>
      <c r="Z1317" s="1">
        <v>0</v>
      </c>
      <c r="AA1317" s="1">
        <v>1</v>
      </c>
      <c r="AB1317" s="1">
        <v>0</v>
      </c>
      <c r="AC1317" s="1">
        <v>1</v>
      </c>
      <c r="AD1317" s="1">
        <v>0</v>
      </c>
      <c r="AE1317" s="1">
        <v>0</v>
      </c>
      <c r="AF1317" s="1">
        <v>0</v>
      </c>
      <c r="AG1317" s="1">
        <v>1</v>
      </c>
      <c r="AH1317" s="1">
        <v>0</v>
      </c>
      <c r="AI1317" s="1">
        <v>3</v>
      </c>
      <c r="AJ1317" s="1">
        <v>2</v>
      </c>
      <c r="AK1317" s="1">
        <v>0</v>
      </c>
      <c r="AL1317" s="1">
        <v>0</v>
      </c>
      <c r="AM1317" s="1">
        <v>1</v>
      </c>
      <c r="AN1317" s="1">
        <v>1</v>
      </c>
      <c r="AO1317" s="1">
        <v>1</v>
      </c>
      <c r="AP1317" s="1">
        <v>0</v>
      </c>
      <c r="AQ1317" s="1">
        <v>0</v>
      </c>
      <c r="AR1317" s="1">
        <f t="shared" si="122"/>
        <v>13</v>
      </c>
      <c r="AS1317" s="13" t="s">
        <v>7977</v>
      </c>
    </row>
    <row r="1318" spans="1:45" x14ac:dyDescent="0.25">
      <c r="A1318" s="8" t="s">
        <v>5523</v>
      </c>
      <c r="B1318" s="1" t="s">
        <v>7978</v>
      </c>
      <c r="C1318" s="1" t="s">
        <v>194</v>
      </c>
      <c r="D1318" s="1" t="s">
        <v>60</v>
      </c>
      <c r="E1318" s="13" t="s">
        <v>7979</v>
      </c>
      <c r="F1318" s="13" t="s">
        <v>7980</v>
      </c>
      <c r="G1318" s="14" t="str">
        <f t="shared" si="120"/>
        <v>MEIMRRVIFVIPWCFLVYA</v>
      </c>
      <c r="H1318" s="1" t="s">
        <v>13</v>
      </c>
      <c r="I1318" s="1" t="s">
        <v>7981</v>
      </c>
      <c r="J1318" s="1" t="s">
        <v>7982</v>
      </c>
      <c r="K1318" s="1" t="s">
        <v>73</v>
      </c>
      <c r="L1318" t="b">
        <f t="shared" si="124"/>
        <v>0</v>
      </c>
      <c r="M1318" t="b">
        <f t="shared" si="124"/>
        <v>0</v>
      </c>
      <c r="N1318" t="b">
        <f t="shared" si="124"/>
        <v>0</v>
      </c>
      <c r="O1318" t="b">
        <f t="shared" si="124"/>
        <v>0</v>
      </c>
      <c r="P1318" t="b">
        <f t="shared" si="124"/>
        <v>0</v>
      </c>
      <c r="Q1318" t="b">
        <f t="shared" si="124"/>
        <v>0</v>
      </c>
      <c r="R1318" t="b">
        <f t="shared" si="124"/>
        <v>0</v>
      </c>
      <c r="S1318" t="b">
        <f t="shared" si="124"/>
        <v>0</v>
      </c>
      <c r="T1318" t="b">
        <f t="shared" si="124"/>
        <v>0</v>
      </c>
      <c r="U1318" t="b">
        <f t="shared" si="124"/>
        <v>0</v>
      </c>
      <c r="V1318" t="b">
        <f t="shared" si="124"/>
        <v>0</v>
      </c>
      <c r="W1318" t="b">
        <f t="shared" si="124"/>
        <v>0</v>
      </c>
      <c r="X1318" s="1">
        <v>2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1</v>
      </c>
      <c r="AH1318" s="1">
        <v>3</v>
      </c>
      <c r="AI1318" s="1">
        <v>1</v>
      </c>
      <c r="AJ1318" s="1">
        <v>3</v>
      </c>
      <c r="AK1318" s="1">
        <v>2</v>
      </c>
      <c r="AL1318" s="1">
        <v>1</v>
      </c>
      <c r="AM1318" s="1">
        <v>1</v>
      </c>
      <c r="AN1318" s="1">
        <v>1</v>
      </c>
      <c r="AO1318" s="1">
        <v>1</v>
      </c>
      <c r="AP1318" s="1">
        <v>0</v>
      </c>
      <c r="AQ1318" s="1">
        <v>1</v>
      </c>
      <c r="AR1318" s="1">
        <f t="shared" si="122"/>
        <v>17</v>
      </c>
      <c r="AS1318" s="13" t="s">
        <v>7983</v>
      </c>
    </row>
    <row r="1319" spans="1:45" x14ac:dyDescent="0.25">
      <c r="A1319" s="8" t="s">
        <v>5523</v>
      </c>
      <c r="B1319" s="1" t="s">
        <v>7984</v>
      </c>
      <c r="C1319" s="1" t="s">
        <v>444</v>
      </c>
      <c r="D1319" s="1" t="s">
        <v>60</v>
      </c>
      <c r="E1319" s="13" t="s">
        <v>7985</v>
      </c>
      <c r="F1319" s="13" t="s">
        <v>7986</v>
      </c>
      <c r="G1319" s="14" t="str">
        <f t="shared" si="120"/>
        <v>MLVVASVLICLACAVHLANS</v>
      </c>
      <c r="H1319" s="1" t="s">
        <v>13</v>
      </c>
      <c r="I1319" s="1" t="s">
        <v>7987</v>
      </c>
      <c r="J1319" s="1" t="s">
        <v>7988</v>
      </c>
      <c r="K1319" s="1" t="s">
        <v>95</v>
      </c>
      <c r="L1319" t="b">
        <f t="shared" si="124"/>
        <v>1</v>
      </c>
      <c r="M1319" t="b">
        <f t="shared" si="124"/>
        <v>0</v>
      </c>
      <c r="N1319" t="b">
        <f t="shared" si="124"/>
        <v>1</v>
      </c>
      <c r="O1319" t="b">
        <f t="shared" si="124"/>
        <v>1</v>
      </c>
      <c r="P1319" t="b">
        <f t="shared" si="124"/>
        <v>0</v>
      </c>
      <c r="Q1319" t="b">
        <f t="shared" si="124"/>
        <v>0</v>
      </c>
      <c r="R1319" t="b">
        <f t="shared" si="124"/>
        <v>0</v>
      </c>
      <c r="S1319" t="b">
        <f t="shared" si="124"/>
        <v>0</v>
      </c>
      <c r="T1319" t="b">
        <f t="shared" si="124"/>
        <v>0</v>
      </c>
      <c r="U1319" t="b">
        <f t="shared" si="124"/>
        <v>0</v>
      </c>
      <c r="V1319" t="b">
        <f t="shared" si="124"/>
        <v>0</v>
      </c>
      <c r="W1319" t="b">
        <f t="shared" si="124"/>
        <v>0</v>
      </c>
      <c r="X1319" s="1">
        <v>0</v>
      </c>
      <c r="Y1319" s="1">
        <v>1</v>
      </c>
      <c r="Z1319" s="1">
        <v>0</v>
      </c>
      <c r="AA1319" s="1">
        <v>0</v>
      </c>
      <c r="AB1319" s="1">
        <v>0</v>
      </c>
      <c r="AC1319" s="1">
        <v>1</v>
      </c>
      <c r="AD1319" s="1">
        <v>0</v>
      </c>
      <c r="AE1319" s="1">
        <v>0</v>
      </c>
      <c r="AF1319" s="1">
        <v>0</v>
      </c>
      <c r="AG1319" s="1">
        <v>3</v>
      </c>
      <c r="AH1319" s="1">
        <v>1</v>
      </c>
      <c r="AI1319" s="1">
        <v>4</v>
      </c>
      <c r="AJ1319" s="1">
        <v>4</v>
      </c>
      <c r="AK1319" s="1">
        <v>0</v>
      </c>
      <c r="AL1319" s="1">
        <v>0</v>
      </c>
      <c r="AM1319" s="1">
        <v>0</v>
      </c>
      <c r="AN1319" s="1">
        <v>1</v>
      </c>
      <c r="AO1319" s="1">
        <v>2</v>
      </c>
      <c r="AP1319" s="1">
        <v>0</v>
      </c>
      <c r="AQ1319" s="1">
        <v>0</v>
      </c>
      <c r="AR1319" s="1">
        <f t="shared" si="122"/>
        <v>17</v>
      </c>
      <c r="AS1319" s="13" t="s">
        <v>7989</v>
      </c>
    </row>
    <row r="1320" spans="1:45" x14ac:dyDescent="0.25">
      <c r="A1320" s="8" t="s">
        <v>5523</v>
      </c>
      <c r="B1320" s="1" t="s">
        <v>7990</v>
      </c>
      <c r="C1320" s="1" t="s">
        <v>1172</v>
      </c>
      <c r="D1320" s="1" t="s">
        <v>60</v>
      </c>
      <c r="E1320" s="13" t="s">
        <v>7991</v>
      </c>
      <c r="F1320" s="13" t="s">
        <v>7992</v>
      </c>
      <c r="G1320" s="14" t="str">
        <f t="shared" si="120"/>
        <v>MRNVALALVCFAFVSTGRRTHA</v>
      </c>
      <c r="H1320" s="1" t="s">
        <v>13</v>
      </c>
      <c r="I1320" s="1" t="s">
        <v>7690</v>
      </c>
      <c r="J1320" s="1" t="s">
        <v>7691</v>
      </c>
      <c r="K1320" s="1" t="s">
        <v>139</v>
      </c>
      <c r="L1320" t="b">
        <f t="shared" si="124"/>
        <v>0</v>
      </c>
      <c r="M1320" t="b">
        <f t="shared" si="124"/>
        <v>0</v>
      </c>
      <c r="N1320" t="b">
        <f t="shared" si="124"/>
        <v>0</v>
      </c>
      <c r="O1320" t="b">
        <f t="shared" si="124"/>
        <v>0</v>
      </c>
      <c r="P1320" t="b">
        <f t="shared" si="124"/>
        <v>1</v>
      </c>
      <c r="Q1320" t="b">
        <f t="shared" si="124"/>
        <v>0</v>
      </c>
      <c r="R1320" t="b">
        <f t="shared" si="124"/>
        <v>0</v>
      </c>
      <c r="S1320" t="b">
        <f t="shared" si="124"/>
        <v>0</v>
      </c>
      <c r="T1320" t="b">
        <f t="shared" si="124"/>
        <v>0</v>
      </c>
      <c r="U1320" t="b">
        <f t="shared" si="124"/>
        <v>0</v>
      </c>
      <c r="V1320" t="b">
        <f t="shared" si="124"/>
        <v>0</v>
      </c>
      <c r="W1320" t="b">
        <f t="shared" si="124"/>
        <v>0</v>
      </c>
      <c r="X1320" s="1">
        <v>1</v>
      </c>
      <c r="Y1320" s="1">
        <v>0</v>
      </c>
      <c r="Z1320" s="1">
        <v>0</v>
      </c>
      <c r="AA1320" s="1">
        <v>0</v>
      </c>
      <c r="AB1320" s="1">
        <v>0</v>
      </c>
      <c r="AC1320" s="1">
        <v>1</v>
      </c>
      <c r="AD1320" s="1">
        <v>1</v>
      </c>
      <c r="AE1320" s="1">
        <v>1</v>
      </c>
      <c r="AF1320" s="1">
        <v>0</v>
      </c>
      <c r="AG1320" s="1">
        <v>3</v>
      </c>
      <c r="AH1320" s="1">
        <v>0</v>
      </c>
      <c r="AI1320" s="1">
        <v>2</v>
      </c>
      <c r="AJ1320" s="1">
        <v>3</v>
      </c>
      <c r="AK1320" s="1">
        <v>2</v>
      </c>
      <c r="AL1320" s="1">
        <v>0</v>
      </c>
      <c r="AM1320" s="1">
        <v>0</v>
      </c>
      <c r="AN1320" s="1">
        <v>1</v>
      </c>
      <c r="AO1320" s="1">
        <v>1</v>
      </c>
      <c r="AP1320" s="1">
        <v>1</v>
      </c>
      <c r="AQ1320" s="1">
        <v>0</v>
      </c>
      <c r="AR1320" s="1">
        <f t="shared" si="122"/>
        <v>17</v>
      </c>
      <c r="AS1320" s="13" t="s">
        <v>7692</v>
      </c>
    </row>
    <row r="1321" spans="1:45" x14ac:dyDescent="0.25">
      <c r="A1321" s="8" t="s">
        <v>5523</v>
      </c>
      <c r="B1321" s="1" t="s">
        <v>7993</v>
      </c>
      <c r="C1321" s="1" t="s">
        <v>243</v>
      </c>
      <c r="D1321" s="1" t="s">
        <v>60</v>
      </c>
      <c r="E1321" s="13" t="s">
        <v>7994</v>
      </c>
      <c r="F1321" s="13" t="s">
        <v>7995</v>
      </c>
      <c r="G1321" s="14" t="str">
        <f t="shared" si="120"/>
        <v>MCRLHVVPCCIYICCALRTCTEA</v>
      </c>
      <c r="H1321" s="1" t="s">
        <v>13</v>
      </c>
      <c r="I1321" s="1" t="s">
        <v>7996</v>
      </c>
      <c r="J1321" s="1" t="s">
        <v>7997</v>
      </c>
      <c r="K1321" s="1" t="s">
        <v>170</v>
      </c>
      <c r="L1321" t="b">
        <f t="shared" si="124"/>
        <v>0</v>
      </c>
      <c r="M1321" t="b">
        <f t="shared" si="124"/>
        <v>0</v>
      </c>
      <c r="N1321" t="b">
        <f t="shared" si="124"/>
        <v>0</v>
      </c>
      <c r="O1321" t="b">
        <f t="shared" si="124"/>
        <v>0</v>
      </c>
      <c r="P1321" t="b">
        <f t="shared" si="124"/>
        <v>0</v>
      </c>
      <c r="Q1321" t="b">
        <f t="shared" si="124"/>
        <v>0</v>
      </c>
      <c r="R1321" t="b">
        <f t="shared" si="124"/>
        <v>0</v>
      </c>
      <c r="S1321" t="b">
        <f t="shared" si="124"/>
        <v>0</v>
      </c>
      <c r="T1321" t="b">
        <f t="shared" si="124"/>
        <v>0</v>
      </c>
      <c r="U1321" t="b">
        <f t="shared" si="124"/>
        <v>0</v>
      </c>
      <c r="V1321" t="b">
        <f t="shared" si="124"/>
        <v>0</v>
      </c>
      <c r="W1321" t="b">
        <f t="shared" si="124"/>
        <v>0</v>
      </c>
      <c r="X1321" s="1">
        <v>2</v>
      </c>
      <c r="Y1321" s="1">
        <v>1</v>
      </c>
      <c r="Z1321" s="1">
        <v>0</v>
      </c>
      <c r="AA1321" s="1">
        <v>0</v>
      </c>
      <c r="AB1321" s="1">
        <v>1</v>
      </c>
      <c r="AC1321" s="1">
        <v>0</v>
      </c>
      <c r="AD1321" s="1">
        <v>0</v>
      </c>
      <c r="AE1321" s="1">
        <v>0</v>
      </c>
      <c r="AF1321" s="1">
        <v>0</v>
      </c>
      <c r="AG1321" s="1">
        <v>1</v>
      </c>
      <c r="AH1321" s="1">
        <v>2</v>
      </c>
      <c r="AI1321" s="1">
        <v>2</v>
      </c>
      <c r="AJ1321" s="1">
        <v>2</v>
      </c>
      <c r="AK1321" s="1">
        <v>0</v>
      </c>
      <c r="AL1321" s="1">
        <v>0</v>
      </c>
      <c r="AM1321" s="1">
        <v>0</v>
      </c>
      <c r="AN1321" s="1">
        <v>1</v>
      </c>
      <c r="AO1321" s="1">
        <v>3</v>
      </c>
      <c r="AP1321" s="1">
        <v>0</v>
      </c>
      <c r="AQ1321" s="1">
        <v>0</v>
      </c>
      <c r="AR1321" s="1">
        <f t="shared" si="122"/>
        <v>15</v>
      </c>
      <c r="AS1321" s="13" t="s">
        <v>7998</v>
      </c>
    </row>
    <row r="1322" spans="1:45" x14ac:dyDescent="0.25">
      <c r="A1322" s="8" t="s">
        <v>5523</v>
      </c>
      <c r="B1322" s="1" t="s">
        <v>7999</v>
      </c>
      <c r="C1322" s="1" t="s">
        <v>4744</v>
      </c>
      <c r="D1322" s="1" t="s">
        <v>60</v>
      </c>
      <c r="E1322" s="13" t="s">
        <v>8000</v>
      </c>
      <c r="F1322" s="13" t="s">
        <v>8001</v>
      </c>
      <c r="G1322" s="14" t="str">
        <f t="shared" si="120"/>
        <v>TLYLFWQGSRLCALIVFMSLGALA</v>
      </c>
      <c r="H1322" s="1" t="s">
        <v>13</v>
      </c>
      <c r="I1322" s="1" t="s">
        <v>8002</v>
      </c>
      <c r="J1322" s="1" t="s">
        <v>8003</v>
      </c>
      <c r="K1322" s="1" t="s">
        <v>117</v>
      </c>
      <c r="L1322" t="b">
        <f t="shared" si="124"/>
        <v>0</v>
      </c>
      <c r="M1322" t="b">
        <f t="shared" si="124"/>
        <v>0</v>
      </c>
      <c r="N1322" t="b">
        <f t="shared" si="124"/>
        <v>0</v>
      </c>
      <c r="O1322" t="b">
        <f t="shared" si="124"/>
        <v>0</v>
      </c>
      <c r="P1322" t="b">
        <f t="shared" si="124"/>
        <v>0</v>
      </c>
      <c r="Q1322" t="b">
        <f t="shared" si="124"/>
        <v>0</v>
      </c>
      <c r="R1322" t="b">
        <f t="shared" si="124"/>
        <v>0</v>
      </c>
      <c r="S1322" t="b">
        <f t="shared" si="124"/>
        <v>0</v>
      </c>
      <c r="T1322" t="b">
        <f t="shared" si="124"/>
        <v>0</v>
      </c>
      <c r="U1322" t="b">
        <f t="shared" si="124"/>
        <v>0</v>
      </c>
      <c r="V1322" t="b">
        <f t="shared" si="124"/>
        <v>0</v>
      </c>
      <c r="W1322" t="b">
        <f t="shared" si="124"/>
        <v>0</v>
      </c>
      <c r="X1322" s="1">
        <v>1</v>
      </c>
      <c r="Y1322" s="1">
        <v>0</v>
      </c>
      <c r="Z1322" s="1">
        <v>0</v>
      </c>
      <c r="AA1322" s="1">
        <v>0</v>
      </c>
      <c r="AB1322" s="1">
        <v>0</v>
      </c>
      <c r="AC1322" s="1">
        <v>2</v>
      </c>
      <c r="AD1322" s="1">
        <v>0</v>
      </c>
      <c r="AE1322" s="1">
        <v>0</v>
      </c>
      <c r="AF1322" s="1">
        <v>0</v>
      </c>
      <c r="AG1322" s="1">
        <v>3</v>
      </c>
      <c r="AH1322" s="1">
        <v>1</v>
      </c>
      <c r="AI1322" s="1">
        <v>5</v>
      </c>
      <c r="AJ1322" s="1">
        <v>1</v>
      </c>
      <c r="AK1322" s="1">
        <v>1</v>
      </c>
      <c r="AL1322" s="1">
        <v>0</v>
      </c>
      <c r="AM1322" s="1">
        <v>1</v>
      </c>
      <c r="AN1322" s="1">
        <v>0</v>
      </c>
      <c r="AO1322" s="1">
        <v>1</v>
      </c>
      <c r="AP1322" s="1">
        <v>1</v>
      </c>
      <c r="AQ1322" s="1">
        <v>0</v>
      </c>
      <c r="AR1322" s="1">
        <f t="shared" si="122"/>
        <v>17</v>
      </c>
      <c r="AS1322" s="13" t="s">
        <v>8004</v>
      </c>
    </row>
    <row r="1323" spans="1:45" x14ac:dyDescent="0.25">
      <c r="A1323" s="8" t="s">
        <v>5523</v>
      </c>
      <c r="B1323" s="1" t="s">
        <v>8005</v>
      </c>
      <c r="C1323" s="1" t="s">
        <v>540</v>
      </c>
      <c r="D1323" s="1" t="s">
        <v>60</v>
      </c>
      <c r="E1323" s="13" t="s">
        <v>8006</v>
      </c>
      <c r="F1323" s="13" t="s">
        <v>8007</v>
      </c>
      <c r="G1323" s="14" t="str">
        <f t="shared" si="120"/>
        <v>MKAFALSLVCYFGGTLA</v>
      </c>
      <c r="H1323" s="1" t="s">
        <v>13</v>
      </c>
      <c r="I1323" s="1" t="s">
        <v>8008</v>
      </c>
      <c r="J1323" s="1" t="s">
        <v>8009</v>
      </c>
      <c r="K1323" s="1" t="s">
        <v>56</v>
      </c>
      <c r="L1323" t="b">
        <f t="shared" si="124"/>
        <v>0</v>
      </c>
      <c r="M1323" t="b">
        <f t="shared" si="124"/>
        <v>0</v>
      </c>
      <c r="N1323" t="b">
        <f t="shared" si="124"/>
        <v>0</v>
      </c>
      <c r="O1323" t="b">
        <f t="shared" si="124"/>
        <v>0</v>
      </c>
      <c r="P1323" t="b">
        <f t="shared" si="124"/>
        <v>0</v>
      </c>
      <c r="Q1323" t="b">
        <f t="shared" si="124"/>
        <v>0</v>
      </c>
      <c r="R1323" t="b">
        <f t="shared" si="124"/>
        <v>0</v>
      </c>
      <c r="S1323" t="b">
        <f t="shared" si="124"/>
        <v>0</v>
      </c>
      <c r="T1323" t="b">
        <f t="shared" si="124"/>
        <v>0</v>
      </c>
      <c r="U1323" t="b">
        <f t="shared" si="124"/>
        <v>0</v>
      </c>
      <c r="V1323" t="b">
        <f t="shared" si="124"/>
        <v>0</v>
      </c>
      <c r="W1323" t="b">
        <f t="shared" si="124"/>
        <v>0</v>
      </c>
      <c r="X1323" s="1">
        <v>0</v>
      </c>
      <c r="Y1323" s="1">
        <v>0</v>
      </c>
      <c r="Z1323" s="1">
        <v>1</v>
      </c>
      <c r="AA1323" s="1">
        <v>0</v>
      </c>
      <c r="AB1323" s="1">
        <v>0</v>
      </c>
      <c r="AC1323" s="1">
        <v>1</v>
      </c>
      <c r="AD1323" s="1">
        <v>1</v>
      </c>
      <c r="AE1323" s="1">
        <v>0</v>
      </c>
      <c r="AF1323" s="1">
        <v>0</v>
      </c>
      <c r="AG1323" s="1">
        <v>3</v>
      </c>
      <c r="AH1323" s="1">
        <v>0</v>
      </c>
      <c r="AI1323" s="1">
        <v>2</v>
      </c>
      <c r="AJ1323" s="1">
        <v>1</v>
      </c>
      <c r="AK1323" s="1">
        <v>2</v>
      </c>
      <c r="AL1323" s="1">
        <v>0</v>
      </c>
      <c r="AM1323" s="1">
        <v>1</v>
      </c>
      <c r="AN1323" s="1">
        <v>1</v>
      </c>
      <c r="AO1323" s="1">
        <v>1</v>
      </c>
      <c r="AP1323" s="1">
        <v>2</v>
      </c>
      <c r="AQ1323" s="1">
        <v>0</v>
      </c>
      <c r="AR1323" s="1">
        <f t="shared" si="122"/>
        <v>16</v>
      </c>
      <c r="AS1323" s="13" t="s">
        <v>8010</v>
      </c>
    </row>
    <row r="1324" spans="1:45" x14ac:dyDescent="0.25">
      <c r="A1324" s="8" t="s">
        <v>5523</v>
      </c>
      <c r="B1324" s="1" t="s">
        <v>8011</v>
      </c>
      <c r="C1324" s="1" t="s">
        <v>173</v>
      </c>
      <c r="D1324" s="1" t="s">
        <v>60</v>
      </c>
      <c r="E1324" s="13" t="s">
        <v>8012</v>
      </c>
      <c r="F1324" s="13" t="s">
        <v>8013</v>
      </c>
      <c r="G1324" s="14" t="str">
        <f t="shared" si="120"/>
        <v>MVLVSRLACVFASSAFLAFVPAGQLA</v>
      </c>
      <c r="H1324" s="1" t="s">
        <v>13</v>
      </c>
      <c r="I1324" s="1" t="s">
        <v>8014</v>
      </c>
      <c r="J1324" s="1" t="s">
        <v>8015</v>
      </c>
      <c r="K1324" s="1" t="s">
        <v>663</v>
      </c>
      <c r="L1324" t="b">
        <f t="shared" si="124"/>
        <v>0</v>
      </c>
      <c r="M1324" t="b">
        <f t="shared" si="124"/>
        <v>0</v>
      </c>
      <c r="N1324" t="b">
        <f t="shared" si="124"/>
        <v>0</v>
      </c>
      <c r="O1324" t="b">
        <f t="shared" si="124"/>
        <v>1</v>
      </c>
      <c r="P1324" t="b">
        <f t="shared" si="124"/>
        <v>0</v>
      </c>
      <c r="Q1324" t="b">
        <f t="shared" si="124"/>
        <v>0</v>
      </c>
      <c r="R1324" t="b">
        <f t="shared" si="124"/>
        <v>0</v>
      </c>
      <c r="S1324" t="b">
        <f t="shared" si="124"/>
        <v>0</v>
      </c>
      <c r="T1324" t="b">
        <f t="shared" si="124"/>
        <v>0</v>
      </c>
      <c r="U1324" t="b">
        <f t="shared" si="124"/>
        <v>0</v>
      </c>
      <c r="V1324" t="b">
        <f t="shared" si="124"/>
        <v>0</v>
      </c>
      <c r="W1324" t="b">
        <f t="shared" si="124"/>
        <v>0</v>
      </c>
      <c r="X1324" s="1">
        <v>1</v>
      </c>
      <c r="Y1324" s="1">
        <v>0</v>
      </c>
      <c r="Z1324" s="1">
        <v>0</v>
      </c>
      <c r="AA1324" s="1">
        <v>0</v>
      </c>
      <c r="AB1324" s="1">
        <v>0</v>
      </c>
      <c r="AC1324" s="1">
        <v>1</v>
      </c>
      <c r="AD1324" s="1">
        <v>0</v>
      </c>
      <c r="AE1324" s="1">
        <v>0</v>
      </c>
      <c r="AF1324" s="1">
        <v>1</v>
      </c>
      <c r="AG1324" s="1">
        <v>3</v>
      </c>
      <c r="AH1324" s="1">
        <v>0</v>
      </c>
      <c r="AI1324" s="1">
        <v>2</v>
      </c>
      <c r="AJ1324" s="1">
        <v>3</v>
      </c>
      <c r="AK1324" s="1">
        <v>1</v>
      </c>
      <c r="AL1324" s="1">
        <v>0</v>
      </c>
      <c r="AM1324" s="1">
        <v>0</v>
      </c>
      <c r="AN1324" s="1">
        <v>1</v>
      </c>
      <c r="AO1324" s="1">
        <v>1</v>
      </c>
      <c r="AP1324" s="1">
        <v>1</v>
      </c>
      <c r="AQ1324" s="1">
        <v>1</v>
      </c>
      <c r="AR1324" s="1">
        <f t="shared" si="122"/>
        <v>16</v>
      </c>
      <c r="AS1324" s="13" t="s">
        <v>8016</v>
      </c>
    </row>
    <row r="1325" spans="1:45" x14ac:dyDescent="0.25">
      <c r="A1325" s="8" t="s">
        <v>5523</v>
      </c>
      <c r="B1325" s="1" t="s">
        <v>8017</v>
      </c>
      <c r="C1325" s="1" t="s">
        <v>142</v>
      </c>
      <c r="D1325" s="1" t="s">
        <v>143</v>
      </c>
      <c r="E1325" s="13" t="s">
        <v>8018</v>
      </c>
      <c r="F1325" s="13" t="s">
        <v>8019</v>
      </c>
      <c r="G1325" s="14" t="str">
        <f t="shared" si="120"/>
        <v>MHIYAIFFACLASYGRG</v>
      </c>
      <c r="H1325" s="1" t="s">
        <v>13</v>
      </c>
      <c r="I1325" s="1" t="s">
        <v>8020</v>
      </c>
      <c r="J1325" s="1" t="s">
        <v>8021</v>
      </c>
      <c r="K1325" s="1" t="s">
        <v>56</v>
      </c>
      <c r="L1325" t="b">
        <f t="shared" si="124"/>
        <v>0</v>
      </c>
      <c r="M1325" t="b">
        <f t="shared" si="124"/>
        <v>1</v>
      </c>
      <c r="N1325" t="b">
        <f t="shared" si="124"/>
        <v>1</v>
      </c>
      <c r="O1325" t="b">
        <f t="shared" si="124"/>
        <v>0</v>
      </c>
      <c r="P1325" t="b">
        <f t="shared" si="124"/>
        <v>0</v>
      </c>
      <c r="Q1325" t="b">
        <f t="shared" si="124"/>
        <v>0</v>
      </c>
      <c r="R1325" t="b">
        <f t="shared" si="124"/>
        <v>0</v>
      </c>
      <c r="S1325" t="b">
        <f t="shared" si="124"/>
        <v>0</v>
      </c>
      <c r="T1325" t="b">
        <f t="shared" si="124"/>
        <v>0</v>
      </c>
      <c r="U1325" t="b">
        <f t="shared" si="124"/>
        <v>0</v>
      </c>
      <c r="V1325" t="b">
        <f t="shared" si="124"/>
        <v>0</v>
      </c>
      <c r="W1325" t="b">
        <f t="shared" si="124"/>
        <v>0</v>
      </c>
      <c r="X1325" s="1">
        <v>1</v>
      </c>
      <c r="Y1325" s="1">
        <v>1</v>
      </c>
      <c r="Z1325" s="1">
        <v>0</v>
      </c>
      <c r="AA1325" s="1">
        <v>0</v>
      </c>
      <c r="AB1325" s="1">
        <v>0</v>
      </c>
      <c r="AC1325" s="1">
        <v>1</v>
      </c>
      <c r="AD1325" s="1">
        <v>0</v>
      </c>
      <c r="AE1325" s="1">
        <v>0</v>
      </c>
      <c r="AF1325" s="1">
        <v>0</v>
      </c>
      <c r="AG1325" s="1">
        <v>3</v>
      </c>
      <c r="AH1325" s="1">
        <v>2</v>
      </c>
      <c r="AI1325" s="1">
        <v>1</v>
      </c>
      <c r="AJ1325" s="1">
        <v>0</v>
      </c>
      <c r="AK1325" s="1">
        <v>2</v>
      </c>
      <c r="AL1325" s="1">
        <v>0</v>
      </c>
      <c r="AM1325" s="1">
        <v>2</v>
      </c>
      <c r="AN1325" s="1">
        <v>1</v>
      </c>
      <c r="AO1325" s="1">
        <v>1</v>
      </c>
      <c r="AP1325" s="1">
        <v>2</v>
      </c>
      <c r="AQ1325" s="1">
        <v>0</v>
      </c>
      <c r="AR1325" s="1">
        <f t="shared" si="122"/>
        <v>17</v>
      </c>
      <c r="AS1325" s="13" t="s">
        <v>7668</v>
      </c>
    </row>
    <row r="1326" spans="1:45" x14ac:dyDescent="0.25">
      <c r="A1326" s="8" t="s">
        <v>5523</v>
      </c>
      <c r="B1326" s="1" t="s">
        <v>8022</v>
      </c>
      <c r="C1326" s="1" t="s">
        <v>1147</v>
      </c>
      <c r="D1326" s="1" t="s">
        <v>51</v>
      </c>
      <c r="E1326" s="13" t="s">
        <v>8023</v>
      </c>
      <c r="F1326" s="13" t="s">
        <v>8024</v>
      </c>
      <c r="G1326" s="14" t="str">
        <f t="shared" si="120"/>
        <v>MMFSRAVALFALFATIEYAGA</v>
      </c>
      <c r="H1326" s="1" t="s">
        <v>13</v>
      </c>
      <c r="I1326" s="1" t="s">
        <v>8025</v>
      </c>
      <c r="J1326" s="1" t="s">
        <v>8026</v>
      </c>
      <c r="K1326" s="1" t="s">
        <v>65</v>
      </c>
      <c r="L1326" t="b">
        <f t="shared" si="124"/>
        <v>0</v>
      </c>
      <c r="M1326" t="b">
        <f t="shared" si="124"/>
        <v>0</v>
      </c>
      <c r="N1326" t="b">
        <f t="shared" si="124"/>
        <v>0</v>
      </c>
      <c r="O1326" t="b">
        <f t="shared" si="124"/>
        <v>0</v>
      </c>
      <c r="P1326" t="b">
        <f t="shared" si="124"/>
        <v>0</v>
      </c>
      <c r="Q1326" t="b">
        <f t="shared" si="124"/>
        <v>0</v>
      </c>
      <c r="R1326" t="b">
        <f t="shared" si="124"/>
        <v>0</v>
      </c>
      <c r="S1326" t="b">
        <f t="shared" si="124"/>
        <v>0</v>
      </c>
      <c r="T1326" t="b">
        <f t="shared" si="124"/>
        <v>0</v>
      </c>
      <c r="U1326" t="b">
        <f t="shared" si="124"/>
        <v>0</v>
      </c>
      <c r="V1326" t="b">
        <f t="shared" si="124"/>
        <v>0</v>
      </c>
      <c r="W1326" t="b">
        <f t="shared" si="124"/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1</v>
      </c>
      <c r="AC1326" s="1">
        <v>1</v>
      </c>
      <c r="AD1326" s="1">
        <v>0</v>
      </c>
      <c r="AE1326" s="1">
        <v>0</v>
      </c>
      <c r="AF1326" s="1">
        <v>0</v>
      </c>
      <c r="AG1326" s="1">
        <v>5</v>
      </c>
      <c r="AH1326" s="1">
        <v>1</v>
      </c>
      <c r="AI1326" s="1">
        <v>1</v>
      </c>
      <c r="AJ1326" s="1">
        <v>1</v>
      </c>
      <c r="AK1326" s="1">
        <v>3</v>
      </c>
      <c r="AL1326" s="1">
        <v>0</v>
      </c>
      <c r="AM1326" s="1">
        <v>1</v>
      </c>
      <c r="AN1326" s="1">
        <v>2</v>
      </c>
      <c r="AO1326" s="1">
        <v>0</v>
      </c>
      <c r="AP1326" s="1">
        <v>1</v>
      </c>
      <c r="AQ1326" s="1">
        <v>0</v>
      </c>
      <c r="AR1326" s="1">
        <f t="shared" si="122"/>
        <v>17</v>
      </c>
      <c r="AS1326" s="13" t="s">
        <v>8027</v>
      </c>
    </row>
    <row r="1327" spans="1:45" x14ac:dyDescent="0.25">
      <c r="A1327" s="8" t="s">
        <v>5523</v>
      </c>
      <c r="B1327" s="1" t="s">
        <v>8028</v>
      </c>
      <c r="C1327" s="1" t="s">
        <v>215</v>
      </c>
      <c r="D1327" s="1" t="s">
        <v>60</v>
      </c>
      <c r="E1327" s="13" t="s">
        <v>8029</v>
      </c>
      <c r="F1327" s="13" t="s">
        <v>8030</v>
      </c>
      <c r="G1327" s="14" t="str">
        <f t="shared" si="120"/>
        <v>LFRSLKLLSSAILLLASFSFG</v>
      </c>
      <c r="H1327" s="1" t="s">
        <v>13</v>
      </c>
      <c r="I1327" s="1" t="s">
        <v>8031</v>
      </c>
      <c r="J1327" s="1" t="s">
        <v>8032</v>
      </c>
      <c r="K1327" s="1" t="s">
        <v>65</v>
      </c>
      <c r="L1327" t="b">
        <f t="shared" si="124"/>
        <v>0</v>
      </c>
      <c r="M1327" t="b">
        <f t="shared" si="124"/>
        <v>0</v>
      </c>
      <c r="N1327" t="b">
        <f t="shared" si="124"/>
        <v>0</v>
      </c>
      <c r="O1327" t="b">
        <f t="shared" si="124"/>
        <v>0</v>
      </c>
      <c r="P1327" t="b">
        <f t="shared" si="124"/>
        <v>0</v>
      </c>
      <c r="Q1327" t="b">
        <f t="shared" si="124"/>
        <v>0</v>
      </c>
      <c r="R1327" t="b">
        <f t="shared" si="124"/>
        <v>1</v>
      </c>
      <c r="S1327" t="b">
        <f t="shared" si="124"/>
        <v>1</v>
      </c>
      <c r="T1327" t="b">
        <f t="shared" si="124"/>
        <v>0</v>
      </c>
      <c r="U1327" t="b">
        <f t="shared" si="124"/>
        <v>0</v>
      </c>
      <c r="V1327" t="b">
        <f t="shared" si="124"/>
        <v>0</v>
      </c>
      <c r="W1327" t="b">
        <f t="shared" si="124"/>
        <v>0</v>
      </c>
      <c r="X1327" s="1">
        <v>0</v>
      </c>
      <c r="Y1327" s="1">
        <v>0</v>
      </c>
      <c r="Z1327" s="1">
        <v>1</v>
      </c>
      <c r="AA1327" s="1">
        <v>0</v>
      </c>
      <c r="AB1327" s="1">
        <v>0</v>
      </c>
      <c r="AC1327" s="1">
        <v>3</v>
      </c>
      <c r="AD1327" s="1">
        <v>0</v>
      </c>
      <c r="AE1327" s="1">
        <v>0</v>
      </c>
      <c r="AF1327" s="1">
        <v>0</v>
      </c>
      <c r="AG1327" s="1">
        <v>2</v>
      </c>
      <c r="AH1327" s="1">
        <v>1</v>
      </c>
      <c r="AI1327" s="1">
        <v>6</v>
      </c>
      <c r="AJ1327" s="1">
        <v>0</v>
      </c>
      <c r="AK1327" s="1">
        <v>1</v>
      </c>
      <c r="AL1327" s="1">
        <v>0</v>
      </c>
      <c r="AM1327" s="1">
        <v>0</v>
      </c>
      <c r="AN1327" s="1">
        <v>0</v>
      </c>
      <c r="AO1327" s="1">
        <v>0</v>
      </c>
      <c r="AP1327" s="1">
        <v>1</v>
      </c>
      <c r="AQ1327" s="1">
        <v>0</v>
      </c>
      <c r="AR1327" s="1">
        <f t="shared" si="122"/>
        <v>15</v>
      </c>
      <c r="AS1327" s="13" t="s">
        <v>8033</v>
      </c>
    </row>
    <row r="1328" spans="1:45" x14ac:dyDescent="0.25">
      <c r="A1328" s="8" t="s">
        <v>5523</v>
      </c>
      <c r="B1328" s="1" t="s">
        <v>8034</v>
      </c>
      <c r="C1328" s="1" t="s">
        <v>369</v>
      </c>
      <c r="D1328" s="1" t="s">
        <v>51</v>
      </c>
      <c r="E1328" s="13" t="s">
        <v>8035</v>
      </c>
      <c r="F1328" s="13" t="s">
        <v>8036</v>
      </c>
      <c r="G1328" s="14" t="str">
        <f t="shared" si="120"/>
        <v>QTCALPILLISLVALVGVGA</v>
      </c>
      <c r="H1328" s="1" t="s">
        <v>13</v>
      </c>
      <c r="I1328" s="1" t="s">
        <v>8037</v>
      </c>
      <c r="J1328" s="1" t="s">
        <v>8038</v>
      </c>
      <c r="K1328" s="1" t="s">
        <v>95</v>
      </c>
      <c r="L1328" t="b">
        <f t="shared" si="124"/>
        <v>0</v>
      </c>
      <c r="M1328" t="b">
        <f t="shared" si="124"/>
        <v>0</v>
      </c>
      <c r="N1328" t="b">
        <f t="shared" si="124"/>
        <v>0</v>
      </c>
      <c r="O1328" t="b">
        <f t="shared" si="124"/>
        <v>0</v>
      </c>
      <c r="P1328" t="b">
        <f t="shared" si="124"/>
        <v>0</v>
      </c>
      <c r="Q1328" t="b">
        <f t="shared" si="124"/>
        <v>0</v>
      </c>
      <c r="R1328" t="b">
        <f t="shared" si="124"/>
        <v>0</v>
      </c>
      <c r="S1328" t="b">
        <f t="shared" si="124"/>
        <v>0</v>
      </c>
      <c r="T1328" t="b">
        <f t="shared" si="124"/>
        <v>0</v>
      </c>
      <c r="U1328" t="b">
        <f t="shared" si="124"/>
        <v>0</v>
      </c>
      <c r="V1328" t="b">
        <f t="shared" si="124"/>
        <v>0</v>
      </c>
      <c r="W1328" t="b">
        <f t="shared" si="124"/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1</v>
      </c>
      <c r="AD1328" s="1">
        <v>1</v>
      </c>
      <c r="AE1328" s="1">
        <v>0</v>
      </c>
      <c r="AF1328" s="1">
        <v>1</v>
      </c>
      <c r="AG1328" s="1">
        <v>2</v>
      </c>
      <c r="AH1328" s="1">
        <v>2</v>
      </c>
      <c r="AI1328" s="1">
        <v>3</v>
      </c>
      <c r="AJ1328" s="1">
        <v>2</v>
      </c>
      <c r="AK1328" s="1">
        <v>0</v>
      </c>
      <c r="AL1328" s="1">
        <v>0</v>
      </c>
      <c r="AM1328" s="1">
        <v>0</v>
      </c>
      <c r="AN1328" s="1">
        <v>0</v>
      </c>
      <c r="AO1328" s="1">
        <v>1</v>
      </c>
      <c r="AP1328" s="1">
        <v>2</v>
      </c>
      <c r="AQ1328" s="1">
        <v>1</v>
      </c>
      <c r="AR1328" s="1">
        <f t="shared" si="122"/>
        <v>16</v>
      </c>
      <c r="AS1328" s="13" t="s">
        <v>8039</v>
      </c>
    </row>
    <row r="1329" spans="1:45" x14ac:dyDescent="0.25">
      <c r="A1329" s="8" t="s">
        <v>5523</v>
      </c>
      <c r="B1329" s="1" t="s">
        <v>8040</v>
      </c>
      <c r="C1329" s="1" t="s">
        <v>229</v>
      </c>
      <c r="D1329" s="1" t="s">
        <v>60</v>
      </c>
      <c r="E1329" s="13" t="s">
        <v>8041</v>
      </c>
      <c r="F1329" s="13" t="s">
        <v>8042</v>
      </c>
      <c r="G1329" s="14" t="str">
        <f t="shared" si="120"/>
        <v>MECLPWFLCLLPGATLA</v>
      </c>
      <c r="H1329" s="1" t="s">
        <v>13</v>
      </c>
      <c r="I1329" s="1" t="s">
        <v>8043</v>
      </c>
      <c r="J1329" s="1" t="s">
        <v>8044</v>
      </c>
      <c r="K1329" s="1" t="s">
        <v>56</v>
      </c>
      <c r="L1329" t="b">
        <f t="shared" si="124"/>
        <v>0</v>
      </c>
      <c r="M1329" t="b">
        <f t="shared" si="124"/>
        <v>0</v>
      </c>
      <c r="N1329" t="b">
        <f t="shared" si="124"/>
        <v>0</v>
      </c>
      <c r="O1329" t="b">
        <f t="shared" si="124"/>
        <v>0</v>
      </c>
      <c r="P1329" t="b">
        <f t="shared" si="124"/>
        <v>0</v>
      </c>
      <c r="Q1329" t="b">
        <f t="shared" si="124"/>
        <v>1</v>
      </c>
      <c r="R1329" t="b">
        <f t="shared" si="124"/>
        <v>0</v>
      </c>
      <c r="S1329" t="b">
        <f t="shared" si="124"/>
        <v>0</v>
      </c>
      <c r="T1329" t="b">
        <f t="shared" si="124"/>
        <v>0</v>
      </c>
      <c r="U1329" t="b">
        <f t="shared" si="124"/>
        <v>0</v>
      </c>
      <c r="V1329" t="b">
        <f t="shared" si="124"/>
        <v>0</v>
      </c>
      <c r="W1329" t="b">
        <f t="shared" si="124"/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1</v>
      </c>
      <c r="AC1329" s="1">
        <v>0</v>
      </c>
      <c r="AD1329" s="1">
        <v>1</v>
      </c>
      <c r="AE1329" s="1">
        <v>0</v>
      </c>
      <c r="AF1329" s="1">
        <v>0</v>
      </c>
      <c r="AG1329" s="1">
        <v>1</v>
      </c>
      <c r="AH1329" s="1">
        <v>0</v>
      </c>
      <c r="AI1329" s="1">
        <v>5</v>
      </c>
      <c r="AJ1329" s="1">
        <v>0</v>
      </c>
      <c r="AK1329" s="1">
        <v>1</v>
      </c>
      <c r="AL1329" s="1">
        <v>0</v>
      </c>
      <c r="AM1329" s="1">
        <v>0</v>
      </c>
      <c r="AN1329" s="1">
        <v>1</v>
      </c>
      <c r="AO1329" s="1">
        <v>2</v>
      </c>
      <c r="AP1329" s="1">
        <v>1</v>
      </c>
      <c r="AQ1329" s="1">
        <v>0</v>
      </c>
      <c r="AR1329" s="1">
        <f t="shared" si="122"/>
        <v>13</v>
      </c>
      <c r="AS1329" s="13" t="s">
        <v>8045</v>
      </c>
    </row>
    <row r="1330" spans="1:45" x14ac:dyDescent="0.25">
      <c r="A1330" s="8" t="s">
        <v>5523</v>
      </c>
      <c r="B1330" s="1" t="s">
        <v>8046</v>
      </c>
      <c r="C1330" s="1" t="s">
        <v>250</v>
      </c>
      <c r="D1330" s="1" t="s">
        <v>143</v>
      </c>
      <c r="E1330" s="13" t="s">
        <v>8047</v>
      </c>
      <c r="F1330" s="13" t="s">
        <v>8048</v>
      </c>
      <c r="G1330" s="14" t="str">
        <f t="shared" si="120"/>
        <v>MALWSHVASLVLLAAGAQA</v>
      </c>
      <c r="H1330" s="1" t="s">
        <v>13</v>
      </c>
      <c r="I1330" s="1" t="s">
        <v>8049</v>
      </c>
      <c r="J1330" s="1" t="s">
        <v>8050</v>
      </c>
      <c r="K1330" s="1" t="s">
        <v>73</v>
      </c>
      <c r="L1330" t="b">
        <f t="shared" si="124"/>
        <v>0</v>
      </c>
      <c r="M1330" t="b">
        <f t="shared" si="124"/>
        <v>0</v>
      </c>
      <c r="N1330" t="b">
        <f t="shared" si="124"/>
        <v>0</v>
      </c>
      <c r="O1330" t="b">
        <f t="shared" si="124"/>
        <v>0</v>
      </c>
      <c r="P1330" t="b">
        <f t="shared" si="124"/>
        <v>0</v>
      </c>
      <c r="Q1330" t="b">
        <f t="shared" si="124"/>
        <v>0</v>
      </c>
      <c r="R1330" t="b">
        <f t="shared" si="124"/>
        <v>1</v>
      </c>
      <c r="S1330" t="b">
        <f t="shared" si="124"/>
        <v>0</v>
      </c>
      <c r="T1330" t="b">
        <f t="shared" si="124"/>
        <v>1</v>
      </c>
      <c r="U1330" t="b">
        <f t="shared" si="124"/>
        <v>0</v>
      </c>
      <c r="V1330" t="b">
        <f t="shared" si="124"/>
        <v>0</v>
      </c>
      <c r="W1330" t="b">
        <f t="shared" si="124"/>
        <v>0</v>
      </c>
      <c r="X1330" s="1">
        <v>0</v>
      </c>
      <c r="Y1330" s="1">
        <v>1</v>
      </c>
      <c r="Z1330" s="1">
        <v>0</v>
      </c>
      <c r="AA1330" s="1">
        <v>0</v>
      </c>
      <c r="AB1330" s="1">
        <v>0</v>
      </c>
      <c r="AC1330" s="1">
        <v>1</v>
      </c>
      <c r="AD1330" s="1">
        <v>0</v>
      </c>
      <c r="AE1330" s="1">
        <v>0</v>
      </c>
      <c r="AF1330" s="1">
        <v>1</v>
      </c>
      <c r="AG1330" s="1">
        <v>5</v>
      </c>
      <c r="AH1330" s="1">
        <v>0</v>
      </c>
      <c r="AI1330" s="1">
        <v>3</v>
      </c>
      <c r="AJ1330" s="1">
        <v>2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1</v>
      </c>
      <c r="AQ1330" s="1">
        <v>0</v>
      </c>
      <c r="AR1330" s="1">
        <f t="shared" si="122"/>
        <v>14</v>
      </c>
      <c r="AS1330" s="13" t="s">
        <v>8051</v>
      </c>
    </row>
    <row r="1331" spans="1:45" x14ac:dyDescent="0.25">
      <c r="A1331" s="8" t="s">
        <v>5523</v>
      </c>
      <c r="B1331" s="1" t="s">
        <v>8052</v>
      </c>
      <c r="C1331" s="1" t="s">
        <v>326</v>
      </c>
      <c r="D1331" s="1" t="s">
        <v>51</v>
      </c>
      <c r="E1331" s="13" t="s">
        <v>8053</v>
      </c>
      <c r="F1331" s="13" t="s">
        <v>8054</v>
      </c>
      <c r="G1331" s="14" t="str">
        <f t="shared" si="120"/>
        <v>RSTSQIIIYSLISLIAVASVAA</v>
      </c>
      <c r="H1331" s="1" t="s">
        <v>13</v>
      </c>
      <c r="I1331" s="1" t="s">
        <v>8055</v>
      </c>
      <c r="J1331" s="1" t="s">
        <v>8056</v>
      </c>
      <c r="K1331" s="1" t="s">
        <v>139</v>
      </c>
      <c r="L1331" t="b">
        <f t="shared" ref="L1331:W1333" si="125">ISNUMBER(SEARCH(L$2,$G1331))</f>
        <v>0</v>
      </c>
      <c r="M1331" t="b">
        <f t="shared" si="125"/>
        <v>0</v>
      </c>
      <c r="N1331" t="b">
        <f t="shared" si="125"/>
        <v>0</v>
      </c>
      <c r="O1331" t="b">
        <f t="shared" si="125"/>
        <v>0</v>
      </c>
      <c r="P1331" t="b">
        <f t="shared" si="125"/>
        <v>0</v>
      </c>
      <c r="Q1331" t="b">
        <f t="shared" si="125"/>
        <v>0</v>
      </c>
      <c r="R1331" t="b">
        <f t="shared" si="125"/>
        <v>0</v>
      </c>
      <c r="S1331" t="b">
        <f t="shared" si="125"/>
        <v>0</v>
      </c>
      <c r="T1331" t="b">
        <f t="shared" si="125"/>
        <v>0</v>
      </c>
      <c r="U1331" t="b">
        <f t="shared" si="125"/>
        <v>0</v>
      </c>
      <c r="V1331" t="b">
        <f t="shared" si="125"/>
        <v>0</v>
      </c>
      <c r="W1331" t="b">
        <f t="shared" si="125"/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3</v>
      </c>
      <c r="AD1331" s="1">
        <v>0</v>
      </c>
      <c r="AE1331" s="1">
        <v>0</v>
      </c>
      <c r="AF1331" s="1">
        <v>0</v>
      </c>
      <c r="AG1331" s="1">
        <v>2</v>
      </c>
      <c r="AH1331" s="1">
        <v>2</v>
      </c>
      <c r="AI1331" s="1">
        <v>2</v>
      </c>
      <c r="AJ1331" s="1">
        <v>2</v>
      </c>
      <c r="AK1331" s="1">
        <v>0</v>
      </c>
      <c r="AL1331" s="1">
        <v>0</v>
      </c>
      <c r="AM1331" s="1">
        <v>1</v>
      </c>
      <c r="AN1331" s="1">
        <v>0</v>
      </c>
      <c r="AO1331" s="1">
        <v>0</v>
      </c>
      <c r="AP1331" s="1">
        <v>0</v>
      </c>
      <c r="AQ1331" s="1">
        <v>0</v>
      </c>
      <c r="AR1331" s="1">
        <f t="shared" si="122"/>
        <v>12</v>
      </c>
      <c r="AS1331" s="13" t="s">
        <v>8057</v>
      </c>
    </row>
    <row r="1332" spans="1:45" x14ac:dyDescent="0.25">
      <c r="A1332" s="8" t="s">
        <v>5523</v>
      </c>
      <c r="B1332" s="1" t="s">
        <v>8058</v>
      </c>
      <c r="C1332" s="1" t="s">
        <v>76</v>
      </c>
      <c r="D1332" s="1" t="s">
        <v>60</v>
      </c>
      <c r="E1332" s="13" t="s">
        <v>8059</v>
      </c>
      <c r="F1332" s="13" t="s">
        <v>8060</v>
      </c>
      <c r="G1332" s="14" t="str">
        <f t="shared" si="120"/>
        <v>MLWRVVFFGVIVPVAHA</v>
      </c>
      <c r="H1332" s="1" t="s">
        <v>13</v>
      </c>
      <c r="I1332" s="1" t="s">
        <v>8061</v>
      </c>
      <c r="J1332" s="1" t="s">
        <v>8062</v>
      </c>
      <c r="K1332" s="1" t="s">
        <v>56</v>
      </c>
      <c r="L1332" t="b">
        <f t="shared" si="125"/>
        <v>0</v>
      </c>
      <c r="M1332" t="b">
        <f t="shared" si="125"/>
        <v>0</v>
      </c>
      <c r="N1332" t="b">
        <f t="shared" si="125"/>
        <v>0</v>
      </c>
      <c r="O1332" t="b">
        <f t="shared" si="125"/>
        <v>0</v>
      </c>
      <c r="P1332" t="b">
        <f t="shared" si="125"/>
        <v>0</v>
      </c>
      <c r="Q1332" t="b">
        <f t="shared" si="125"/>
        <v>0</v>
      </c>
      <c r="R1332" t="b">
        <f t="shared" si="125"/>
        <v>0</v>
      </c>
      <c r="S1332" t="b">
        <f t="shared" si="125"/>
        <v>0</v>
      </c>
      <c r="T1332" t="b">
        <f t="shared" si="125"/>
        <v>0</v>
      </c>
      <c r="U1332" t="b">
        <f t="shared" si="125"/>
        <v>0</v>
      </c>
      <c r="V1332" t="b">
        <f t="shared" si="125"/>
        <v>0</v>
      </c>
      <c r="W1332" t="b">
        <f t="shared" si="125"/>
        <v>0</v>
      </c>
      <c r="X1332" s="1">
        <v>1</v>
      </c>
      <c r="Y1332" s="1">
        <v>1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2</v>
      </c>
      <c r="AH1332" s="1">
        <v>1</v>
      </c>
      <c r="AI1332" s="1">
        <v>0</v>
      </c>
      <c r="AJ1332" s="1">
        <v>5</v>
      </c>
      <c r="AK1332" s="1">
        <v>2</v>
      </c>
      <c r="AL1332" s="1">
        <v>1</v>
      </c>
      <c r="AM1332" s="1">
        <v>0</v>
      </c>
      <c r="AN1332" s="1">
        <v>0</v>
      </c>
      <c r="AO1332" s="1">
        <v>0</v>
      </c>
      <c r="AP1332" s="1">
        <v>1</v>
      </c>
      <c r="AQ1332" s="1">
        <v>1</v>
      </c>
      <c r="AR1332" s="1">
        <f t="shared" si="122"/>
        <v>15</v>
      </c>
      <c r="AS1332" s="13" t="s">
        <v>8063</v>
      </c>
    </row>
    <row r="1333" spans="1:45" x14ac:dyDescent="0.25">
      <c r="A1333" s="8" t="s">
        <v>5523</v>
      </c>
      <c r="B1333" s="1" t="s">
        <v>8064</v>
      </c>
      <c r="C1333" s="1" t="s">
        <v>520</v>
      </c>
      <c r="D1333" s="1" t="s">
        <v>60</v>
      </c>
      <c r="E1333" s="13" t="s">
        <v>8065</v>
      </c>
      <c r="F1333" s="13" t="s">
        <v>8066</v>
      </c>
      <c r="G1333" s="14" t="str">
        <f t="shared" si="120"/>
        <v>MVRYPVISCVALLGGGHA</v>
      </c>
      <c r="H1333" s="1" t="s">
        <v>13</v>
      </c>
      <c r="I1333" s="1" t="s">
        <v>8067</v>
      </c>
      <c r="J1333" s="1" t="s">
        <v>8068</v>
      </c>
      <c r="K1333" s="1" t="s">
        <v>148</v>
      </c>
      <c r="L1333" t="b">
        <f t="shared" si="125"/>
        <v>0</v>
      </c>
      <c r="M1333" t="b">
        <f t="shared" si="125"/>
        <v>0</v>
      </c>
      <c r="N1333" t="b">
        <f t="shared" si="125"/>
        <v>0</v>
      </c>
      <c r="O1333" t="b">
        <f t="shared" si="125"/>
        <v>0</v>
      </c>
      <c r="P1333" t="b">
        <f t="shared" si="125"/>
        <v>0</v>
      </c>
      <c r="Q1333" t="b">
        <f t="shared" si="125"/>
        <v>0</v>
      </c>
      <c r="R1333" t="b">
        <f t="shared" si="125"/>
        <v>0</v>
      </c>
      <c r="S1333" t="b">
        <f t="shared" si="125"/>
        <v>0</v>
      </c>
      <c r="T1333" t="b">
        <f t="shared" si="125"/>
        <v>0</v>
      </c>
      <c r="U1333" t="b">
        <f t="shared" si="125"/>
        <v>0</v>
      </c>
      <c r="V1333" t="b">
        <f t="shared" si="125"/>
        <v>0</v>
      </c>
      <c r="W1333" t="b">
        <f t="shared" si="125"/>
        <v>0</v>
      </c>
      <c r="X1333" s="1">
        <v>1</v>
      </c>
      <c r="Y1333" s="1">
        <v>1</v>
      </c>
      <c r="Z1333" s="1">
        <v>0</v>
      </c>
      <c r="AA1333" s="1">
        <v>0</v>
      </c>
      <c r="AB1333" s="1">
        <v>0</v>
      </c>
      <c r="AC1333" s="1">
        <v>1</v>
      </c>
      <c r="AD1333" s="1">
        <v>0</v>
      </c>
      <c r="AE1333" s="1">
        <v>0</v>
      </c>
      <c r="AF1333" s="1">
        <v>0</v>
      </c>
      <c r="AG1333" s="1">
        <v>2</v>
      </c>
      <c r="AH1333" s="1">
        <v>1</v>
      </c>
      <c r="AI1333" s="1">
        <v>0</v>
      </c>
      <c r="AJ1333" s="1">
        <v>3</v>
      </c>
      <c r="AK1333" s="1">
        <v>0</v>
      </c>
      <c r="AL1333" s="1">
        <v>0</v>
      </c>
      <c r="AM1333" s="1">
        <v>1</v>
      </c>
      <c r="AN1333" s="1">
        <v>1</v>
      </c>
      <c r="AO1333" s="1">
        <v>1</v>
      </c>
      <c r="AP1333" s="1">
        <v>3</v>
      </c>
      <c r="AQ1333" s="1">
        <v>1</v>
      </c>
      <c r="AR1333" s="1">
        <f t="shared" si="122"/>
        <v>16</v>
      </c>
      <c r="AS1333" s="13" t="s">
        <v>8069</v>
      </c>
    </row>
  </sheetData>
  <mergeCells count="10">
    <mergeCell ref="AS1:AS2"/>
    <mergeCell ref="A1:A2"/>
    <mergeCell ref="B1:B2"/>
    <mergeCell ref="C1:C2"/>
    <mergeCell ref="D1:D2"/>
    <mergeCell ref="E1:E2"/>
    <mergeCell ref="F1:K1"/>
    <mergeCell ref="L1:W1"/>
    <mergeCell ref="X1:AQ1"/>
    <mergeCell ref="AR1:AR2"/>
  </mergeCells>
  <conditionalFormatting sqref="A3:A1333">
    <cfRule type="containsText" dxfId="37" priority="20" operator="containsText" text="green">
      <formula>NOT(ISERROR(SEARCH("green",A3)))</formula>
    </cfRule>
    <cfRule type="containsText" dxfId="36" priority="13" operator="containsText" text="lineage-specific">
      <formula>NOT(ISERROR(SEARCH("lineage-specific",A3)))</formula>
    </cfRule>
    <cfRule type="containsText" dxfId="35" priority="14" operator="containsText" text="dino-specific">
      <formula>NOT(ISERROR(SEARCH("dino-specific",A3)))</formula>
    </cfRule>
    <cfRule type="containsText" dxfId="34" priority="15" operator="containsText" text="alve_low">
      <formula>NOT(ISERROR(SEARCH("alve_low",A3)))</formula>
    </cfRule>
    <cfRule type="containsText" dxfId="33" priority="16" operator="containsText" text="alve_high">
      <formula>NOT(ISERROR(SEARCH("alve_high",A3)))</formula>
    </cfRule>
    <cfRule type="containsText" dxfId="32" priority="17" operator="containsText" text="myzo_low">
      <formula>NOT(ISERROR(SEARCH("myzo_low",A3)))</formula>
    </cfRule>
    <cfRule type="containsText" dxfId="31" priority="18" operator="containsText" text="myzo_high">
      <formula>NOT(ISERROR(SEARCH("myzo_high",A3)))</formula>
    </cfRule>
    <cfRule type="containsText" dxfId="30" priority="19" operator="containsText" text="prok">
      <formula>NOT(ISERROR(SEARCH("prok",A3)))</formula>
    </cfRule>
    <cfRule type="containsText" dxfId="29" priority="24" operator="containsText" text="dino_high">
      <formula>NOT(ISERROR(SEARCH("dino_high",A3)))</formula>
    </cfRule>
    <cfRule type="containsText" dxfId="28" priority="23" operator="containsText" text="dino_low">
      <formula>NOT(ISERROR(SEARCH("dino_low",A3)))</formula>
    </cfRule>
    <cfRule type="containsText" dxfId="27" priority="22" operator="containsText" text="hapto_high">
      <formula>NOT(ISERROR(SEARCH("hapto_high",A3)))</formula>
    </cfRule>
    <cfRule type="containsText" dxfId="26" priority="21" operator="containsText" text="hapto_low">
      <formula>NOT(ISERROR(SEARCH("hapto_low",A3)))</formula>
    </cfRule>
  </conditionalFormatting>
  <conditionalFormatting sqref="C633:C1333 E633:G1333">
    <cfRule type="containsText" dxfId="25" priority="31" operator="containsText" text="myzo_low">
      <formula>NOT(ISERROR(SEARCH("myzo_low",C633)))</formula>
    </cfRule>
    <cfRule type="containsText" dxfId="24" priority="32" operator="containsText" text="myzo_high">
      <formula>NOT(ISERROR(SEARCH("myzo_high",C633)))</formula>
    </cfRule>
    <cfRule type="containsText" dxfId="23" priority="33" operator="containsText" text="prok">
      <formula>NOT(ISERROR(SEARCH("prok",C633)))</formula>
    </cfRule>
    <cfRule type="containsText" dxfId="22" priority="34" operator="containsText" text="green">
      <formula>NOT(ISERROR(SEARCH("green",C633)))</formula>
    </cfRule>
    <cfRule type="containsText" dxfId="21" priority="35" operator="containsText" text="hapto_low">
      <formula>NOT(ISERROR(SEARCH("hapto_low",C633)))</formula>
    </cfRule>
    <cfRule type="containsText" dxfId="20" priority="36" operator="containsText" text="hapto_high">
      <formula>NOT(ISERROR(SEARCH("hapto_high",C633)))</formula>
    </cfRule>
    <cfRule type="containsText" dxfId="19" priority="37" operator="containsText" text="dino_low">
      <formula>NOT(ISERROR(SEARCH("dino_low",C633)))</formula>
    </cfRule>
    <cfRule type="containsText" dxfId="18" priority="38" operator="containsText" text="dino_high">
      <formula>NOT(ISERROR(SEARCH("dino_high",C633)))</formula>
    </cfRule>
    <cfRule type="containsText" dxfId="17" priority="27" operator="containsText" text="lineage-specific">
      <formula>NOT(ISERROR(SEARCH("lineage-specific",C633)))</formula>
    </cfRule>
    <cfRule type="containsText" dxfId="16" priority="28" operator="containsText" text="dino-specific">
      <formula>NOT(ISERROR(SEARCH("dino-specific",C633)))</formula>
    </cfRule>
    <cfRule type="containsText" dxfId="15" priority="29" operator="containsText" text="alve_low">
      <formula>NOT(ISERROR(SEARCH("alve_low",C633)))</formula>
    </cfRule>
    <cfRule type="containsText" dxfId="14" priority="30" operator="containsText" text="alve_high">
      <formula>NOT(ISERROR(SEARCH("alve_high",C633)))</formula>
    </cfRule>
  </conditionalFormatting>
  <conditionalFormatting sqref="C3:G156 C361:G435">
    <cfRule type="containsText" dxfId="13" priority="2" operator="containsText" text="dino-specific">
      <formula>NOT(ISERROR(SEARCH("dino-specific",C3)))</formula>
    </cfRule>
    <cfRule type="containsText" dxfId="12" priority="3" operator="containsText" text="alve_low">
      <formula>NOT(ISERROR(SEARCH("alve_low",C3)))</formula>
    </cfRule>
    <cfRule type="containsText" dxfId="11" priority="4" operator="containsText" text="alve_high">
      <formula>NOT(ISERROR(SEARCH("alve_high",C3)))</formula>
    </cfRule>
    <cfRule type="containsText" dxfId="10" priority="5" operator="containsText" text="myzo_low">
      <formula>NOT(ISERROR(SEARCH("myzo_low",C3)))</formula>
    </cfRule>
    <cfRule type="containsText" dxfId="9" priority="6" operator="containsText" text="myzo_high">
      <formula>NOT(ISERROR(SEARCH("myzo_high",C3)))</formula>
    </cfRule>
    <cfRule type="containsText" dxfId="8" priority="7" operator="containsText" text="prok">
      <formula>NOT(ISERROR(SEARCH("prok",C3)))</formula>
    </cfRule>
    <cfRule type="containsText" dxfId="7" priority="8" operator="containsText" text="green">
      <formula>NOT(ISERROR(SEARCH("green",C3)))</formula>
    </cfRule>
    <cfRule type="containsText" dxfId="6" priority="12" operator="containsText" text="dino_high">
      <formula>NOT(ISERROR(SEARCH("dino_high",C3)))</formula>
    </cfRule>
    <cfRule type="containsText" dxfId="5" priority="11" operator="containsText" text="dino_low">
      <formula>NOT(ISERROR(SEARCH("dino_low",C3)))</formula>
    </cfRule>
    <cfRule type="containsText" dxfId="4" priority="10" operator="containsText" text="hapto_high">
      <formula>NOT(ISERROR(SEARCH("hapto_high",C3)))</formula>
    </cfRule>
    <cfRule type="containsText" dxfId="3" priority="9" operator="containsText" text="hapto_low">
      <formula>NOT(ISERROR(SEARCH("hapto_low",C3)))</formula>
    </cfRule>
    <cfRule type="containsText" dxfId="2" priority="1" operator="containsText" text="lineage-specific">
      <formula>NOT(ISERROR(SEARCH("lineage-specific",C3)))</formula>
    </cfRule>
  </conditionalFormatting>
  <conditionalFormatting sqref="L3:W1333">
    <cfRule type="containsText" dxfId="1" priority="26" operator="containsText" text="TRUE">
      <formula>NOT(ISERROR(SEARCH("TRUE",L3)))</formula>
    </cfRule>
    <cfRule type="containsText" dxfId="0" priority="25" operator="containsText" text="FALSE">
      <formula>NOT(ISERROR(SEARCH("FALSE",L3)))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Vanclová Anna</dc:creator>
  <cp:lastModifiedBy>Vanclová Anna</cp:lastModifiedBy>
  <dcterms:created xsi:type="dcterms:W3CDTF">2023-12-06T09:31:48Z</dcterms:created>
  <dcterms:modified xsi:type="dcterms:W3CDTF">2023-12-06T10:52:56Z</dcterms:modified>
</cp:coreProperties>
</file>