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0. 实验室\0.0.1修稿\Source Data File-Final\Table EV1\"/>
    </mc:Choice>
  </mc:AlternateContent>
  <xr:revisionPtr revIDLastSave="0" documentId="13_ncr:1_{34FC64B9-5E53-414C-B9C9-6EB489408E44}" xr6:coauthVersionLast="47" xr6:coauthVersionMax="47" xr10:uidLastSave="{00000000-0000-0000-0000-000000000000}"/>
  <bookViews>
    <workbookView xWindow="-110" yWindow="-110" windowWidth="22620" windowHeight="13500" xr2:uid="{00000000-000D-0000-FFFF-FFFF00000000}"/>
  </bookViews>
  <sheets>
    <sheet name="Sheet2"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9" i="2" l="1"/>
  <c r="H39" i="2"/>
  <c r="J39" i="2" s="1"/>
  <c r="C39" i="2"/>
  <c r="B39" i="2"/>
  <c r="D39" i="2" s="1"/>
  <c r="J38" i="2"/>
  <c r="D38" i="2"/>
  <c r="J37" i="2"/>
  <c r="D37" i="2"/>
  <c r="I34" i="2"/>
  <c r="H34" i="2"/>
  <c r="J34" i="2" s="1"/>
  <c r="C34" i="2"/>
  <c r="B34" i="2"/>
  <c r="D34" i="2" s="1"/>
  <c r="J33" i="2"/>
  <c r="D33" i="2"/>
  <c r="J32" i="2"/>
  <c r="D32" i="2"/>
  <c r="I28" i="2"/>
  <c r="H28" i="2"/>
  <c r="J28" i="2" s="1"/>
  <c r="C28" i="2"/>
  <c r="B28" i="2"/>
  <c r="D28" i="2" s="1"/>
  <c r="J27" i="2"/>
  <c r="D27" i="2"/>
  <c r="J26" i="2"/>
  <c r="D26" i="2"/>
  <c r="I21" i="2"/>
  <c r="H21" i="2"/>
  <c r="C21" i="2"/>
  <c r="B21" i="2"/>
  <c r="D21" i="2" s="1"/>
  <c r="J20" i="2"/>
  <c r="D20" i="2"/>
  <c r="J19" i="2"/>
  <c r="D19" i="2"/>
  <c r="I16" i="2"/>
  <c r="H16" i="2"/>
  <c r="J16" i="2" s="1"/>
  <c r="C16" i="2"/>
  <c r="B16" i="2"/>
  <c r="D16" i="2" s="1"/>
  <c r="J15" i="2"/>
  <c r="D15" i="2"/>
  <c r="J14" i="2"/>
  <c r="D14" i="2"/>
  <c r="I10" i="2"/>
  <c r="H10" i="2"/>
  <c r="J10" i="2" s="1"/>
  <c r="C10" i="2"/>
  <c r="B10" i="2"/>
  <c r="D10" i="2" s="1"/>
  <c r="J9" i="2"/>
  <c r="D9" i="2"/>
  <c r="J8" i="2"/>
  <c r="D8" i="2"/>
  <c r="I5" i="2"/>
  <c r="H5" i="2"/>
  <c r="J5" i="2" s="1"/>
  <c r="C5" i="2"/>
  <c r="B5" i="2"/>
  <c r="D5" i="2" s="1"/>
  <c r="J4" i="2"/>
  <c r="D4" i="2"/>
  <c r="J3" i="2"/>
  <c r="D3" i="2"/>
  <c r="J21" i="2" l="1"/>
</calcChain>
</file>

<file path=xl/sharedStrings.xml><?xml version="1.0" encoding="utf-8"?>
<sst xmlns="http://schemas.openxmlformats.org/spreadsheetml/2006/main" count="129" uniqueCount="28">
  <si>
    <t>Total</t>
    <phoneticPr fontId="1" type="noConversion"/>
  </si>
  <si>
    <t>ns</t>
    <phoneticPr fontId="1" type="noConversion"/>
  </si>
  <si>
    <t>Normal(n=45)</t>
    <phoneticPr fontId="1" type="noConversion"/>
  </si>
  <si>
    <t>P value</t>
    <phoneticPr fontId="1" type="noConversion"/>
  </si>
  <si>
    <t>shSCP4+ H3T3A+</t>
    <phoneticPr fontId="1" type="noConversion"/>
  </si>
  <si>
    <t>shSCP4- H3T3A+</t>
    <phoneticPr fontId="1" type="noConversion"/>
  </si>
  <si>
    <t>Chromosome Number</t>
    <phoneticPr fontId="1" type="noConversion"/>
  </si>
  <si>
    <t>SCP4+ H3T3D+</t>
    <phoneticPr fontId="1" type="noConversion"/>
  </si>
  <si>
    <t>SCP4- H3T3D+</t>
    <phoneticPr fontId="1" type="noConversion"/>
  </si>
  <si>
    <t>&lt;0.05</t>
    <phoneticPr fontId="1" type="noConversion"/>
  </si>
  <si>
    <t>shSCP4#2 Dox+</t>
    <phoneticPr fontId="1" type="noConversion"/>
  </si>
  <si>
    <t>shSCP4#2 Dox-</t>
    <phoneticPr fontId="1" type="noConversion"/>
  </si>
  <si>
    <t>SCP4-DN Dox+</t>
    <phoneticPr fontId="1" type="noConversion"/>
  </si>
  <si>
    <t>SCP4-DN Dox-</t>
    <phoneticPr fontId="1" type="noConversion"/>
  </si>
  <si>
    <t>shSCP4#1 Dox+</t>
    <phoneticPr fontId="1" type="noConversion"/>
  </si>
  <si>
    <t>shSCP4#1 Dox-</t>
    <phoneticPr fontId="1" type="noConversion"/>
  </si>
  <si>
    <t>SCP4-WT Dox+</t>
    <phoneticPr fontId="1" type="noConversion"/>
  </si>
  <si>
    <t>SCP4-WT Dox-</t>
    <phoneticPr fontId="1" type="noConversion"/>
  </si>
  <si>
    <t>B</t>
    <phoneticPr fontId="1" type="noConversion"/>
  </si>
  <si>
    <t>Abnormal</t>
    <phoneticPr fontId="1" type="noConversion"/>
  </si>
  <si>
    <t>Normal</t>
    <phoneticPr fontId="1" type="noConversion"/>
  </si>
  <si>
    <t>Anaphase</t>
    <phoneticPr fontId="1" type="noConversion"/>
  </si>
  <si>
    <t>Metaphase</t>
    <phoneticPr fontId="1" type="noConversion"/>
  </si>
  <si>
    <t>shSCP4 Dox+</t>
    <phoneticPr fontId="1" type="noConversion"/>
  </si>
  <si>
    <t>shSCP4 Dox-</t>
    <phoneticPr fontId="1" type="noConversion"/>
  </si>
  <si>
    <t>A</t>
    <phoneticPr fontId="1" type="noConversion"/>
  </si>
  <si>
    <r>
      <t>Abnormal(n</t>
    </r>
    <r>
      <rPr>
        <sz val="9"/>
        <color theme="1"/>
        <rFont val="等线"/>
        <family val="3"/>
        <charset val="134"/>
      </rPr>
      <t>≠</t>
    </r>
    <r>
      <rPr>
        <sz val="9"/>
        <color theme="1"/>
        <rFont val="Arial"/>
        <family val="2"/>
      </rPr>
      <t>45)</t>
    </r>
    <phoneticPr fontId="1" type="noConversion"/>
  </si>
  <si>
    <r>
      <t xml:space="preserve">Table EV1. Quantification of mitotic defect phenotypes and aneuploidy rates under various genetic perturbations.
(A) Summary table showing the percentages of mitotic defects during metaphase and anaphase in HeLa cells by SCP4 overexpression (SCP4 OE), SCP4 knockdown (shSCP4), or expression of H3T3D or H3T3A mutants. Data were pooled from three independent experiments (n </t>
    </r>
    <r>
      <rPr>
        <sz val="9"/>
        <color theme="1"/>
        <rFont val="等线"/>
        <family val="3"/>
        <charset val="134"/>
      </rPr>
      <t>≥</t>
    </r>
    <r>
      <rPr>
        <sz val="9"/>
        <color theme="1"/>
        <rFont val="Arial"/>
        <family val="2"/>
      </rPr>
      <t xml:space="preserve"> 50 cells per condition per experiment). Statistical analysis was performed using the Chi-square test; P&lt;0.05 was considered significant. ns, not significant.
(B) Summary table showing aneuploidy rates in HCT116 cells under the same genetic perturbations as in (A). Diploidy was defined as n=45 chromosomes; aneuploidy as n</t>
    </r>
    <r>
      <rPr>
        <sz val="9"/>
        <color theme="1"/>
        <rFont val="等线"/>
        <family val="3"/>
        <charset val="134"/>
      </rPr>
      <t>≠</t>
    </r>
    <r>
      <rPr>
        <sz val="9"/>
        <color theme="1"/>
        <rFont val="Arial"/>
        <family val="2"/>
      </rPr>
      <t xml:space="preserve">45. Data were pooled from three independent experiments (n </t>
    </r>
    <r>
      <rPr>
        <sz val="9"/>
        <color theme="1"/>
        <rFont val="等线"/>
        <family val="3"/>
        <charset val="134"/>
      </rPr>
      <t>≥</t>
    </r>
    <r>
      <rPr>
        <sz val="9"/>
        <color theme="1"/>
        <rFont val="Arial"/>
        <family val="2"/>
      </rPr>
      <t xml:space="preserve"> 50 cells per condition per experiment). Statistical significance was determined by Chi-square test; P&lt;0.05 was considered significant. ns, not significant.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</si>
</sst>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name val="等线"/>
      <family val="3"/>
      <charset val="134"/>
      <scheme val="minor"/>
    </font>
    <font>
      <sz val="8"/>
      <color theme="1"/>
      <name val="Arial"/>
      <family val="2"/>
    </font>
    <font>
      <b/>
      <sz val="10"/>
      <color theme="1"/>
      <name val="Arial"/>
      <family val="2"/>
    </font>
    <font>
      <sz val="10"/>
      <color theme="1"/>
      <name val="Arial"/>
      <family val="2"/>
    </font>
    <font>
      <sz val="9"/>
      <color theme="1"/>
      <name val="Arial"/>
      <family val="2"/>
    </font>
    <font>
      <sz val="9"/>
      <color theme="1"/>
      <name val="等线"/>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horizontal="center" vertical="center"/>
    </xf>
    <xf numFmtId="0" fontId="3" fillId="0" borderId="0" xfId="0" applyFont="1" applyAlignment="1">
      <alignment wrapText="1"/>
    </xf>
    <xf numFmtId="0" fontId="4" fillId="0" borderId="0" xfId="0" applyFont="1" applyAlignment="1">
      <alignment horizontal="center"/>
    </xf>
    <xf numFmtId="0" fontId="4" fillId="0" borderId="0" xfId="0" applyFont="1"/>
    <xf numFmtId="0" fontId="5" fillId="0" borderId="1" xfId="0" applyFont="1" applyBorder="1" applyAlignment="1">
      <alignment horizontal="center"/>
    </xf>
    <xf numFmtId="0" fontId="5" fillId="0" borderId="1" xfId="0" applyFont="1" applyBorder="1" applyAlignment="1">
      <alignment horizontal="center" wrapText="1"/>
    </xf>
    <xf numFmtId="0" fontId="5" fillId="0" borderId="0" xfId="0" applyFont="1"/>
    <xf numFmtId="0" fontId="5" fillId="0" borderId="2" xfId="0" applyFont="1" applyBorder="1" applyAlignment="1">
      <alignment horizontal="center"/>
    </xf>
    <xf numFmtId="0" fontId="5" fillId="0" borderId="0" xfId="0" applyFont="1" applyAlignment="1">
      <alignment horizontal="center"/>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21746-3CA4-4937-9898-F8E9BFA4810C}">
  <dimension ref="A1:K47"/>
  <sheetViews>
    <sheetView tabSelected="1" topLeftCell="A28" workbookViewId="0">
      <selection activeCell="A41" sqref="A41:K47"/>
    </sheetView>
  </sheetViews>
  <sheetFormatPr defaultRowHeight="14" x14ac:dyDescent="0.3"/>
  <cols>
    <col min="1" max="1" width="12.58203125" bestFit="1" customWidth="1"/>
    <col min="2" max="3" width="8" bestFit="1" customWidth="1"/>
    <col min="4" max="4" width="4.58203125" bestFit="1" customWidth="1"/>
    <col min="5" max="5" width="6.1640625" bestFit="1" customWidth="1"/>
    <col min="7" max="7" width="12.58203125" bestFit="1" customWidth="1"/>
    <col min="8" max="9" width="8.33203125" bestFit="1" customWidth="1"/>
    <col min="10" max="10" width="4.58203125" bestFit="1" customWidth="1"/>
    <col min="11" max="11" width="6.1640625" bestFit="1" customWidth="1"/>
  </cols>
  <sheetData>
    <row r="1" spans="1:11" x14ac:dyDescent="0.3">
      <c r="A1" s="4" t="s">
        <v>25</v>
      </c>
      <c r="B1" s="1"/>
      <c r="C1" s="1"/>
      <c r="D1" s="1"/>
      <c r="E1" s="1"/>
      <c r="F1" s="2"/>
      <c r="G1" s="2"/>
      <c r="H1" s="2"/>
      <c r="I1" s="2"/>
      <c r="J1" s="2"/>
      <c r="K1" s="2"/>
    </row>
    <row r="2" spans="1:11" ht="26" customHeight="1" x14ac:dyDescent="0.3">
      <c r="A2" s="7" t="s">
        <v>22</v>
      </c>
      <c r="B2" s="8" t="s">
        <v>17</v>
      </c>
      <c r="C2" s="8" t="s">
        <v>16</v>
      </c>
      <c r="D2" s="7" t="s">
        <v>0</v>
      </c>
      <c r="E2" s="7" t="s">
        <v>3</v>
      </c>
      <c r="F2" s="9"/>
      <c r="G2" s="7" t="s">
        <v>22</v>
      </c>
      <c r="H2" s="8" t="s">
        <v>24</v>
      </c>
      <c r="I2" s="8" t="s">
        <v>23</v>
      </c>
      <c r="J2" s="7" t="s">
        <v>0</v>
      </c>
      <c r="K2" s="7" t="s">
        <v>3</v>
      </c>
    </row>
    <row r="3" spans="1:11" x14ac:dyDescent="0.3">
      <c r="A3" s="10" t="s">
        <v>20</v>
      </c>
      <c r="B3" s="10">
        <v>93</v>
      </c>
      <c r="C3" s="10">
        <v>57</v>
      </c>
      <c r="D3" s="10">
        <f>SUM(B3:C3)</f>
        <v>150</v>
      </c>
      <c r="E3" s="13" t="s">
        <v>9</v>
      </c>
      <c r="F3" s="9"/>
      <c r="G3" s="10" t="s">
        <v>20</v>
      </c>
      <c r="H3" s="10">
        <v>115</v>
      </c>
      <c r="I3" s="10">
        <v>35</v>
      </c>
      <c r="J3" s="10">
        <f>SUM(H3:I3)</f>
        <v>150</v>
      </c>
      <c r="K3" s="13" t="s">
        <v>9</v>
      </c>
    </row>
    <row r="4" spans="1:11" x14ac:dyDescent="0.3">
      <c r="A4" s="11" t="s">
        <v>19</v>
      </c>
      <c r="B4" s="11">
        <v>38</v>
      </c>
      <c r="C4" s="11">
        <v>112</v>
      </c>
      <c r="D4" s="11">
        <f>SUM(B4:C4)</f>
        <v>150</v>
      </c>
      <c r="E4" s="14"/>
      <c r="F4" s="9"/>
      <c r="G4" s="11" t="s">
        <v>19</v>
      </c>
      <c r="H4" s="11">
        <v>56</v>
      </c>
      <c r="I4" s="11">
        <v>94</v>
      </c>
      <c r="J4" s="11">
        <f>SUM(H4:I4)</f>
        <v>150</v>
      </c>
      <c r="K4" s="14"/>
    </row>
    <row r="5" spans="1:11" x14ac:dyDescent="0.3">
      <c r="A5" s="7" t="s">
        <v>0</v>
      </c>
      <c r="B5" s="7">
        <f>SUM(B3:B4)</f>
        <v>131</v>
      </c>
      <c r="C5" s="7">
        <f>SUM(C3:C4)</f>
        <v>169</v>
      </c>
      <c r="D5" s="7">
        <f>SUM(B5:C5)</f>
        <v>300</v>
      </c>
      <c r="E5" s="15"/>
      <c r="F5" s="9"/>
      <c r="G5" s="7" t="s">
        <v>0</v>
      </c>
      <c r="H5" s="7">
        <f>SUM(H3:H4)</f>
        <v>171</v>
      </c>
      <c r="I5" s="7">
        <f>SUM(I3:I4)</f>
        <v>129</v>
      </c>
      <c r="J5" s="7">
        <f>SUM(H5:I5)</f>
        <v>300</v>
      </c>
      <c r="K5" s="15"/>
    </row>
    <row r="6" spans="1:11" x14ac:dyDescent="0.3">
      <c r="A6" s="11"/>
      <c r="B6" s="11"/>
      <c r="C6" s="11"/>
      <c r="D6" s="11"/>
      <c r="E6" s="12"/>
      <c r="F6" s="9"/>
      <c r="G6" s="11"/>
      <c r="H6" s="11"/>
      <c r="I6" s="11"/>
      <c r="J6" s="11"/>
      <c r="K6" s="12"/>
    </row>
    <row r="7" spans="1:11" ht="26.5" customHeight="1" x14ac:dyDescent="0.3">
      <c r="A7" s="7" t="s">
        <v>21</v>
      </c>
      <c r="B7" s="8" t="s">
        <v>17</v>
      </c>
      <c r="C7" s="8" t="s">
        <v>16</v>
      </c>
      <c r="D7" s="7" t="s">
        <v>0</v>
      </c>
      <c r="E7" s="7" t="s">
        <v>3</v>
      </c>
      <c r="F7" s="9"/>
      <c r="G7" s="7" t="s">
        <v>21</v>
      </c>
      <c r="H7" s="8" t="s">
        <v>24</v>
      </c>
      <c r="I7" s="8" t="s">
        <v>23</v>
      </c>
      <c r="J7" s="7" t="s">
        <v>0</v>
      </c>
      <c r="K7" s="7" t="s">
        <v>3</v>
      </c>
    </row>
    <row r="8" spans="1:11" x14ac:dyDescent="0.3">
      <c r="A8" s="10" t="s">
        <v>20</v>
      </c>
      <c r="B8" s="10">
        <v>89</v>
      </c>
      <c r="C8" s="10">
        <v>61</v>
      </c>
      <c r="D8" s="10">
        <f>SUM(B8:C8)</f>
        <v>150</v>
      </c>
      <c r="E8" s="13" t="s">
        <v>9</v>
      </c>
      <c r="F8" s="9"/>
      <c r="G8" s="10" t="s">
        <v>20</v>
      </c>
      <c r="H8" s="10">
        <v>111</v>
      </c>
      <c r="I8" s="10">
        <v>39</v>
      </c>
      <c r="J8" s="10">
        <f>SUM(H8:I8)</f>
        <v>150</v>
      </c>
      <c r="K8" s="13" t="s">
        <v>9</v>
      </c>
    </row>
    <row r="9" spans="1:11" x14ac:dyDescent="0.3">
      <c r="A9" s="11" t="s">
        <v>19</v>
      </c>
      <c r="B9" s="11">
        <v>31</v>
      </c>
      <c r="C9" s="11">
        <v>119</v>
      </c>
      <c r="D9" s="11">
        <f>SUM(B9:C9)</f>
        <v>150</v>
      </c>
      <c r="E9" s="14"/>
      <c r="F9" s="9"/>
      <c r="G9" s="11" t="s">
        <v>19</v>
      </c>
      <c r="H9" s="11">
        <v>46</v>
      </c>
      <c r="I9" s="11">
        <v>104</v>
      </c>
      <c r="J9" s="11">
        <f>SUM(H9:I9)</f>
        <v>150</v>
      </c>
      <c r="K9" s="14"/>
    </row>
    <row r="10" spans="1:11" x14ac:dyDescent="0.3">
      <c r="A10" s="7" t="s">
        <v>0</v>
      </c>
      <c r="B10" s="7">
        <f>SUM(B8:B9)</f>
        <v>120</v>
      </c>
      <c r="C10" s="7">
        <f>SUM(C8:C9)</f>
        <v>180</v>
      </c>
      <c r="D10" s="7">
        <f>SUM(B10:C10)</f>
        <v>300</v>
      </c>
      <c r="E10" s="15"/>
      <c r="F10" s="9"/>
      <c r="G10" s="7" t="s">
        <v>0</v>
      </c>
      <c r="H10" s="7">
        <f>SUM(H8:H9)</f>
        <v>157</v>
      </c>
      <c r="I10" s="7">
        <f>SUM(I8:I9)</f>
        <v>143</v>
      </c>
      <c r="J10" s="7">
        <f>SUM(H10:I10)</f>
        <v>300</v>
      </c>
      <c r="K10" s="15"/>
    </row>
    <row r="11" spans="1:11" x14ac:dyDescent="0.3">
      <c r="A11" s="11"/>
      <c r="B11" s="11"/>
      <c r="C11" s="11"/>
      <c r="D11" s="11"/>
      <c r="E11" s="11"/>
      <c r="F11" s="9"/>
      <c r="G11" s="9"/>
      <c r="H11" s="9"/>
      <c r="I11" s="9"/>
      <c r="J11" s="9"/>
      <c r="K11" s="9"/>
    </row>
    <row r="12" spans="1:11" x14ac:dyDescent="0.3">
      <c r="A12" s="11"/>
      <c r="B12" s="11"/>
      <c r="C12" s="11"/>
      <c r="D12" s="11"/>
      <c r="E12" s="11"/>
      <c r="F12" s="9"/>
      <c r="G12" s="9"/>
      <c r="H12" s="9"/>
      <c r="I12" s="9"/>
      <c r="J12" s="9"/>
      <c r="K12" s="9"/>
    </row>
    <row r="13" spans="1:11" ht="26" customHeight="1" x14ac:dyDescent="0.3">
      <c r="A13" s="7" t="s">
        <v>22</v>
      </c>
      <c r="B13" s="8" t="s">
        <v>8</v>
      </c>
      <c r="C13" s="8" t="s">
        <v>7</v>
      </c>
      <c r="D13" s="7" t="s">
        <v>0</v>
      </c>
      <c r="E13" s="7" t="s">
        <v>3</v>
      </c>
      <c r="F13" s="9"/>
      <c r="G13" s="7" t="s">
        <v>22</v>
      </c>
      <c r="H13" s="8" t="s">
        <v>5</v>
      </c>
      <c r="I13" s="8" t="s">
        <v>4</v>
      </c>
      <c r="J13" s="7" t="s">
        <v>0</v>
      </c>
      <c r="K13" s="7" t="s">
        <v>3</v>
      </c>
    </row>
    <row r="14" spans="1:11" x14ac:dyDescent="0.3">
      <c r="A14" s="10" t="s">
        <v>20</v>
      </c>
      <c r="B14" s="10">
        <v>27</v>
      </c>
      <c r="C14" s="10">
        <v>123</v>
      </c>
      <c r="D14" s="10">
        <f>SUM(B14:C14)</f>
        <v>150</v>
      </c>
      <c r="E14" s="16" t="s">
        <v>1</v>
      </c>
      <c r="F14" s="9"/>
      <c r="G14" s="10" t="s">
        <v>20</v>
      </c>
      <c r="H14" s="10">
        <v>41</v>
      </c>
      <c r="I14" s="10">
        <v>109</v>
      </c>
      <c r="J14" s="10">
        <f>SUM(H14:I14)</f>
        <v>150</v>
      </c>
      <c r="K14" s="13" t="s">
        <v>1</v>
      </c>
    </row>
    <row r="15" spans="1:11" x14ac:dyDescent="0.3">
      <c r="A15" s="11" t="s">
        <v>19</v>
      </c>
      <c r="B15" s="11">
        <v>24</v>
      </c>
      <c r="C15" s="11">
        <v>126</v>
      </c>
      <c r="D15" s="11">
        <f>SUM(B15:C15)</f>
        <v>150</v>
      </c>
      <c r="E15" s="17"/>
      <c r="F15" s="9"/>
      <c r="G15" s="11" t="s">
        <v>19</v>
      </c>
      <c r="H15" s="11">
        <v>46</v>
      </c>
      <c r="I15" s="11">
        <v>104</v>
      </c>
      <c r="J15" s="11">
        <f>SUM(H15:I15)</f>
        <v>150</v>
      </c>
      <c r="K15" s="14"/>
    </row>
    <row r="16" spans="1:11" x14ac:dyDescent="0.3">
      <c r="A16" s="7" t="s">
        <v>0</v>
      </c>
      <c r="B16" s="7">
        <f>SUM(B14:B15)</f>
        <v>51</v>
      </c>
      <c r="C16" s="7">
        <f>SUM(C14:C15)</f>
        <v>249</v>
      </c>
      <c r="D16" s="7">
        <f>SUM(B16:C16)</f>
        <v>300</v>
      </c>
      <c r="E16" s="18"/>
      <c r="F16" s="9"/>
      <c r="G16" s="7" t="s">
        <v>0</v>
      </c>
      <c r="H16" s="7">
        <f>SUM(H14:H15)</f>
        <v>87</v>
      </c>
      <c r="I16" s="7">
        <f>SUM(I14:I15)</f>
        <v>213</v>
      </c>
      <c r="J16" s="7">
        <f>SUM(H16:I16)</f>
        <v>300</v>
      </c>
      <c r="K16" s="15"/>
    </row>
    <row r="17" spans="1:11" x14ac:dyDescent="0.3">
      <c r="A17" s="11"/>
      <c r="B17" s="11"/>
      <c r="C17" s="11"/>
      <c r="D17" s="11"/>
      <c r="E17" s="12"/>
      <c r="F17" s="9"/>
      <c r="G17" s="11"/>
      <c r="H17" s="11"/>
      <c r="I17" s="11"/>
      <c r="J17" s="11"/>
      <c r="K17" s="12"/>
    </row>
    <row r="18" spans="1:11" ht="26.5" customHeight="1" x14ac:dyDescent="0.3">
      <c r="A18" s="7" t="s">
        <v>21</v>
      </c>
      <c r="B18" s="8" t="s">
        <v>8</v>
      </c>
      <c r="C18" s="8" t="s">
        <v>7</v>
      </c>
      <c r="D18" s="7" t="s">
        <v>0</v>
      </c>
      <c r="E18" s="7" t="s">
        <v>3</v>
      </c>
      <c r="F18" s="9"/>
      <c r="G18" s="7" t="s">
        <v>21</v>
      </c>
      <c r="H18" s="8" t="s">
        <v>5</v>
      </c>
      <c r="I18" s="8" t="s">
        <v>4</v>
      </c>
      <c r="J18" s="7" t="s">
        <v>0</v>
      </c>
      <c r="K18" s="7" t="s">
        <v>3</v>
      </c>
    </row>
    <row r="19" spans="1:11" x14ac:dyDescent="0.3">
      <c r="A19" s="10" t="s">
        <v>20</v>
      </c>
      <c r="B19" s="10">
        <v>25</v>
      </c>
      <c r="C19" s="10">
        <v>125</v>
      </c>
      <c r="D19" s="10">
        <f>SUM(B19:C19)</f>
        <v>150</v>
      </c>
      <c r="E19" s="13" t="s">
        <v>1</v>
      </c>
      <c r="F19" s="9"/>
      <c r="G19" s="10" t="s">
        <v>20</v>
      </c>
      <c r="H19" s="10">
        <v>32</v>
      </c>
      <c r="I19" s="10">
        <v>118</v>
      </c>
      <c r="J19" s="10">
        <f>SUM(H19:I19)</f>
        <v>150</v>
      </c>
      <c r="K19" s="13" t="s">
        <v>1</v>
      </c>
    </row>
    <row r="20" spans="1:11" x14ac:dyDescent="0.3">
      <c r="A20" s="11" t="s">
        <v>19</v>
      </c>
      <c r="B20" s="11">
        <v>25</v>
      </c>
      <c r="C20" s="11">
        <v>125</v>
      </c>
      <c r="D20" s="11">
        <f>SUM(B20:C20)</f>
        <v>150</v>
      </c>
      <c r="E20" s="14"/>
      <c r="F20" s="9"/>
      <c r="G20" s="11" t="s">
        <v>19</v>
      </c>
      <c r="H20" s="11">
        <v>33</v>
      </c>
      <c r="I20" s="11">
        <v>117</v>
      </c>
      <c r="J20" s="11">
        <f>SUM(H20:I20)</f>
        <v>150</v>
      </c>
      <c r="K20" s="14"/>
    </row>
    <row r="21" spans="1:11" x14ac:dyDescent="0.3">
      <c r="A21" s="7" t="s">
        <v>0</v>
      </c>
      <c r="B21" s="7">
        <f>SUM(B19:B20)</f>
        <v>50</v>
      </c>
      <c r="C21" s="7">
        <f>SUM(C19:C20)</f>
        <v>250</v>
      </c>
      <c r="D21" s="7">
        <f>SUM(B21:C21)</f>
        <v>300</v>
      </c>
      <c r="E21" s="15"/>
      <c r="F21" s="9"/>
      <c r="G21" s="7" t="s">
        <v>0</v>
      </c>
      <c r="H21" s="7">
        <f>SUM(H19:H20)</f>
        <v>65</v>
      </c>
      <c r="I21" s="7">
        <f>SUM(I19:I20)</f>
        <v>235</v>
      </c>
      <c r="J21" s="7">
        <f>SUM(H21:I21)</f>
        <v>300</v>
      </c>
      <c r="K21" s="15"/>
    </row>
    <row r="22" spans="1:11" x14ac:dyDescent="0.3">
      <c r="A22" s="1"/>
      <c r="B22" s="1"/>
      <c r="C22" s="1"/>
      <c r="D22" s="1"/>
      <c r="E22" s="3"/>
      <c r="F22" s="2"/>
      <c r="G22" s="1"/>
      <c r="H22" s="1"/>
      <c r="I22" s="1"/>
      <c r="J22" s="1"/>
      <c r="K22" s="3"/>
    </row>
    <row r="23" spans="1:11" x14ac:dyDescent="0.3">
      <c r="A23" s="1"/>
      <c r="B23" s="1"/>
      <c r="C23" s="1"/>
      <c r="D23" s="1"/>
      <c r="E23" s="1"/>
      <c r="F23" s="2"/>
      <c r="G23" s="2"/>
      <c r="H23" s="2"/>
      <c r="I23" s="2"/>
      <c r="J23" s="2"/>
      <c r="K23" s="2"/>
    </row>
    <row r="24" spans="1:11" x14ac:dyDescent="0.3">
      <c r="A24" s="4" t="s">
        <v>18</v>
      </c>
      <c r="B24" s="5"/>
      <c r="C24" s="5"/>
      <c r="D24" s="5"/>
      <c r="E24" s="5"/>
      <c r="F24" s="6"/>
      <c r="G24" s="6"/>
      <c r="H24" s="6"/>
      <c r="I24" s="6"/>
      <c r="J24" s="6"/>
      <c r="K24" s="6"/>
    </row>
    <row r="25" spans="1:11" ht="27.5" customHeight="1" x14ac:dyDescent="0.3">
      <c r="A25" s="8" t="s">
        <v>6</v>
      </c>
      <c r="B25" s="8" t="s">
        <v>17</v>
      </c>
      <c r="C25" s="8" t="s">
        <v>16</v>
      </c>
      <c r="D25" s="7" t="s">
        <v>0</v>
      </c>
      <c r="E25" s="7" t="s">
        <v>3</v>
      </c>
      <c r="F25" s="9"/>
      <c r="G25" s="8" t="s">
        <v>6</v>
      </c>
      <c r="H25" s="8" t="s">
        <v>15</v>
      </c>
      <c r="I25" s="8" t="s">
        <v>14</v>
      </c>
      <c r="J25" s="7" t="s">
        <v>0</v>
      </c>
      <c r="K25" s="7" t="s">
        <v>3</v>
      </c>
    </row>
    <row r="26" spans="1:11" x14ac:dyDescent="0.3">
      <c r="A26" s="10" t="s">
        <v>2</v>
      </c>
      <c r="B26" s="10">
        <v>80</v>
      </c>
      <c r="C26" s="10">
        <v>70</v>
      </c>
      <c r="D26" s="10">
        <f>SUM(B26:C26)</f>
        <v>150</v>
      </c>
      <c r="E26" s="13" t="s">
        <v>9</v>
      </c>
      <c r="F26" s="9"/>
      <c r="G26" s="10" t="s">
        <v>2</v>
      </c>
      <c r="H26" s="10">
        <v>83</v>
      </c>
      <c r="I26" s="10">
        <v>67</v>
      </c>
      <c r="J26" s="10">
        <f>SUM(H26:I26)</f>
        <v>150</v>
      </c>
      <c r="K26" s="13" t="s">
        <v>9</v>
      </c>
    </row>
    <row r="27" spans="1:11" x14ac:dyDescent="0.3">
      <c r="A27" s="11" t="s">
        <v>26</v>
      </c>
      <c r="B27" s="11">
        <v>40</v>
      </c>
      <c r="C27" s="11">
        <v>110</v>
      </c>
      <c r="D27" s="11">
        <f>SUM(B27:C27)</f>
        <v>150</v>
      </c>
      <c r="E27" s="14"/>
      <c r="F27" s="9"/>
      <c r="G27" s="11" t="s">
        <v>26</v>
      </c>
      <c r="H27" s="11">
        <v>49</v>
      </c>
      <c r="I27" s="11">
        <v>101</v>
      </c>
      <c r="J27" s="11">
        <f>SUM(H27:I27)</f>
        <v>150</v>
      </c>
      <c r="K27" s="14"/>
    </row>
    <row r="28" spans="1:11" x14ac:dyDescent="0.3">
      <c r="A28" s="7" t="s">
        <v>0</v>
      </c>
      <c r="B28" s="7">
        <f>SUM(B26:B27)</f>
        <v>120</v>
      </c>
      <c r="C28" s="7">
        <f>SUM(C26:C27)</f>
        <v>180</v>
      </c>
      <c r="D28" s="7">
        <f>SUM(B28:C28)</f>
        <v>300</v>
      </c>
      <c r="E28" s="15"/>
      <c r="F28" s="9"/>
      <c r="G28" s="7" t="s">
        <v>0</v>
      </c>
      <c r="H28" s="7">
        <f>SUM(H26:H27)</f>
        <v>132</v>
      </c>
      <c r="I28" s="7">
        <f>SUM(I26:I27)</f>
        <v>168</v>
      </c>
      <c r="J28" s="7">
        <f>SUM(H28:I28)</f>
        <v>300</v>
      </c>
      <c r="K28" s="15"/>
    </row>
    <row r="29" spans="1:11" x14ac:dyDescent="0.3">
      <c r="A29" s="11"/>
      <c r="B29" s="11"/>
      <c r="C29" s="11"/>
      <c r="D29" s="11"/>
      <c r="E29" s="12"/>
      <c r="F29" s="9"/>
      <c r="G29" s="11"/>
      <c r="H29" s="11"/>
      <c r="I29" s="11"/>
      <c r="J29" s="11"/>
      <c r="K29" s="12"/>
    </row>
    <row r="30" spans="1:11" x14ac:dyDescent="0.3">
      <c r="A30" s="11"/>
      <c r="B30" s="11"/>
      <c r="C30" s="11"/>
      <c r="D30" s="11"/>
      <c r="E30" s="11"/>
      <c r="F30" s="9"/>
      <c r="G30" s="9"/>
      <c r="H30" s="9"/>
      <c r="I30" s="9"/>
      <c r="J30" s="9"/>
      <c r="K30" s="9"/>
    </row>
    <row r="31" spans="1:11" ht="25.5" customHeight="1" x14ac:dyDescent="0.3">
      <c r="A31" s="8" t="s">
        <v>6</v>
      </c>
      <c r="B31" s="8" t="s">
        <v>13</v>
      </c>
      <c r="C31" s="8" t="s">
        <v>12</v>
      </c>
      <c r="D31" s="7" t="s">
        <v>0</v>
      </c>
      <c r="E31" s="7" t="s">
        <v>3</v>
      </c>
      <c r="F31" s="9"/>
      <c r="G31" s="8" t="s">
        <v>6</v>
      </c>
      <c r="H31" s="8" t="s">
        <v>11</v>
      </c>
      <c r="I31" s="8" t="s">
        <v>10</v>
      </c>
      <c r="J31" s="7" t="s">
        <v>0</v>
      </c>
      <c r="K31" s="7" t="s">
        <v>3</v>
      </c>
    </row>
    <row r="32" spans="1:11" x14ac:dyDescent="0.3">
      <c r="A32" s="10" t="s">
        <v>2</v>
      </c>
      <c r="B32" s="10">
        <v>83</v>
      </c>
      <c r="C32" s="10">
        <v>67</v>
      </c>
      <c r="D32" s="10">
        <f>SUM(B32:C32)</f>
        <v>150</v>
      </c>
      <c r="E32" s="13" t="s">
        <v>1</v>
      </c>
      <c r="F32" s="9"/>
      <c r="G32" s="10" t="s">
        <v>2</v>
      </c>
      <c r="H32" s="10">
        <v>91</v>
      </c>
      <c r="I32" s="10">
        <v>59</v>
      </c>
      <c r="J32" s="10">
        <f>SUM(H32:I32)</f>
        <v>150</v>
      </c>
      <c r="K32" s="13" t="s">
        <v>9</v>
      </c>
    </row>
    <row r="33" spans="1:11" x14ac:dyDescent="0.3">
      <c r="A33" s="11" t="s">
        <v>26</v>
      </c>
      <c r="B33" s="11">
        <v>82</v>
      </c>
      <c r="C33" s="11">
        <v>68</v>
      </c>
      <c r="D33" s="11">
        <f>SUM(B33:C33)</f>
        <v>150</v>
      </c>
      <c r="E33" s="14"/>
      <c r="F33" s="9"/>
      <c r="G33" s="11" t="s">
        <v>26</v>
      </c>
      <c r="H33" s="11">
        <v>57</v>
      </c>
      <c r="I33" s="11">
        <v>93</v>
      </c>
      <c r="J33" s="11">
        <f>SUM(H33:I33)</f>
        <v>150</v>
      </c>
      <c r="K33" s="14"/>
    </row>
    <row r="34" spans="1:11" x14ac:dyDescent="0.3">
      <c r="A34" s="7" t="s">
        <v>0</v>
      </c>
      <c r="B34" s="7">
        <f>SUM(B32:B33)</f>
        <v>165</v>
      </c>
      <c r="C34" s="7">
        <f>SUM(C32:C33)</f>
        <v>135</v>
      </c>
      <c r="D34" s="7">
        <f>SUM(B34:C34)</f>
        <v>300</v>
      </c>
      <c r="E34" s="15"/>
      <c r="F34" s="9"/>
      <c r="G34" s="7" t="s">
        <v>0</v>
      </c>
      <c r="H34" s="7">
        <f>SUM(H32:H33)</f>
        <v>148</v>
      </c>
      <c r="I34" s="7">
        <f>SUM(I32:I33)</f>
        <v>152</v>
      </c>
      <c r="J34" s="7">
        <f>SUM(H34:I34)</f>
        <v>300</v>
      </c>
      <c r="K34" s="15"/>
    </row>
    <row r="35" spans="1:11" x14ac:dyDescent="0.3">
      <c r="A35" s="11"/>
      <c r="B35" s="11"/>
      <c r="C35" s="11"/>
      <c r="D35" s="11"/>
      <c r="E35" s="11"/>
      <c r="F35" s="9"/>
      <c r="G35" s="9"/>
      <c r="H35" s="9"/>
      <c r="I35" s="9"/>
      <c r="J35" s="9"/>
      <c r="K35" s="9"/>
    </row>
    <row r="36" spans="1:11" ht="23.5" x14ac:dyDescent="0.3">
      <c r="A36" s="8" t="s">
        <v>6</v>
      </c>
      <c r="B36" s="8" t="s">
        <v>8</v>
      </c>
      <c r="C36" s="8" t="s">
        <v>7</v>
      </c>
      <c r="D36" s="7" t="s">
        <v>0</v>
      </c>
      <c r="E36" s="7" t="s">
        <v>3</v>
      </c>
      <c r="F36" s="9"/>
      <c r="G36" s="8" t="s">
        <v>6</v>
      </c>
      <c r="H36" s="8" t="s">
        <v>5</v>
      </c>
      <c r="I36" s="8" t="s">
        <v>4</v>
      </c>
      <c r="J36" s="7" t="s">
        <v>0</v>
      </c>
      <c r="K36" s="7" t="s">
        <v>3</v>
      </c>
    </row>
    <row r="37" spans="1:11" x14ac:dyDescent="0.3">
      <c r="A37" s="10" t="s">
        <v>2</v>
      </c>
      <c r="B37" s="10">
        <v>41</v>
      </c>
      <c r="C37" s="10">
        <v>109</v>
      </c>
      <c r="D37" s="10">
        <f>SUM(B37:C37)</f>
        <v>150</v>
      </c>
      <c r="E37" s="13" t="s">
        <v>1</v>
      </c>
      <c r="F37" s="9"/>
      <c r="G37" s="10" t="s">
        <v>2</v>
      </c>
      <c r="H37" s="10">
        <v>48</v>
      </c>
      <c r="I37" s="10">
        <v>102</v>
      </c>
      <c r="J37" s="10">
        <f>SUM(H37:I37)</f>
        <v>150</v>
      </c>
      <c r="K37" s="13" t="s">
        <v>1</v>
      </c>
    </row>
    <row r="38" spans="1:11" x14ac:dyDescent="0.3">
      <c r="A38" s="11" t="s">
        <v>26</v>
      </c>
      <c r="B38" s="11">
        <v>48</v>
      </c>
      <c r="C38" s="11">
        <v>102</v>
      </c>
      <c r="D38" s="11">
        <f>SUM(B38:C38)</f>
        <v>150</v>
      </c>
      <c r="E38" s="14"/>
      <c r="F38" s="9"/>
      <c r="G38" s="11" t="s">
        <v>26</v>
      </c>
      <c r="H38" s="11">
        <v>47</v>
      </c>
      <c r="I38" s="11">
        <v>103</v>
      </c>
      <c r="J38" s="11">
        <f>SUM(H38:I38)</f>
        <v>150</v>
      </c>
      <c r="K38" s="14"/>
    </row>
    <row r="39" spans="1:11" x14ac:dyDescent="0.3">
      <c r="A39" s="7" t="s">
        <v>0</v>
      </c>
      <c r="B39" s="7">
        <f>SUM(B37:B38)</f>
        <v>89</v>
      </c>
      <c r="C39" s="7">
        <f>SUM(C37:C38)</f>
        <v>211</v>
      </c>
      <c r="D39" s="7">
        <f>SUM(B39:C39)</f>
        <v>300</v>
      </c>
      <c r="E39" s="15"/>
      <c r="F39" s="9"/>
      <c r="G39" s="7" t="s">
        <v>0</v>
      </c>
      <c r="H39" s="7">
        <f>SUM(H37:H38)</f>
        <v>95</v>
      </c>
      <c r="I39" s="7">
        <f>SUM(I37:I38)</f>
        <v>205</v>
      </c>
      <c r="J39" s="7">
        <f>SUM(H39:I39)</f>
        <v>300</v>
      </c>
      <c r="K39" s="15"/>
    </row>
    <row r="40" spans="1:11" x14ac:dyDescent="0.3">
      <c r="A40" s="2"/>
      <c r="B40" s="2"/>
      <c r="C40" s="2"/>
      <c r="D40" s="2"/>
      <c r="E40" s="2"/>
      <c r="F40" s="2"/>
      <c r="G40" s="2"/>
      <c r="H40" s="2"/>
      <c r="I40" s="2"/>
      <c r="J40" s="2"/>
      <c r="K40" s="2"/>
    </row>
    <row r="41" spans="1:11" ht="14" customHeight="1" x14ac:dyDescent="0.3">
      <c r="A41" s="19" t="s">
        <v>27</v>
      </c>
      <c r="B41" s="19"/>
      <c r="C41" s="19"/>
      <c r="D41" s="19"/>
      <c r="E41" s="19"/>
      <c r="F41" s="19"/>
      <c r="G41" s="19"/>
      <c r="H41" s="19"/>
      <c r="I41" s="19"/>
      <c r="J41" s="19"/>
      <c r="K41" s="19"/>
    </row>
    <row r="42" spans="1:11" x14ac:dyDescent="0.3">
      <c r="A42" s="19"/>
      <c r="B42" s="19"/>
      <c r="C42" s="19"/>
      <c r="D42" s="19"/>
      <c r="E42" s="19"/>
      <c r="F42" s="19"/>
      <c r="G42" s="19"/>
      <c r="H42" s="19"/>
      <c r="I42" s="19"/>
      <c r="J42" s="19"/>
      <c r="K42" s="19"/>
    </row>
    <row r="43" spans="1:11" x14ac:dyDescent="0.3">
      <c r="A43" s="19"/>
      <c r="B43" s="19"/>
      <c r="C43" s="19"/>
      <c r="D43" s="19"/>
      <c r="E43" s="19"/>
      <c r="F43" s="19"/>
      <c r="G43" s="19"/>
      <c r="H43" s="19"/>
      <c r="I43" s="19"/>
      <c r="J43" s="19"/>
      <c r="K43" s="19"/>
    </row>
    <row r="44" spans="1:11" x14ac:dyDescent="0.3">
      <c r="A44" s="19"/>
      <c r="B44" s="19"/>
      <c r="C44" s="19"/>
      <c r="D44" s="19"/>
      <c r="E44" s="19"/>
      <c r="F44" s="19"/>
      <c r="G44" s="19"/>
      <c r="H44" s="19"/>
      <c r="I44" s="19"/>
      <c r="J44" s="19"/>
      <c r="K44" s="19"/>
    </row>
    <row r="45" spans="1:11" x14ac:dyDescent="0.3">
      <c r="A45" s="19"/>
      <c r="B45" s="19"/>
      <c r="C45" s="19"/>
      <c r="D45" s="19"/>
      <c r="E45" s="19"/>
      <c r="F45" s="19"/>
      <c r="G45" s="19"/>
      <c r="H45" s="19"/>
      <c r="I45" s="19"/>
      <c r="J45" s="19"/>
      <c r="K45" s="19"/>
    </row>
    <row r="46" spans="1:11" x14ac:dyDescent="0.3">
      <c r="A46" s="19"/>
      <c r="B46" s="19"/>
      <c r="C46" s="19"/>
      <c r="D46" s="19"/>
      <c r="E46" s="19"/>
      <c r="F46" s="19"/>
      <c r="G46" s="19"/>
      <c r="H46" s="19"/>
      <c r="I46" s="19"/>
      <c r="J46" s="19"/>
      <c r="K46" s="19"/>
    </row>
    <row r="47" spans="1:11" x14ac:dyDescent="0.3">
      <c r="A47" s="19"/>
      <c r="B47" s="19"/>
      <c r="C47" s="19"/>
      <c r="D47" s="19"/>
      <c r="E47" s="19"/>
      <c r="F47" s="19"/>
      <c r="G47" s="19"/>
      <c r="H47" s="19"/>
      <c r="I47" s="19"/>
      <c r="J47" s="19"/>
      <c r="K47" s="19"/>
    </row>
  </sheetData>
  <mergeCells count="15">
    <mergeCell ref="E3:E5"/>
    <mergeCell ref="K3:K5"/>
    <mergeCell ref="E8:E10"/>
    <mergeCell ref="K8:K10"/>
    <mergeCell ref="E14:E16"/>
    <mergeCell ref="K14:K16"/>
    <mergeCell ref="A41:K47"/>
    <mergeCell ref="E37:E39"/>
    <mergeCell ref="K37:K39"/>
    <mergeCell ref="E19:E21"/>
    <mergeCell ref="K19:K21"/>
    <mergeCell ref="E26:E28"/>
    <mergeCell ref="K26:K28"/>
    <mergeCell ref="E32:E34"/>
    <mergeCell ref="K32:K34"/>
  </mergeCells>
  <phoneticPr fontId="1" type="noConversion"/>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Yupiao</dc:creator>
  <cp:lastModifiedBy>yupiao zheng</cp:lastModifiedBy>
  <cp:lastPrinted>2026-04-15T07:24:06Z</cp:lastPrinted>
  <dcterms:created xsi:type="dcterms:W3CDTF">2015-06-05T18:19:34Z</dcterms:created>
  <dcterms:modified xsi:type="dcterms:W3CDTF">2026-04-15T08:17:24Z</dcterms:modified>
</cp:coreProperties>
</file>