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gustavjonssonmug/Desktop/UrineProtRevision/Final_Documents/"/>
    </mc:Choice>
  </mc:AlternateContent>
  <xr:revisionPtr revIDLastSave="0" documentId="13_ncr:1_{FA5F42D6-F468-B04D-81FC-82C7A60B57DD}" xr6:coauthVersionLast="47" xr6:coauthVersionMax="47" xr10:uidLastSave="{00000000-0000-0000-0000-000000000000}"/>
  <bookViews>
    <workbookView xWindow="0" yWindow="660" windowWidth="28800" windowHeight="12180" activeTab="1" xr2:uid="{00000000-000D-0000-FFFF-FFFF00000000}"/>
  </bookViews>
  <sheets>
    <sheet name="Fig 2B" sheetId="4" r:id="rId1"/>
    <sheet name="Fig 2C" sheetId="1" r:id="rId2"/>
    <sheet name="Fig 2D" sheetId="2" r:id="rId3"/>
    <sheet name="Fig 2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4" l="1"/>
  <c r="C27" i="4"/>
  <c r="C26" i="4"/>
</calcChain>
</file>

<file path=xl/sharedStrings.xml><?xml version="1.0" encoding="utf-8"?>
<sst xmlns="http://schemas.openxmlformats.org/spreadsheetml/2006/main" count="161" uniqueCount="119">
  <si>
    <t>Control</t>
  </si>
  <si>
    <t>ccRCC</t>
  </si>
  <si>
    <t>Coenzyme Q10</t>
  </si>
  <si>
    <t>Phosphatidylcholines</t>
  </si>
  <si>
    <t>Phosphatidylethanolamine</t>
  </si>
  <si>
    <t>PC 32:0</t>
  </si>
  <si>
    <t>PC 32:1</t>
  </si>
  <si>
    <t>PC 34:1</t>
  </si>
  <si>
    <t>PC 34:2</t>
  </si>
  <si>
    <t>PC 36:2</t>
  </si>
  <si>
    <t>PC 36:4</t>
  </si>
  <si>
    <t>PC 38:2</t>
  </si>
  <si>
    <t>PC 38:3</t>
  </si>
  <si>
    <t>PC 38:4</t>
  </si>
  <si>
    <t>PC 38:5</t>
  </si>
  <si>
    <t>PC 38:6</t>
  </si>
  <si>
    <t>PE 34:1</t>
  </si>
  <si>
    <t>PE 36:2</t>
  </si>
  <si>
    <t>PE 36:3</t>
  </si>
  <si>
    <t>PE 36:4</t>
  </si>
  <si>
    <t>PE 38:4</t>
  </si>
  <si>
    <t>γ-Guanidinobutyric acid</t>
  </si>
  <si>
    <t>Valylproline</t>
  </si>
  <si>
    <t>S-Methyl-L-cysteine-S-oxide</t>
  </si>
  <si>
    <t>Pipecolic acid</t>
  </si>
  <si>
    <t>N6,N6,N6-Trimethyl-L-lysine</t>
  </si>
  <si>
    <t>N6-Acetyl-L-lysine</t>
  </si>
  <si>
    <t>N3,N4-Dimethyl-L-arginine</t>
  </si>
  <si>
    <t>N-Acetylaspartic acid</t>
  </si>
  <si>
    <t>N-Acetyl-1-aspartylglutamic acid</t>
  </si>
  <si>
    <t>Meso-erythritol</t>
  </si>
  <si>
    <t>L-Threonic acid</t>
  </si>
  <si>
    <t>L-Pyroglutamic acid</t>
  </si>
  <si>
    <t>L-Lysine</t>
  </si>
  <si>
    <t>L-Cystine</t>
  </si>
  <si>
    <t>L-Carnosine</t>
  </si>
  <si>
    <t>L-Ascorbic acid 2-sulfate</t>
  </si>
  <si>
    <t>L-(+)-Tartaric acid</t>
  </si>
  <si>
    <t>L-(+)-Alanine</t>
  </si>
  <si>
    <t>L-(-)-Arabitol</t>
  </si>
  <si>
    <t>Glycolic acid</t>
  </si>
  <si>
    <t>Glycine</t>
  </si>
  <si>
    <t>Gentisic acid</t>
  </si>
  <si>
    <t>DL-Isocitric acid</t>
  </si>
  <si>
    <t>Citric acid</t>
  </si>
  <si>
    <t>Citraconic acid</t>
  </si>
  <si>
    <t>cis,cis-Muconic acid</t>
  </si>
  <si>
    <t>Argininosuccinic acid</t>
  </si>
  <si>
    <t>Allantoin</t>
  </si>
  <si>
    <t>4-Acetamidobutyric acid</t>
  </si>
  <si>
    <t>6-Methyl citrate</t>
  </si>
  <si>
    <t>3-Butene-1,2,3-tricarboxylic acid</t>
  </si>
  <si>
    <t>α-Isopropylmalic acid</t>
  </si>
  <si>
    <t>2-Hydroxyethanesulfonic acid</t>
  </si>
  <si>
    <t>N-acetylglucosaminylasparagine</t>
  </si>
  <si>
    <t>2-(Methylamino)isobutyric acid</t>
  </si>
  <si>
    <t>(+/-)-2-Hydroxyglutaric acid</t>
  </si>
  <si>
    <t>Calculated AUROCs for all metabolites shown in Fig 2E. Raw metabolomics mass spectrometry data is available in Dataset EV3 and MetaboLights (Data availability section)</t>
  </si>
  <si>
    <t>Patient 1</t>
  </si>
  <si>
    <t>ccRCC 1</t>
  </si>
  <si>
    <t>pT3c</t>
  </si>
  <si>
    <t>Patient 3</t>
  </si>
  <si>
    <t>ccRCC 2</t>
  </si>
  <si>
    <t>pT3a</t>
  </si>
  <si>
    <t>Patient 4</t>
  </si>
  <si>
    <t>ccRCC 3</t>
  </si>
  <si>
    <t>pT2a</t>
  </si>
  <si>
    <t>Patient 5</t>
  </si>
  <si>
    <t>ccRCC4</t>
  </si>
  <si>
    <t>Patient 7</t>
  </si>
  <si>
    <t>ccRCC5</t>
  </si>
  <si>
    <t>pT1a</t>
  </si>
  <si>
    <t>Patient 9</t>
  </si>
  <si>
    <t>ccRCC6</t>
  </si>
  <si>
    <t>Patient 10</t>
  </si>
  <si>
    <t>ccRCC 7</t>
  </si>
  <si>
    <t>Patient 11</t>
  </si>
  <si>
    <t>ccRCC 8</t>
  </si>
  <si>
    <t>Patient 12</t>
  </si>
  <si>
    <t>ccRCC 9</t>
  </si>
  <si>
    <t>Patient 15</t>
  </si>
  <si>
    <t>ccRCC 10</t>
  </si>
  <si>
    <t>Patient 16</t>
  </si>
  <si>
    <t>ccRCC 11</t>
  </si>
  <si>
    <t>pT1b</t>
  </si>
  <si>
    <t>Patient 19</t>
  </si>
  <si>
    <t>ccRCC 12</t>
  </si>
  <si>
    <t>Patient 20</t>
  </si>
  <si>
    <t>ccRCC 13</t>
  </si>
  <si>
    <t>Patient 21</t>
  </si>
  <si>
    <t>ccRCC 14</t>
  </si>
  <si>
    <t>Patient 22</t>
  </si>
  <si>
    <t>ccRCC 15</t>
  </si>
  <si>
    <t>Patient 23</t>
  </si>
  <si>
    <t>ccRCC 16</t>
  </si>
  <si>
    <t>Patient 25</t>
  </si>
  <si>
    <t>ccRCC 17</t>
  </si>
  <si>
    <t>pT3b</t>
  </si>
  <si>
    <t>Patient 26</t>
  </si>
  <si>
    <t>ccRCC 18</t>
  </si>
  <si>
    <t>Patient 27</t>
  </si>
  <si>
    <t>ccRCC 19</t>
  </si>
  <si>
    <t>Patient 28</t>
  </si>
  <si>
    <t>ccRCC 20</t>
  </si>
  <si>
    <t>Patient 29</t>
  </si>
  <si>
    <t>ccRCC 21</t>
  </si>
  <si>
    <t>Patient 31</t>
  </si>
  <si>
    <t>ccRCC 22</t>
  </si>
  <si>
    <t>ID</t>
  </si>
  <si>
    <t>Internal ID/PRIDE ID</t>
  </si>
  <si>
    <t>Tumor type</t>
  </si>
  <si>
    <t>Stage</t>
  </si>
  <si>
    <t>Stage data for each ccRCC patient in the discovery cohort. Full discovery cohort description can be found in Table EV1.</t>
  </si>
  <si>
    <t>#Stage3 patients:</t>
  </si>
  <si>
    <t>#Stage1 patients:</t>
  </si>
  <si>
    <t>#Stage2 patients:</t>
  </si>
  <si>
    <t>Proportion:</t>
  </si>
  <si>
    <t>Calculated AUROCs for all lipidomics shown in Fig 2E. Raw lipidomics mass spectrometry data is available in Dataset EV3 and MetaboLights (Data availability section)</t>
  </si>
  <si>
    <t>Normalized area of for the three main significant lipid families underlying the AUROC calculation. Raw lipidomics mass spectrometry data is available in Dataset EV3 and MetaboLights (Data availability section)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</si>
</sst>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D69DE-7D60-AE44-AED0-E4EFFF6B8AC3}">
  <dimension ref="A1:J28"/>
  <sheetViews>
    <sheetView workbookViewId="0">
      <selection activeCell="F22" sqref="F22"/>
    </sheetView>
  </sheetViews>
  <sheetFormatPr baseColWidth="10" defaultRowHeight="15" x14ac:dyDescent="0.2"/>
  <sheetData>
    <row r="1" spans="1:10" x14ac:dyDescent="0.2">
      <c r="A1" s="3" t="s">
        <v>112</v>
      </c>
    </row>
    <row r="2" spans="1:10" x14ac:dyDescent="0.2">
      <c r="A2" s="3" t="s">
        <v>108</v>
      </c>
      <c r="B2" s="3" t="s">
        <v>109</v>
      </c>
      <c r="C2" s="3" t="s">
        <v>110</v>
      </c>
      <c r="D2" s="3" t="s">
        <v>111</v>
      </c>
    </row>
    <row r="3" spans="1:10" x14ac:dyDescent="0.2">
      <c r="A3" t="s">
        <v>58</v>
      </c>
      <c r="B3" t="s">
        <v>59</v>
      </c>
      <c r="C3" s="4" t="s">
        <v>1</v>
      </c>
      <c r="D3" s="4" t="s">
        <v>60</v>
      </c>
    </row>
    <row r="4" spans="1:10" x14ac:dyDescent="0.2">
      <c r="A4" t="s">
        <v>61</v>
      </c>
      <c r="B4" t="s">
        <v>62</v>
      </c>
      <c r="C4" s="4" t="s">
        <v>1</v>
      </c>
      <c r="D4" s="4" t="s">
        <v>63</v>
      </c>
    </row>
    <row r="5" spans="1:10" x14ac:dyDescent="0.2">
      <c r="A5" t="s">
        <v>64</v>
      </c>
      <c r="B5" t="s">
        <v>65</v>
      </c>
      <c r="C5" s="4" t="s">
        <v>1</v>
      </c>
      <c r="D5" s="4" t="s">
        <v>66</v>
      </c>
    </row>
    <row r="6" spans="1:10" x14ac:dyDescent="0.2">
      <c r="A6" t="s">
        <v>67</v>
      </c>
      <c r="B6" t="s">
        <v>68</v>
      </c>
      <c r="C6" s="4" t="s">
        <v>1</v>
      </c>
      <c r="D6" s="4" t="s">
        <v>63</v>
      </c>
    </row>
    <row r="7" spans="1:10" x14ac:dyDescent="0.2">
      <c r="A7" t="s">
        <v>69</v>
      </c>
      <c r="B7" t="s">
        <v>70</v>
      </c>
      <c r="C7" s="4" t="s">
        <v>1</v>
      </c>
      <c r="D7" s="4" t="s">
        <v>71</v>
      </c>
    </row>
    <row r="8" spans="1:10" x14ac:dyDescent="0.2">
      <c r="A8" t="s">
        <v>72</v>
      </c>
      <c r="B8" t="s">
        <v>73</v>
      </c>
      <c r="C8" s="4" t="s">
        <v>1</v>
      </c>
      <c r="D8" s="4" t="s">
        <v>71</v>
      </c>
    </row>
    <row r="9" spans="1:10" x14ac:dyDescent="0.2">
      <c r="A9" t="s">
        <v>74</v>
      </c>
      <c r="B9" t="s">
        <v>75</v>
      </c>
      <c r="C9" s="4" t="s">
        <v>1</v>
      </c>
      <c r="D9" s="4" t="s">
        <v>71</v>
      </c>
    </row>
    <row r="10" spans="1:10" x14ac:dyDescent="0.2">
      <c r="A10" t="s">
        <v>76</v>
      </c>
      <c r="B10" t="s">
        <v>77</v>
      </c>
      <c r="C10" s="4" t="s">
        <v>1</v>
      </c>
      <c r="D10" s="4" t="s">
        <v>71</v>
      </c>
    </row>
    <row r="11" spans="1:10" x14ac:dyDescent="0.2">
      <c r="A11" t="s">
        <v>78</v>
      </c>
      <c r="B11" t="s">
        <v>79</v>
      </c>
      <c r="C11" s="4" t="s">
        <v>1</v>
      </c>
      <c r="D11" s="4" t="s">
        <v>63</v>
      </c>
    </row>
    <row r="12" spans="1:10" x14ac:dyDescent="0.2">
      <c r="A12" t="s">
        <v>80</v>
      </c>
      <c r="B12" t="s">
        <v>81</v>
      </c>
      <c r="C12" s="4" t="s">
        <v>1</v>
      </c>
      <c r="D12" s="4" t="s">
        <v>71</v>
      </c>
    </row>
    <row r="13" spans="1:10" x14ac:dyDescent="0.2">
      <c r="A13" t="s">
        <v>82</v>
      </c>
      <c r="B13" t="s">
        <v>83</v>
      </c>
      <c r="C13" s="4" t="s">
        <v>1</v>
      </c>
      <c r="D13" s="4" t="s">
        <v>84</v>
      </c>
    </row>
    <row r="14" spans="1:10" x14ac:dyDescent="0.2">
      <c r="A14" t="s">
        <v>85</v>
      </c>
      <c r="B14" t="s">
        <v>86</v>
      </c>
      <c r="C14" s="4" t="s">
        <v>1</v>
      </c>
      <c r="D14" s="4" t="s">
        <v>63</v>
      </c>
    </row>
    <row r="15" spans="1:10" x14ac:dyDescent="0.2">
      <c r="A15" t="s">
        <v>87</v>
      </c>
      <c r="B15" t="s">
        <v>88</v>
      </c>
      <c r="C15" s="4" t="s">
        <v>1</v>
      </c>
      <c r="D15" s="4" t="s">
        <v>71</v>
      </c>
      <c r="J15" s="3"/>
    </row>
    <row r="16" spans="1:10" x14ac:dyDescent="0.2">
      <c r="A16" t="s">
        <v>89</v>
      </c>
      <c r="B16" t="s">
        <v>90</v>
      </c>
      <c r="C16" s="4" t="s">
        <v>1</v>
      </c>
      <c r="D16" s="4" t="s">
        <v>71</v>
      </c>
    </row>
    <row r="17" spans="1:4" x14ac:dyDescent="0.2">
      <c r="A17" t="s">
        <v>91</v>
      </c>
      <c r="B17" t="s">
        <v>92</v>
      </c>
      <c r="C17" s="4" t="s">
        <v>1</v>
      </c>
      <c r="D17" s="4" t="s">
        <v>63</v>
      </c>
    </row>
    <row r="18" spans="1:4" x14ac:dyDescent="0.2">
      <c r="A18" t="s">
        <v>93</v>
      </c>
      <c r="B18" t="s">
        <v>94</v>
      </c>
      <c r="C18" s="4" t="s">
        <v>1</v>
      </c>
      <c r="D18" s="4" t="s">
        <v>84</v>
      </c>
    </row>
    <row r="19" spans="1:4" x14ac:dyDescent="0.2">
      <c r="A19" t="s">
        <v>95</v>
      </c>
      <c r="B19" t="s">
        <v>96</v>
      </c>
      <c r="C19" s="4" t="s">
        <v>1</v>
      </c>
      <c r="D19" s="4" t="s">
        <v>97</v>
      </c>
    </row>
    <row r="20" spans="1:4" x14ac:dyDescent="0.2">
      <c r="A20" t="s">
        <v>98</v>
      </c>
      <c r="B20" t="s">
        <v>99</v>
      </c>
      <c r="C20" s="4" t="s">
        <v>1</v>
      </c>
      <c r="D20" s="4" t="s">
        <v>84</v>
      </c>
    </row>
    <row r="21" spans="1:4" x14ac:dyDescent="0.2">
      <c r="A21" t="s">
        <v>100</v>
      </c>
      <c r="B21" t="s">
        <v>101</v>
      </c>
      <c r="C21" s="4" t="s">
        <v>1</v>
      </c>
      <c r="D21" s="4" t="s">
        <v>71</v>
      </c>
    </row>
    <row r="22" spans="1:4" x14ac:dyDescent="0.2">
      <c r="A22" t="s">
        <v>102</v>
      </c>
      <c r="B22" t="s">
        <v>103</v>
      </c>
      <c r="C22" s="4" t="s">
        <v>1</v>
      </c>
      <c r="D22" s="4" t="s">
        <v>71</v>
      </c>
    </row>
    <row r="23" spans="1:4" x14ac:dyDescent="0.2">
      <c r="A23" t="s">
        <v>104</v>
      </c>
      <c r="B23" t="s">
        <v>105</v>
      </c>
      <c r="C23" s="4" t="s">
        <v>1</v>
      </c>
      <c r="D23" s="4" t="s">
        <v>71</v>
      </c>
    </row>
    <row r="24" spans="1:4" x14ac:dyDescent="0.2">
      <c r="A24" t="s">
        <v>106</v>
      </c>
      <c r="B24" t="s">
        <v>107</v>
      </c>
      <c r="C24" s="4" t="s">
        <v>1</v>
      </c>
      <c r="D24" s="4" t="s">
        <v>97</v>
      </c>
    </row>
    <row r="25" spans="1:4" x14ac:dyDescent="0.2">
      <c r="C25" s="5" t="s">
        <v>116</v>
      </c>
    </row>
    <row r="26" spans="1:4" x14ac:dyDescent="0.2">
      <c r="A26" s="3" t="s">
        <v>114</v>
      </c>
      <c r="B26">
        <v>13</v>
      </c>
      <c r="C26">
        <f>B26/(SUM(B26:B28))</f>
        <v>0.59090909090909094</v>
      </c>
    </row>
    <row r="27" spans="1:4" x14ac:dyDescent="0.2">
      <c r="A27" s="3" t="s">
        <v>115</v>
      </c>
      <c r="B27">
        <v>1</v>
      </c>
      <c r="C27">
        <f>B27/(SUM(B26:B28))</f>
        <v>4.5454545454545456E-2</v>
      </c>
    </row>
    <row r="28" spans="1:4" x14ac:dyDescent="0.2">
      <c r="A28" s="3" t="s">
        <v>113</v>
      </c>
      <c r="B28">
        <v>8</v>
      </c>
      <c r="C28">
        <f>B28/(SUM(B26:B28))</f>
        <v>0.36363636363636365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L6" sqref="L6"/>
    </sheetView>
  </sheetViews>
  <sheetFormatPr baseColWidth="10" defaultRowHeight="15" x14ac:dyDescent="0.2"/>
  <sheetData>
    <row r="1" spans="1:6" x14ac:dyDescent="0.2">
      <c r="A1" s="3" t="s">
        <v>118</v>
      </c>
    </row>
    <row r="2" spans="1:6" x14ac:dyDescent="0.2">
      <c r="A2" s="6" t="s">
        <v>2</v>
      </c>
      <c r="B2" s="6"/>
      <c r="C2" s="6" t="s">
        <v>3</v>
      </c>
      <c r="D2" s="6"/>
      <c r="E2" s="6" t="s">
        <v>4</v>
      </c>
      <c r="F2" s="6"/>
    </row>
    <row r="3" spans="1:6" x14ac:dyDescent="0.2">
      <c r="A3" s="2" t="s">
        <v>0</v>
      </c>
      <c r="B3" s="2" t="s">
        <v>1</v>
      </c>
      <c r="C3" s="2" t="s">
        <v>0</v>
      </c>
      <c r="D3" s="2" t="s">
        <v>1</v>
      </c>
      <c r="E3" s="2" t="s">
        <v>0</v>
      </c>
      <c r="F3" s="2" t="s">
        <v>1</v>
      </c>
    </row>
    <row r="4" spans="1:6" x14ac:dyDescent="0.2">
      <c r="A4" s="1">
        <v>1.72</v>
      </c>
      <c r="B4" s="1">
        <v>18.309999999999999</v>
      </c>
      <c r="C4" s="1">
        <v>10.64</v>
      </c>
      <c r="D4" s="1">
        <v>34.299999999999997</v>
      </c>
      <c r="E4" s="1">
        <v>24.48</v>
      </c>
      <c r="F4" s="1">
        <v>57.2</v>
      </c>
    </row>
    <row r="5" spans="1:6" x14ac:dyDescent="0.2">
      <c r="A5" s="1">
        <v>11.04</v>
      </c>
      <c r="B5" s="1">
        <v>22.35</v>
      </c>
      <c r="C5" s="1">
        <v>34.85</v>
      </c>
      <c r="D5" s="1">
        <v>49.54</v>
      </c>
      <c r="E5" s="1">
        <v>79.61</v>
      </c>
      <c r="F5" s="1">
        <v>108</v>
      </c>
    </row>
    <row r="6" spans="1:6" x14ac:dyDescent="0.2">
      <c r="A6" s="1">
        <v>6.7</v>
      </c>
      <c r="B6" s="1">
        <v>62.31</v>
      </c>
      <c r="C6" s="1">
        <v>8.5500000000000007</v>
      </c>
      <c r="D6" s="1">
        <v>82.1</v>
      </c>
      <c r="E6" s="1">
        <v>16.43</v>
      </c>
      <c r="F6" s="1">
        <v>334.56</v>
      </c>
    </row>
    <row r="7" spans="1:6" x14ac:dyDescent="0.2">
      <c r="A7" s="1">
        <v>16.18</v>
      </c>
      <c r="B7" s="1">
        <v>106.99</v>
      </c>
      <c r="C7" s="1">
        <v>30.73</v>
      </c>
      <c r="D7" s="1">
        <v>168.61</v>
      </c>
      <c r="E7" s="1">
        <v>161.96</v>
      </c>
      <c r="F7" s="1">
        <v>668.48</v>
      </c>
    </row>
    <row r="8" spans="1:6" x14ac:dyDescent="0.2">
      <c r="A8" s="1">
        <v>16.079999999999998</v>
      </c>
      <c r="B8" s="1">
        <v>25.57</v>
      </c>
      <c r="C8" s="1">
        <v>22.83</v>
      </c>
      <c r="D8" s="1">
        <v>69.17</v>
      </c>
      <c r="E8" s="1">
        <v>62.31</v>
      </c>
      <c r="F8" s="1">
        <v>135.69999999999999</v>
      </c>
    </row>
    <row r="9" spans="1:6" x14ac:dyDescent="0.2">
      <c r="A9" s="1">
        <v>17.600000000000001</v>
      </c>
      <c r="B9" s="1">
        <v>26.82</v>
      </c>
      <c r="C9" s="1">
        <v>21.86</v>
      </c>
      <c r="D9" s="1">
        <v>42.47</v>
      </c>
      <c r="E9" s="1">
        <v>65.88</v>
      </c>
      <c r="F9" s="1">
        <v>172.23</v>
      </c>
    </row>
    <row r="10" spans="1:6" x14ac:dyDescent="0.2">
      <c r="A10" s="1">
        <v>32.79</v>
      </c>
      <c r="B10" s="1">
        <v>40.700000000000003</v>
      </c>
      <c r="C10" s="1">
        <v>33.61</v>
      </c>
      <c r="D10" s="1">
        <v>69.78</v>
      </c>
      <c r="E10" s="1">
        <v>103.83</v>
      </c>
      <c r="F10" s="1">
        <v>233.97</v>
      </c>
    </row>
    <row r="11" spans="1:6" x14ac:dyDescent="0.2">
      <c r="A11" s="1">
        <v>5.49</v>
      </c>
      <c r="B11" s="1">
        <v>17.36</v>
      </c>
      <c r="C11" s="1">
        <v>26.19</v>
      </c>
      <c r="D11" s="1">
        <v>37.049999999999997</v>
      </c>
      <c r="E11" s="1">
        <v>25.52</v>
      </c>
      <c r="F11" s="1">
        <v>86.09</v>
      </c>
    </row>
    <row r="12" spans="1:6" x14ac:dyDescent="0.2">
      <c r="A12" s="1">
        <v>2.13</v>
      </c>
      <c r="B12" s="1">
        <v>13.17</v>
      </c>
      <c r="C12" s="1">
        <v>16.510000000000002</v>
      </c>
      <c r="D12" s="1">
        <v>135.21</v>
      </c>
      <c r="E12" s="1">
        <v>60.06</v>
      </c>
      <c r="F12" s="1">
        <v>66.069999999999993</v>
      </c>
    </row>
    <row r="13" spans="1:6" x14ac:dyDescent="0.2">
      <c r="A13" s="1">
        <v>1.04</v>
      </c>
      <c r="B13" s="1">
        <v>16.11</v>
      </c>
      <c r="C13" s="1">
        <v>5.18</v>
      </c>
      <c r="D13" s="1">
        <v>45.89</v>
      </c>
      <c r="E13" s="1">
        <v>12.78</v>
      </c>
      <c r="F13" s="1">
        <v>134</v>
      </c>
    </row>
    <row r="14" spans="1:6" x14ac:dyDescent="0.2">
      <c r="A14" s="1">
        <v>35.49</v>
      </c>
      <c r="B14" s="1">
        <v>21.05</v>
      </c>
      <c r="C14" s="1">
        <v>62.01</v>
      </c>
      <c r="D14" s="1">
        <v>35.94</v>
      </c>
      <c r="E14" s="1">
        <v>95.19</v>
      </c>
      <c r="F14" s="1">
        <v>162.74</v>
      </c>
    </row>
    <row r="15" spans="1:6" x14ac:dyDescent="0.2">
      <c r="A15" s="1">
        <v>6.32</v>
      </c>
      <c r="B15" s="1">
        <v>90.18</v>
      </c>
      <c r="C15" s="1">
        <v>15.39</v>
      </c>
      <c r="D15" s="1">
        <v>38.869999999999997</v>
      </c>
      <c r="E15" s="1">
        <v>49</v>
      </c>
      <c r="F15" s="1">
        <v>89.69</v>
      </c>
    </row>
    <row r="16" spans="1:6" x14ac:dyDescent="0.2">
      <c r="A16" s="1"/>
      <c r="B16" s="1">
        <v>6.84</v>
      </c>
      <c r="C16" s="1"/>
      <c r="D16" s="1">
        <v>25.63</v>
      </c>
      <c r="E16" s="1"/>
      <c r="F16" s="1">
        <v>76.599999999999994</v>
      </c>
    </row>
    <row r="17" spans="1:6" x14ac:dyDescent="0.2">
      <c r="A17" s="1"/>
      <c r="B17" s="1">
        <v>22.98</v>
      </c>
      <c r="C17" s="1"/>
      <c r="D17" s="1">
        <v>60.24</v>
      </c>
      <c r="E17" s="1"/>
      <c r="F17" s="1">
        <v>132.07</v>
      </c>
    </row>
    <row r="18" spans="1:6" x14ac:dyDescent="0.2">
      <c r="A18" s="1"/>
      <c r="B18" s="1">
        <v>14.88</v>
      </c>
      <c r="C18" s="1"/>
      <c r="D18" s="1">
        <v>136.22999999999999</v>
      </c>
      <c r="E18" s="1"/>
      <c r="F18" s="1">
        <v>101.29</v>
      </c>
    </row>
    <row r="19" spans="1:6" x14ac:dyDescent="0.2">
      <c r="A19" s="1"/>
      <c r="B19" s="1">
        <v>76.89</v>
      </c>
      <c r="C19" s="1"/>
      <c r="D19" s="1">
        <v>58.8</v>
      </c>
      <c r="E19" s="1"/>
      <c r="F19" s="1">
        <v>267.8</v>
      </c>
    </row>
    <row r="20" spans="1:6" x14ac:dyDescent="0.2">
      <c r="A20" s="1"/>
      <c r="B20" s="1">
        <v>19.57</v>
      </c>
      <c r="C20" s="1"/>
      <c r="D20" s="1">
        <v>43.57</v>
      </c>
      <c r="E20" s="1"/>
      <c r="F20" s="1">
        <v>86.96</v>
      </c>
    </row>
    <row r="21" spans="1:6" x14ac:dyDescent="0.2">
      <c r="A21" s="1"/>
      <c r="B21" s="1">
        <v>20.99</v>
      </c>
      <c r="C21" s="1"/>
      <c r="D21" s="1">
        <v>33.78</v>
      </c>
      <c r="E21" s="1"/>
      <c r="F21" s="1">
        <v>88.01</v>
      </c>
    </row>
    <row r="22" spans="1:6" x14ac:dyDescent="0.2">
      <c r="A22" s="1"/>
      <c r="B22" s="1">
        <v>0.42</v>
      </c>
      <c r="C22" s="1"/>
      <c r="D22" s="1">
        <v>8.73</v>
      </c>
      <c r="E22" s="1"/>
      <c r="F22" s="1">
        <v>15.31</v>
      </c>
    </row>
    <row r="23" spans="1:6" x14ac:dyDescent="0.2">
      <c r="A23" s="1"/>
      <c r="B23" s="1">
        <v>53.01</v>
      </c>
      <c r="C23" s="1"/>
      <c r="D23" s="1">
        <v>59.87</v>
      </c>
      <c r="E23" s="1"/>
      <c r="F23" s="1">
        <v>164.8</v>
      </c>
    </row>
    <row r="24" spans="1:6" x14ac:dyDescent="0.2">
      <c r="A24" s="1"/>
      <c r="B24" s="1">
        <v>39</v>
      </c>
      <c r="C24" s="1"/>
      <c r="D24" s="1">
        <v>58.29</v>
      </c>
      <c r="E24" s="1"/>
      <c r="F24" s="1">
        <v>143.56</v>
      </c>
    </row>
    <row r="25" spans="1:6" x14ac:dyDescent="0.2">
      <c r="A25" s="1"/>
      <c r="B25" s="1">
        <v>21.76</v>
      </c>
      <c r="C25" s="1"/>
      <c r="D25" s="1">
        <v>54.54</v>
      </c>
      <c r="E25" s="1"/>
      <c r="F25" s="1">
        <v>154.08000000000001</v>
      </c>
    </row>
  </sheetData>
  <mergeCells count="3">
    <mergeCell ref="A2:B2"/>
    <mergeCell ref="C2:D2"/>
    <mergeCell ref="E2:F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"/>
  <sheetViews>
    <sheetView workbookViewId="0">
      <selection activeCell="H17" sqref="H17"/>
    </sheetView>
  </sheetViews>
  <sheetFormatPr baseColWidth="10" defaultRowHeight="15" x14ac:dyDescent="0.2"/>
  <sheetData>
    <row r="1" spans="1:16" s="3" customFormat="1" x14ac:dyDescent="0.2">
      <c r="A1" s="3" t="s">
        <v>117</v>
      </c>
    </row>
    <row r="2" spans="1:16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</row>
    <row r="3" spans="1:16" x14ac:dyDescent="0.2">
      <c r="A3" s="1">
        <v>0.82389999999999997</v>
      </c>
      <c r="B3" s="1">
        <v>0.78979999999999995</v>
      </c>
      <c r="C3" s="1">
        <v>0.85980000000000001</v>
      </c>
      <c r="D3" s="1">
        <v>0.88260000000000005</v>
      </c>
      <c r="E3" s="1">
        <v>0.84850000000000003</v>
      </c>
      <c r="F3" s="1">
        <v>0.86550000000000005</v>
      </c>
      <c r="G3" s="1">
        <v>0.78029999999999999</v>
      </c>
      <c r="H3" s="1">
        <v>0.91290000000000004</v>
      </c>
      <c r="I3" s="1">
        <v>0.89019999999999999</v>
      </c>
      <c r="J3" s="1">
        <v>0.87880000000000003</v>
      </c>
      <c r="K3" s="1">
        <v>0.89959999999999996</v>
      </c>
      <c r="L3" s="1">
        <v>0.79920000000000002</v>
      </c>
      <c r="M3" s="1">
        <v>0.82950000000000002</v>
      </c>
      <c r="N3" s="1">
        <v>0.81440000000000001</v>
      </c>
      <c r="O3" s="1">
        <v>0.81820000000000004</v>
      </c>
      <c r="P3" s="1">
        <v>0.82579999999999998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3"/>
  <sheetViews>
    <sheetView workbookViewId="0"/>
  </sheetViews>
  <sheetFormatPr baseColWidth="10" defaultRowHeight="15" x14ac:dyDescent="0.2"/>
  <sheetData>
    <row r="1" spans="1:36" x14ac:dyDescent="0.2">
      <c r="A1" s="3" t="s">
        <v>57</v>
      </c>
    </row>
    <row r="2" spans="1:36" x14ac:dyDescent="0.2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43</v>
      </c>
      <c r="X2" s="2" t="s">
        <v>44</v>
      </c>
      <c r="Y2" s="2" t="s">
        <v>45</v>
      </c>
      <c r="Z2" s="2" t="s">
        <v>46</v>
      </c>
      <c r="AA2" s="2" t="s">
        <v>47</v>
      </c>
      <c r="AB2" s="2" t="s">
        <v>48</v>
      </c>
      <c r="AC2" s="2" t="s">
        <v>49</v>
      </c>
      <c r="AD2" s="2" t="s">
        <v>50</v>
      </c>
      <c r="AE2" s="2" t="s">
        <v>51</v>
      </c>
      <c r="AF2" s="2" t="s">
        <v>52</v>
      </c>
      <c r="AG2" s="2" t="s">
        <v>53</v>
      </c>
      <c r="AH2" s="2" t="s">
        <v>54</v>
      </c>
      <c r="AI2" s="2" t="s">
        <v>55</v>
      </c>
      <c r="AJ2" s="2" t="s">
        <v>56</v>
      </c>
    </row>
    <row r="3" spans="1:36" x14ac:dyDescent="0.2">
      <c r="A3" s="1">
        <v>0.85980000000000001</v>
      </c>
      <c r="B3" s="1">
        <v>0.83140000000000003</v>
      </c>
      <c r="C3" s="1">
        <v>0.79549999999999998</v>
      </c>
      <c r="D3" s="1">
        <v>0.74239999999999995</v>
      </c>
      <c r="E3" s="1">
        <v>0.81820000000000004</v>
      </c>
      <c r="F3" s="1">
        <v>0.86739999999999995</v>
      </c>
      <c r="G3" s="1">
        <v>0.85980000000000001</v>
      </c>
      <c r="H3" s="1">
        <v>0.89770000000000005</v>
      </c>
      <c r="I3" s="1">
        <v>0.90910000000000002</v>
      </c>
      <c r="J3" s="1">
        <v>0.78410000000000002</v>
      </c>
      <c r="K3" s="1">
        <v>0.90149999999999997</v>
      </c>
      <c r="L3" s="1">
        <v>0.89770000000000005</v>
      </c>
      <c r="M3" s="1">
        <v>0.78790000000000004</v>
      </c>
      <c r="N3" s="1">
        <v>0.81059999999999999</v>
      </c>
      <c r="O3" s="1">
        <v>0.85229999999999995</v>
      </c>
      <c r="P3" s="1">
        <v>0.85980000000000001</v>
      </c>
      <c r="Q3" s="1">
        <v>0.82950000000000002</v>
      </c>
      <c r="R3" s="1">
        <v>0.77649999999999997</v>
      </c>
      <c r="S3" s="1">
        <v>0.90339999999999998</v>
      </c>
      <c r="T3" s="1">
        <v>0.86739999999999995</v>
      </c>
      <c r="U3" s="1">
        <v>0.80679999999999996</v>
      </c>
      <c r="V3" s="1">
        <v>0.81820000000000004</v>
      </c>
      <c r="W3" s="1">
        <v>0.93559999999999999</v>
      </c>
      <c r="X3" s="1">
        <v>0.94320000000000004</v>
      </c>
      <c r="Y3" s="1">
        <v>0.95450000000000002</v>
      </c>
      <c r="Z3" s="1">
        <v>0.88829999999999998</v>
      </c>
      <c r="AA3" s="1">
        <v>0.81820000000000004</v>
      </c>
      <c r="AB3" s="1">
        <v>0.81440000000000001</v>
      </c>
      <c r="AC3" s="1">
        <v>0.85609999999999997</v>
      </c>
      <c r="AD3" s="1">
        <v>0.86739999999999995</v>
      </c>
      <c r="AE3" s="1">
        <v>0.90720000000000001</v>
      </c>
      <c r="AF3" s="1">
        <v>0.89770000000000005</v>
      </c>
      <c r="AG3" s="1">
        <v>0.89959999999999996</v>
      </c>
      <c r="AH3" s="1">
        <v>0.90149999999999997</v>
      </c>
      <c r="AI3" s="1">
        <v>0.79549999999999998</v>
      </c>
      <c r="AJ3" s="1">
        <v>0.82950000000000002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2B</vt:lpstr>
      <vt:lpstr>Fig 2C</vt:lpstr>
      <vt:lpstr>Fig 2D</vt:lpstr>
      <vt:lpstr>Fig 2E</vt:lpstr>
    </vt:vector>
  </TitlesOfParts>
  <Company>KAGes.m.b.H.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 Gustav</dc:creator>
  <cp:lastModifiedBy>Gustav Jonsson</cp:lastModifiedBy>
  <dcterms:created xsi:type="dcterms:W3CDTF">2026-06-04T13:53:42Z</dcterms:created>
  <dcterms:modified xsi:type="dcterms:W3CDTF">2026-06-12T18:40:15Z</dcterms:modified>
</cp:coreProperties>
</file>