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5" yWindow="1680" windowWidth="27765" windowHeight="16245"/>
  </bookViews>
  <sheets>
    <sheet name="Suppl Table S5" sheetId="1" r:id="rId1"/>
  </sheets>
  <definedNames>
    <definedName name="_xlnm._FilterDatabase" localSheetId="0" hidden="1">'Suppl Table S5'!$A$7:$J$7</definedName>
  </definedNames>
  <calcPr calcId="145621"/>
</workbook>
</file>

<file path=xl/calcChain.xml><?xml version="1.0" encoding="utf-8"?>
<calcChain xmlns="http://schemas.openxmlformats.org/spreadsheetml/2006/main">
  <c r="K1222" i="1" l="1"/>
  <c r="C1222" i="1"/>
  <c r="K1221" i="1"/>
  <c r="C1221" i="1"/>
  <c r="K1220" i="1"/>
  <c r="C1220" i="1"/>
  <c r="K1219" i="1"/>
  <c r="C1219" i="1"/>
  <c r="K1218" i="1"/>
  <c r="C1218" i="1"/>
  <c r="K1217" i="1"/>
  <c r="C1217" i="1"/>
  <c r="K1216" i="1"/>
  <c r="C1216" i="1"/>
  <c r="K1215" i="1"/>
  <c r="C1215" i="1"/>
  <c r="K1214" i="1"/>
  <c r="C1214" i="1"/>
  <c r="K1213" i="1"/>
  <c r="C1213" i="1"/>
  <c r="C53" i="1"/>
  <c r="C52" i="1"/>
  <c r="C51" i="1"/>
  <c r="C50" i="1"/>
  <c r="C49" i="1"/>
  <c r="C48" i="1"/>
  <c r="C47" i="1"/>
  <c r="C46" i="1"/>
  <c r="C45" i="1"/>
  <c r="C44" i="1"/>
</calcChain>
</file>

<file path=xl/sharedStrings.xml><?xml version="1.0" encoding="utf-8"?>
<sst xmlns="http://schemas.openxmlformats.org/spreadsheetml/2006/main" count="2739" uniqueCount="2436">
  <si>
    <r>
      <t xml:space="preserve">The RNA-binding protein repertoire of </t>
    </r>
    <r>
      <rPr>
        <b/>
        <i/>
        <sz val="12"/>
        <color indexed="8"/>
        <rFont val="Times New Roman"/>
      </rPr>
      <t>Arabidopsis thaliana</t>
    </r>
  </si>
  <si>
    <t>Claudius Marondedze, Ludivine Thomas, Natalia L. Serrano, Kathryn S. Lilley, Chris Gehring</t>
  </si>
  <si>
    <r>
      <t>Supplementary Table S5.</t>
    </r>
    <r>
      <rPr>
        <sz val="12"/>
        <color indexed="8"/>
        <rFont val="Times New Roman"/>
      </rPr>
      <t xml:space="preserve"> Functional categorization and pathway analysis of Arabidopsis RNA-binding proteins.</t>
    </r>
  </si>
  <si>
    <t>Functional categorization (TAIR, 14 November 2015)</t>
  </si>
  <si>
    <t>Col 0</t>
  </si>
  <si>
    <t>Leaf</t>
  </si>
  <si>
    <t>LE</t>
  </si>
  <si>
    <t>Keyword Category</t>
  </si>
  <si>
    <t>Functional Category</t>
  </si>
  <si>
    <t>Annotation Count</t>
  </si>
  <si>
    <t>Gene Count</t>
  </si>
  <si>
    <t>GO Cellular Component</t>
  </si>
  <si>
    <t>chloroplast</t>
  </si>
  <si>
    <t>nucleus</t>
  </si>
  <si>
    <t>plastid</t>
  </si>
  <si>
    <t>cytosol</t>
  </si>
  <si>
    <t>mitochondria</t>
  </si>
  <si>
    <t>plasma membrane</t>
  </si>
  <si>
    <t>ribosome</t>
  </si>
  <si>
    <t>extracellular</t>
  </si>
  <si>
    <t>cell wall</t>
  </si>
  <si>
    <t>Golgi apparatus</t>
  </si>
  <si>
    <t>ER</t>
  </si>
  <si>
    <t>GO Molecular Function</t>
  </si>
  <si>
    <t>DNA or RNA binding</t>
  </si>
  <si>
    <t>hydrolase activity</t>
  </si>
  <si>
    <t>nucleotide binding</t>
  </si>
  <si>
    <t>protein binding</t>
  </si>
  <si>
    <t>transferase activity</t>
  </si>
  <si>
    <t>structural molecule activity</t>
  </si>
  <si>
    <t>kinase activity</t>
  </si>
  <si>
    <t>nucleic acid binding</t>
  </si>
  <si>
    <t>transporter activity</t>
  </si>
  <si>
    <t>transcription factor activity</t>
  </si>
  <si>
    <t>receptor binding or activity</t>
  </si>
  <si>
    <t>GO Biological Process</t>
  </si>
  <si>
    <t>response to stress</t>
  </si>
  <si>
    <t>response to abiotic or biotic stimulus</t>
  </si>
  <si>
    <t>protein metabolism</t>
  </si>
  <si>
    <t>developmental processes</t>
  </si>
  <si>
    <t>cell organization and biogenesis</t>
  </si>
  <si>
    <t>transport</t>
  </si>
  <si>
    <t>transcription,DNA-dependent</t>
  </si>
  <si>
    <t>electron transport or energy pathways</t>
  </si>
  <si>
    <t>DNA or RNA metabolism</t>
  </si>
  <si>
    <t>signal transduction</t>
  </si>
  <si>
    <t>KEGG pathway analysis</t>
  </si>
  <si>
    <t>Functional category</t>
  </si>
  <si>
    <t>No. of proteins</t>
  </si>
  <si>
    <t>% representation</t>
  </si>
  <si>
    <t>Genetic Information processing</t>
  </si>
  <si>
    <t>Carbohydrate metabolism</t>
  </si>
  <si>
    <t>Energy metabolism</t>
  </si>
  <si>
    <t>Amino acid metabolism</t>
  </si>
  <si>
    <t>Cellular processes</t>
  </si>
  <si>
    <t>Nucleotide metabolism</t>
  </si>
  <si>
    <t>Environmental information processing</t>
  </si>
  <si>
    <t>Lipid metabolsim</t>
  </si>
  <si>
    <t>Other categories</t>
  </si>
  <si>
    <t>Unclassified</t>
  </si>
  <si>
    <t>Protein annotation</t>
  </si>
  <si>
    <t>KEGG annotation</t>
  </si>
  <si>
    <t>Protein description</t>
  </si>
  <si>
    <t>AT1G01080.2</t>
  </si>
  <si>
    <t>AT1G01090.1</t>
  </si>
  <si>
    <t>K00161</t>
  </si>
  <si>
    <t>PDHA, pdhA; pyruvate dehydrogenase E1 component alpha subunit [EC:1.2.4.1]</t>
  </si>
  <si>
    <t>AT1G01160.2</t>
  </si>
  <si>
    <t>AT1G01410.1</t>
  </si>
  <si>
    <t>AT1G01440.1</t>
  </si>
  <si>
    <t>AT1G01790.1</t>
  </si>
  <si>
    <t>AT1G02500.1</t>
  </si>
  <si>
    <t>K00789</t>
  </si>
  <si>
    <t>metK; S-adenosylmethionine synthetase [EC:2.5.1.6]</t>
  </si>
  <si>
    <t>AT1G02560.1</t>
  </si>
  <si>
    <t>K01358</t>
  </si>
  <si>
    <t>clpP, CLPP; ATP-dependent Clp protease, protease subunit [EC:3.4.21.92]</t>
  </si>
  <si>
    <t>AT1G02780.1</t>
  </si>
  <si>
    <t>K02885</t>
  </si>
  <si>
    <t>RP-L19e, RPL19; large subunit ribosomal protein L19e</t>
  </si>
  <si>
    <t>AT1G03230.1</t>
  </si>
  <si>
    <t>AT1G03445.1</t>
  </si>
  <si>
    <t>K14501</t>
  </si>
  <si>
    <t>BSU1; serine/threonine-protein phosphatase BSU1 [EC:3.1.3.16]</t>
  </si>
  <si>
    <t>AT1G03840.1</t>
  </si>
  <si>
    <t>AT1G04200.1</t>
  </si>
  <si>
    <t>AT1G04270.1</t>
  </si>
  <si>
    <t>K02958</t>
  </si>
  <si>
    <t>RP-S15e, RPS15; small subunit ribosomal protein S15e</t>
  </si>
  <si>
    <t>AT1G04990.2</t>
  </si>
  <si>
    <t>AT1G05960.2</t>
  </si>
  <si>
    <t>AT1G06380.1</t>
  </si>
  <si>
    <t>K14775</t>
  </si>
  <si>
    <t>UTP30, RSL1D1; ribosome biogenesis protein UTP30</t>
  </si>
  <si>
    <t>AT1G06410.1</t>
  </si>
  <si>
    <t>K16055</t>
  </si>
  <si>
    <t>TPS; trehalose 6-phosphate synthase/phosphatase [EC:2.4.1.15 3.1.3.12]</t>
  </si>
  <si>
    <t>AT1G06530.1</t>
  </si>
  <si>
    <t>AT1G06670.1</t>
  </si>
  <si>
    <t>AT1G06680.1</t>
  </si>
  <si>
    <t>K02717</t>
  </si>
  <si>
    <t>psbP; photosystem II oxygen-evolving enhancer protein 2</t>
  </si>
  <si>
    <t>AT1G07320.1</t>
  </si>
  <si>
    <t>K02926</t>
  </si>
  <si>
    <t>RP-L4, MRPL4, rplD; large subunit ribosomal protein L4</t>
  </si>
  <si>
    <t>AT1G07370.1</t>
  </si>
  <si>
    <t>K04802</t>
  </si>
  <si>
    <t>PCNA; proliferating cell nuclear antigen</t>
  </si>
  <si>
    <t>AT1G07670.1</t>
  </si>
  <si>
    <t>K01537</t>
  </si>
  <si>
    <t>E3.6.3.8; Ca2+-transporting ATPase [EC:3.6.3.8]</t>
  </si>
  <si>
    <t>AT1G07750.1</t>
  </si>
  <si>
    <t>AT1G08360.1</t>
  </si>
  <si>
    <t>K02865</t>
  </si>
  <si>
    <t>RP-L10Ae, RPL10A; large subunit ribosomal protein L10Ae</t>
  </si>
  <si>
    <t>AT1G08480.1</t>
  </si>
  <si>
    <t>AT1G08520.1</t>
  </si>
  <si>
    <t>K03404</t>
  </si>
  <si>
    <t>chlD, bchD; magnesium chelatase subunit D [EC:6.6.1.1]</t>
  </si>
  <si>
    <t>AT1G09070.1</t>
  </si>
  <si>
    <t>AT1G09340.1</t>
  </si>
  <si>
    <t>AT1G09620.1</t>
  </si>
  <si>
    <t>K01869</t>
  </si>
  <si>
    <t>LARS, leuS; leucyl-tRNA synthetase [EC:6.1.1.4]</t>
  </si>
  <si>
    <t>AT1G09700.1</t>
  </si>
  <si>
    <t>AT1G10200.1</t>
  </si>
  <si>
    <t>AT1G10320.1</t>
  </si>
  <si>
    <t>AT1G10950.1</t>
  </si>
  <si>
    <t>K17087</t>
  </si>
  <si>
    <t>TM9SF3; transmembrane 9 superfamily member 3</t>
  </si>
  <si>
    <t>AT1G11650.2</t>
  </si>
  <si>
    <t>AT1G11860.1</t>
  </si>
  <si>
    <t>K00605</t>
  </si>
  <si>
    <t>gcvT, AMT; aminomethyltransferase [EC:2.1.2.10]</t>
  </si>
  <si>
    <t>AT1G12000.1</t>
  </si>
  <si>
    <t>K00895</t>
  </si>
  <si>
    <t>E2.7.1.90, pfk; pyrophosphate--fructose-6-phosphate 1-phosphotransferase [EC:2.7.1.90]</t>
  </si>
  <si>
    <t>AT1G12230.2</t>
  </si>
  <si>
    <t>K00616</t>
  </si>
  <si>
    <t>E2.2.1.2, talA, talB; transaldolase [EC:2.2.1.2]</t>
  </si>
  <si>
    <t>AT1G12270.1</t>
  </si>
  <si>
    <t>K09553</t>
  </si>
  <si>
    <t>STIP1; stress-induced-phosphoprotein 1</t>
  </si>
  <si>
    <t>AT1G12840.1</t>
  </si>
  <si>
    <t>K02148</t>
  </si>
  <si>
    <t>ATPeV1C, ATP6C; V-type H+-transporting ATPase subunit C</t>
  </si>
  <si>
    <t>AT1G12900.1</t>
  </si>
  <si>
    <t>K05298</t>
  </si>
  <si>
    <t>GAPA; glyceraldehyde-3-phosphate dehydrogenase (NADP+) (phosphorylating) [EC:1.2.1.13]</t>
  </si>
  <si>
    <t>AT1G13020.1</t>
  </si>
  <si>
    <t>AT1G13160.1</t>
  </si>
  <si>
    <t>K14856</t>
  </si>
  <si>
    <t>SDA1, SDAD1; protein SDA1</t>
  </si>
  <si>
    <t>AT1G13330.1</t>
  </si>
  <si>
    <t>AT1G13710.1</t>
  </si>
  <si>
    <t>K00517</t>
  </si>
  <si>
    <t>E1.14.-.-</t>
  </si>
  <si>
    <t>AT1G13790.1</t>
  </si>
  <si>
    <t>AT1G14590.1</t>
  </si>
  <si>
    <t>AT1G14600.1</t>
  </si>
  <si>
    <t>AT1G14790.1</t>
  </si>
  <si>
    <t>K11699</t>
  </si>
  <si>
    <t>RDR, RDRP; RNA-dependent RNA polymerase [EC:2.7.7.48]</t>
  </si>
  <si>
    <t>AT1G14810.1</t>
  </si>
  <si>
    <t>K00133</t>
  </si>
  <si>
    <t>asd; aspartate-semialdehyde dehydrogenase [EC:1.2.1.11]</t>
  </si>
  <si>
    <t>AT1G14850.1</t>
  </si>
  <si>
    <t>K14312</t>
  </si>
  <si>
    <t>NUP155, NUP170, NUP157; nuclear pore complex protein Nup155</t>
  </si>
  <si>
    <t>AT1G15120.2</t>
  </si>
  <si>
    <t>K00416</t>
  </si>
  <si>
    <t>QCR6, UQCRH; ubiquinol-cytochrome c reductase subunit 6</t>
  </si>
  <si>
    <t>AT1G15270.1</t>
  </si>
  <si>
    <t>AT1G15440.1</t>
  </si>
  <si>
    <t>K14558</t>
  </si>
  <si>
    <t>PWP2, UTP1; periodic tryptophan protein 2</t>
  </si>
  <si>
    <t>AT1G15480.1</t>
  </si>
  <si>
    <t>AT1G15750.1</t>
  </si>
  <si>
    <t>AT1G15820.1</t>
  </si>
  <si>
    <t>K08917</t>
  </si>
  <si>
    <t>LHCB6; light-harvesting complex II chlorophyll a/b binding protein 6</t>
  </si>
  <si>
    <t>AT1G15950.1</t>
  </si>
  <si>
    <t>K09753</t>
  </si>
  <si>
    <t>CCR; cinnamoyl-CoA reductase [EC:1.2.1.44]</t>
  </si>
  <si>
    <t>AT1G16260.1</t>
  </si>
  <si>
    <t>AT1G16280.1</t>
  </si>
  <si>
    <t>K14778</t>
  </si>
  <si>
    <t>DDX49, DBP8; ATP-dependent RNA helicase DDX49/DBP8 [EC:3.6.4.13]</t>
  </si>
  <si>
    <t>AT1G16650.1</t>
  </si>
  <si>
    <t>AT1G17370.1</t>
  </si>
  <si>
    <t>K13201</t>
  </si>
  <si>
    <t>TIA1, TIAL1; nucleolysin TIA-1/TIAR</t>
  </si>
  <si>
    <t>AT1G17550.1</t>
  </si>
  <si>
    <t>K14497</t>
  </si>
  <si>
    <t>PP2C; protein phosphatase 2C [EC:3.1.3.16]</t>
  </si>
  <si>
    <t>AT1G17745.2</t>
  </si>
  <si>
    <t>K00058</t>
  </si>
  <si>
    <t>serA, PHGDH; D-3-phosphoglycerate dehydrogenase [EC:1.1.1.95]</t>
  </si>
  <si>
    <t>AT1G17960.1</t>
  </si>
  <si>
    <t>K01868</t>
  </si>
  <si>
    <t>TARS, thrS; threonyl-tRNA synthetase [EC:6.1.1.3]</t>
  </si>
  <si>
    <t>AT1G18070.3</t>
  </si>
  <si>
    <t>K03267</t>
  </si>
  <si>
    <t>ERF3, GSPT; peptide chain release factor subunit 3</t>
  </si>
  <si>
    <t>AT1G18080.1</t>
  </si>
  <si>
    <t>K14753</t>
  </si>
  <si>
    <t>RACK1; guanine nucleotide-binding protein subunit beta-2-like 1 protein</t>
  </si>
  <si>
    <t>AT1G18090.1</t>
  </si>
  <si>
    <t>K10746</t>
  </si>
  <si>
    <t>EXO1; exonuclease 1 [EC:3.1.-.-]</t>
  </si>
  <si>
    <t>AT1G18160.1</t>
  </si>
  <si>
    <t>AT1G18390.2</t>
  </si>
  <si>
    <t>AT1G18485.1</t>
  </si>
  <si>
    <t>AT1G18500.1</t>
  </si>
  <si>
    <t>K01649</t>
  </si>
  <si>
    <t>leuA; 2-isopropylmalate synthase [EC:2.3.3.13]</t>
  </si>
  <si>
    <t>AT1G18540.1</t>
  </si>
  <si>
    <t>K02934</t>
  </si>
  <si>
    <t>RP-L6e, RPL6; large subunit ribosomal protein L6e</t>
  </si>
  <si>
    <t>AT1G18800.1</t>
  </si>
  <si>
    <t>K11290</t>
  </si>
  <si>
    <t>SET, TAF1, I2PP2A; template-activating factor I</t>
  </si>
  <si>
    <t>AT1G19860.1</t>
  </si>
  <si>
    <t>AT1G19880.1</t>
  </si>
  <si>
    <t>AT1G19920.1</t>
  </si>
  <si>
    <t>K13811</t>
  </si>
  <si>
    <t>PAPSS; 3'-phosphoadenosine 5'-phosphosulfate synthase [EC:2.7.7.4 2.7.1.25]</t>
  </si>
  <si>
    <t>AT1G20080.1</t>
  </si>
  <si>
    <t>AT1G20220.1</t>
  </si>
  <si>
    <t>AT1G20225.1</t>
  </si>
  <si>
    <t>AT1G20340.1</t>
  </si>
  <si>
    <t>K02638</t>
  </si>
  <si>
    <t>petE; plastocyanin</t>
  </si>
  <si>
    <t>AT1G20440.1</t>
  </si>
  <si>
    <t>AT1G20570.1</t>
  </si>
  <si>
    <t>K16572</t>
  </si>
  <si>
    <t>TUBGCP5, GCP5; gamma-tubulin complex component 5</t>
  </si>
  <si>
    <t>AT1G20620.1</t>
  </si>
  <si>
    <t>K03781</t>
  </si>
  <si>
    <t>katE, CAT, catB, srpA; catalase [EC:1.11.1.6]</t>
  </si>
  <si>
    <t>AT1G20696.2</t>
  </si>
  <si>
    <t>AT1G20700.1</t>
  </si>
  <si>
    <t>AT1G20960.1</t>
  </si>
  <si>
    <t>K12854</t>
  </si>
  <si>
    <t>SNRNP200, BRR2; pre-mRNA-splicing helicase BRR2 [EC:3.6.4.13]</t>
  </si>
  <si>
    <t>AT1G21160.1</t>
  </si>
  <si>
    <t>K03243</t>
  </si>
  <si>
    <t>EIF5B; translation initiation factor 5B</t>
  </si>
  <si>
    <t>AT1G21250.1</t>
  </si>
  <si>
    <t>AT1G21720.1</t>
  </si>
  <si>
    <t>K02735</t>
  </si>
  <si>
    <t>PSMB3; 20S proteasome subunit beta 3 [EC:3.4.25.1]</t>
  </si>
  <si>
    <t>AT1G22080.1</t>
  </si>
  <si>
    <t>AT1G22150.1</t>
  </si>
  <si>
    <t>K17470</t>
  </si>
  <si>
    <t>SULTR1; sulfate transporter 1, high-affinity</t>
  </si>
  <si>
    <t>AT1G22260.1</t>
  </si>
  <si>
    <t>AT1G22530.1</t>
  </si>
  <si>
    <t>AT1G22780.1</t>
  </si>
  <si>
    <t>K02964</t>
  </si>
  <si>
    <t>RP-S18e, RPS18; small subunit ribosomal protein S18e</t>
  </si>
  <si>
    <t>AT1G23310.1</t>
  </si>
  <si>
    <t>K14272</t>
  </si>
  <si>
    <t>GGAT; glutamate--glyoxylate aminotransferase [EC:2.6.1.4 2.6.1.2 2.6.1.44]</t>
  </si>
  <si>
    <t>AT1G24090.1</t>
  </si>
  <si>
    <t>AT1G24360.1</t>
  </si>
  <si>
    <t>K00059</t>
  </si>
  <si>
    <t>fabG; 3-oxoacyl-[acyl-carrier protein] reductase [EC:1.1.1.100]</t>
  </si>
  <si>
    <t>AT1G24510.1</t>
  </si>
  <si>
    <t>K09497</t>
  </si>
  <si>
    <t>CCT5; T-complex protein 1 subunit epsilon</t>
  </si>
  <si>
    <t>AT1G24706.2</t>
  </si>
  <si>
    <t>K12879</t>
  </si>
  <si>
    <t>THOC2; THO complex subunit 2</t>
  </si>
  <si>
    <t>AT1G26110.1</t>
  </si>
  <si>
    <t>K18749</t>
  </si>
  <si>
    <t>LSM14, RAP55, SCD6; protein LSM14</t>
  </si>
  <si>
    <t>AT1G26610.1</t>
  </si>
  <si>
    <t>AT1G26630.1</t>
  </si>
  <si>
    <t>K03263</t>
  </si>
  <si>
    <t>EIF5A; translation initiation factor 5A</t>
  </si>
  <si>
    <t>AT1G26640.1</t>
  </si>
  <si>
    <t>AT1G26730.1</t>
  </si>
  <si>
    <t>AT1G26880.1</t>
  </si>
  <si>
    <t>K02915</t>
  </si>
  <si>
    <t>RP-L34e, RPL34; large subunit ribosomal protein L34e</t>
  </si>
  <si>
    <t>AT1G27310.1</t>
  </si>
  <si>
    <t>AT1G27400.1</t>
  </si>
  <si>
    <t>K02880</t>
  </si>
  <si>
    <t>RP-L17e, RPL17; large subunit ribosomal protein L17e</t>
  </si>
  <si>
    <t>AT1G27840.3</t>
  </si>
  <si>
    <t>K10570</t>
  </si>
  <si>
    <t>ERCC8, CKN1, CSA; DNA excision repair protein ERCC-8</t>
  </si>
  <si>
    <t>AT1G28290.1</t>
  </si>
  <si>
    <t>AT1G29090.1</t>
  </si>
  <si>
    <t>AT1G29150.1</t>
  </si>
  <si>
    <t>K03036</t>
  </si>
  <si>
    <t>PSMD11, RPN6; 26S proteasome regulatory subunit N6</t>
  </si>
  <si>
    <t>AT1G29250.1</t>
  </si>
  <si>
    <t>AT1G29700.1</t>
  </si>
  <si>
    <t>AT1G29880.1</t>
  </si>
  <si>
    <t>K01880</t>
  </si>
  <si>
    <t>GARS, glyS1; glycyl-tRNA synthetase [EC:6.1.1.14]</t>
  </si>
  <si>
    <t>AT1G29900.1</t>
  </si>
  <si>
    <t>K01955</t>
  </si>
  <si>
    <t>carB, CPA2; carbamoyl-phosphate synthase large subunit [EC:6.3.5.5]</t>
  </si>
  <si>
    <t>AT1G29910.1</t>
  </si>
  <si>
    <t>K08912</t>
  </si>
  <si>
    <t>LHCB1; light-harvesting complex II chlorophyll a/b binding protein 1</t>
  </si>
  <si>
    <t>AT1G30060.1</t>
  </si>
  <si>
    <t>AT1G30230.2</t>
  </si>
  <si>
    <t>K03232</t>
  </si>
  <si>
    <t>EEF1B; elongation factor 1-beta</t>
  </si>
  <si>
    <t>AT1G30630.1</t>
  </si>
  <si>
    <t>K17268</t>
  </si>
  <si>
    <t>COPE; coatomer protein complex, subunit epsilon</t>
  </si>
  <si>
    <t>AT1G31180.1</t>
  </si>
  <si>
    <t>K00052</t>
  </si>
  <si>
    <t>leuB; 3-isopropylmalate dehydrogenase [EC:1.1.1.85]</t>
  </si>
  <si>
    <t>AT1G31190.1</t>
  </si>
  <si>
    <t>K01092</t>
  </si>
  <si>
    <t>E3.1.3.25, IMPA, suhB; myo-inositol-1(or 4)-monophosphatase [EC:3.1.3.25]</t>
  </si>
  <si>
    <t>AT1G31290.1</t>
  </si>
  <si>
    <t>K11593</t>
  </si>
  <si>
    <t>ELF2C, AGO; eukaryotic translation initiation factor 2C</t>
  </si>
  <si>
    <t>AT1G31460.1</t>
  </si>
  <si>
    <t>AT1G32060.1</t>
  </si>
  <si>
    <t>K00855</t>
  </si>
  <si>
    <t>PRK, prkB; phosphoribulokinase [EC:2.7.1.19]</t>
  </si>
  <si>
    <t>AT1G32230.1</t>
  </si>
  <si>
    <t>AT1G32330.1</t>
  </si>
  <si>
    <t>K09419</t>
  </si>
  <si>
    <t>HSFF; heat shock transcription factor, other eukaryote</t>
  </si>
  <si>
    <t>AT1G32750.1</t>
  </si>
  <si>
    <t>K03125</t>
  </si>
  <si>
    <t>TAF1; transcription initiation factor TFIID subunit 1</t>
  </si>
  <si>
    <t>AT1G32810.2</t>
  </si>
  <si>
    <t>AT1G33120.1</t>
  </si>
  <si>
    <t>K02940</t>
  </si>
  <si>
    <t>RP-L9e, RPL9; large subunit ribosomal protein L9e</t>
  </si>
  <si>
    <t>AT1G33560.1</t>
  </si>
  <si>
    <t>AT1G33590.1</t>
  </si>
  <si>
    <t>AT1G33750.1</t>
  </si>
  <si>
    <t>AT1G35510.1</t>
  </si>
  <si>
    <t>AT1G35515.1</t>
  </si>
  <si>
    <t>K09422</t>
  </si>
  <si>
    <t>MYBP; myb proto-oncogene protein, plant</t>
  </si>
  <si>
    <t>AT1G35720.1</t>
  </si>
  <si>
    <t>AT1G36160.1</t>
  </si>
  <si>
    <t>K11262</t>
  </si>
  <si>
    <t>ACACA; acetyl-CoA carboxylase / biotin carboxylase 1 [EC:6.4.1.2 6.3.4.14]</t>
  </si>
  <si>
    <t>AT1G43190.1</t>
  </si>
  <si>
    <t>K14948</t>
  </si>
  <si>
    <t>PTBP2, NPTB; polypyrimidine tract-binding protein 2</t>
  </si>
  <si>
    <t>AT1G43790.1</t>
  </si>
  <si>
    <t>AT1G43800.1</t>
  </si>
  <si>
    <t>K03921</t>
  </si>
  <si>
    <t>DESA1; acyl-[acyl-carrier-protein] desaturase [EC:1.14.19.2]</t>
  </si>
  <si>
    <t>AT1G44130.1</t>
  </si>
  <si>
    <t>AT1G44160.1</t>
  </si>
  <si>
    <t>K09519</t>
  </si>
  <si>
    <t>DNAJB13; DnaJ homolog subfamily B member 13</t>
  </si>
  <si>
    <t>AT1G44180.1</t>
  </si>
  <si>
    <t>K01436</t>
  </si>
  <si>
    <t>K01436; amidohydrolase [EC:3.5.1.-]</t>
  </si>
  <si>
    <t>AT1G44575.1</t>
  </si>
  <si>
    <t>K03542</t>
  </si>
  <si>
    <t>psbS; photosystem II 22kDa protein</t>
  </si>
  <si>
    <t>AT1G44900.1</t>
  </si>
  <si>
    <t>K02540</t>
  </si>
  <si>
    <t>MCM2; DNA replication licensing factor MCM2 [EC:3.6.4.12]</t>
  </si>
  <si>
    <t>AT1G47128.1</t>
  </si>
  <si>
    <t>AT1G47260.1</t>
  </si>
  <si>
    <t>AT1G47420.1</t>
  </si>
  <si>
    <t>AT1G47490.1</t>
  </si>
  <si>
    <t>AT1G48030.1</t>
  </si>
  <si>
    <t>K00382</t>
  </si>
  <si>
    <t>DLD, lpd, pdhD; dihydrolipoamide dehydrogenase [EC:1.8.1.4]</t>
  </si>
  <si>
    <t>AT1G48050.1</t>
  </si>
  <si>
    <t>K10885</t>
  </si>
  <si>
    <t>XRCC5, KU80, G22P2; ATP-dependent DNA helicase 2 subunit 2</t>
  </si>
  <si>
    <t>AT1G48830.1</t>
  </si>
  <si>
    <t>K02993</t>
  </si>
  <si>
    <t>RP-S7e, RPS7; small subunit ribosomal protein S7e</t>
  </si>
  <si>
    <t>AT1G49600.1</t>
  </si>
  <si>
    <t>AT1G49650.1</t>
  </si>
  <si>
    <t>AT1G49670.2</t>
  </si>
  <si>
    <t>K07119</t>
  </si>
  <si>
    <t>K07119; uncharacterized protein</t>
  </si>
  <si>
    <t>AT1G49760.1</t>
  </si>
  <si>
    <t>K13126</t>
  </si>
  <si>
    <t>PABPC; polyadenylate-binding protein</t>
  </si>
  <si>
    <t>AT1G49970.1</t>
  </si>
  <si>
    <t>AT1G50200.1</t>
  </si>
  <si>
    <t>K01872</t>
  </si>
  <si>
    <t>AARS, alaS; alanyl-tRNA synthetase [EC:6.1.1.7]</t>
  </si>
  <si>
    <t>AT1G50250.1</t>
  </si>
  <si>
    <t>K03798</t>
  </si>
  <si>
    <t>ftsH, hflB; cell division protease FtsH [EC:3.4.24.-]</t>
  </si>
  <si>
    <t>AT1G50510.1</t>
  </si>
  <si>
    <t>K16329</t>
  </si>
  <si>
    <t>psuG; pseudouridine-5'-phosphate glycosidase [EC:3.2.-.-]</t>
  </si>
  <si>
    <t>AT1G50680.1</t>
  </si>
  <si>
    <t>K09287</t>
  </si>
  <si>
    <t>RAV; RAV-like factor</t>
  </si>
  <si>
    <t>AT1G50870.1</t>
  </si>
  <si>
    <t>AT1G51200.1</t>
  </si>
  <si>
    <t>AT1G51800.1</t>
  </si>
  <si>
    <t>AT1G52260.1</t>
  </si>
  <si>
    <t>K09580</t>
  </si>
  <si>
    <t>PDIA1, P4HB; protein disulfide-isomerase A1 [EC:5.3.4.1]</t>
  </si>
  <si>
    <t>AT1G52300.1</t>
  </si>
  <si>
    <t>K02922</t>
  </si>
  <si>
    <t>RP-L37e, RPL37; large subunit ribosomal protein L37e</t>
  </si>
  <si>
    <t>AT1G53025.1</t>
  </si>
  <si>
    <t>K10581</t>
  </si>
  <si>
    <t>UBE2O; ubiquitin-conjugating enzyme E2 O [EC:2.3.2.24]</t>
  </si>
  <si>
    <t>AT1G53470.1</t>
  </si>
  <si>
    <t>AT1G53500.1</t>
  </si>
  <si>
    <t>K12450</t>
  </si>
  <si>
    <t>RHM; UDP-glucose 4,6-dehydratase [EC:4.2.1.76]</t>
  </si>
  <si>
    <t>AT1G54080.2</t>
  </si>
  <si>
    <t>AT1G54100.1</t>
  </si>
  <si>
    <t>K14085</t>
  </si>
  <si>
    <t>ALDH7A1; aldehyde dehydrogenase family 7 member A1 [EC:1.2.1.31 1.2.1.8 1.2.1.3]</t>
  </si>
  <si>
    <t>AT1G54130.1</t>
  </si>
  <si>
    <t>AT1G54270.1</t>
  </si>
  <si>
    <t>K03257</t>
  </si>
  <si>
    <t>EIF4A; translation initiation factor 4A</t>
  </si>
  <si>
    <t>AT1G54340.1</t>
  </si>
  <si>
    <t>K00031</t>
  </si>
  <si>
    <t>IDH1, IDH2, icd; isocitrate dehydrogenase [EC:1.1.1.42]</t>
  </si>
  <si>
    <t>AT1G54490.1</t>
  </si>
  <si>
    <t>K12619</t>
  </si>
  <si>
    <t>XRN2, RAT1; 5'-3' exoribonuclease 2 [EC:3.1.13.-]</t>
  </si>
  <si>
    <t>AT1G54780.1</t>
  </si>
  <si>
    <t>AT1G55040.1</t>
  </si>
  <si>
    <t>AT1G55670.1</t>
  </si>
  <si>
    <t>K08905</t>
  </si>
  <si>
    <t>psaG; photosystem I subunit V</t>
  </si>
  <si>
    <t>AT1G55840.1</t>
  </si>
  <si>
    <t>AT1G55860.1</t>
  </si>
  <si>
    <t>K10592</t>
  </si>
  <si>
    <t>HUWE1, MULE, ARF-BP1; E3 ubiquitin-protein ligase HUWE1 [EC:2.3.2.26]</t>
  </si>
  <si>
    <t>AT1G56070.1</t>
  </si>
  <si>
    <t>K03234</t>
  </si>
  <si>
    <t>EEF2; elongation factor 2</t>
  </si>
  <si>
    <t>AT1G56340.1</t>
  </si>
  <si>
    <t>K08057</t>
  </si>
  <si>
    <t>CALR; calreticulin</t>
  </si>
  <si>
    <t>AT1G58230.1</t>
  </si>
  <si>
    <t>AT1G58370.1</t>
  </si>
  <si>
    <t>AT1G58380.1</t>
  </si>
  <si>
    <t>K02981</t>
  </si>
  <si>
    <t>RP-S2e, RPS2; small subunit ribosomal protein S2e</t>
  </si>
  <si>
    <t>AT1G58807.1</t>
  </si>
  <si>
    <t>AT1G59610.1</t>
  </si>
  <si>
    <t>K01528</t>
  </si>
  <si>
    <t>DNM; dynamin GTPase [EC:3.6.5.5]</t>
  </si>
  <si>
    <t>AT1G59760.1</t>
  </si>
  <si>
    <t>K12598</t>
  </si>
  <si>
    <t>MTR4, SKIV2L2; ATP-dependent RNA helicase DOB1 [EC:3.6.4.13]</t>
  </si>
  <si>
    <t>AT1G59870.1</t>
  </si>
  <si>
    <t>AT1G60000.1</t>
  </si>
  <si>
    <t>AT1G60160.1</t>
  </si>
  <si>
    <t>K03549</t>
  </si>
  <si>
    <t>kup; KUP system potassium uptake protein</t>
  </si>
  <si>
    <t>AT1G60420.1</t>
  </si>
  <si>
    <t>K17609</t>
  </si>
  <si>
    <t>NXN; nucleoredoxin [EC:1.8.1.8]</t>
  </si>
  <si>
    <t>AT1G60650.1</t>
  </si>
  <si>
    <t>K12885</t>
  </si>
  <si>
    <t>RBMX, HNRNPG; heterogeneous nuclear ribonucleoprotein G</t>
  </si>
  <si>
    <t>AT1G60710.1</t>
  </si>
  <si>
    <t>AT1G60730.3</t>
  </si>
  <si>
    <t>AT1G61010.1</t>
  </si>
  <si>
    <t>K14403</t>
  </si>
  <si>
    <t>CPSF3, YSH1; cleavage and polyadenylation specificity factor subunit 3 [EC:3.1.27.-]</t>
  </si>
  <si>
    <t>AT1G61140.1</t>
  </si>
  <si>
    <t>AT1G61210.1</t>
  </si>
  <si>
    <t>K18643</t>
  </si>
  <si>
    <t>KATNB1; katanin p80 WD40 repeat-containing subunit B1</t>
  </si>
  <si>
    <t>AT1G61520.1</t>
  </si>
  <si>
    <t>K08909</t>
  </si>
  <si>
    <t>LHCA3; light-harvesting complex I chlorophyll a/b binding protein 3</t>
  </si>
  <si>
    <t>AT1G62020.1</t>
  </si>
  <si>
    <t>K05236</t>
  </si>
  <si>
    <t>COPA; coatomer protein complex, subunit alpha (xenin)</t>
  </si>
  <si>
    <t>AT1G62380.1</t>
  </si>
  <si>
    <t>K05933</t>
  </si>
  <si>
    <t>E1.14.17.4; aminocyclopropanecarboxylate oxidase [EC:1.14.17.4]</t>
  </si>
  <si>
    <t>AT1G62640.1</t>
  </si>
  <si>
    <t>K00648</t>
  </si>
  <si>
    <t>fabH; 3-oxoacyl-[acyl-carrier-protein] synthase III [EC:2.3.1.180]</t>
  </si>
  <si>
    <t>AT1G62750.1</t>
  </si>
  <si>
    <t>K02355</t>
  </si>
  <si>
    <t>fusA, GFM, EFG; elongation factor G</t>
  </si>
  <si>
    <t>AT1G62820.1</t>
  </si>
  <si>
    <t>K13448</t>
  </si>
  <si>
    <t>CML; calcium-binding protein CML</t>
  </si>
  <si>
    <t>AT1G63130.1</t>
  </si>
  <si>
    <t>AT1G63660.1</t>
  </si>
  <si>
    <t>K01951</t>
  </si>
  <si>
    <t>guaA, GMPS; GMP synthase (glutamine-hydrolysing) [EC:6.3.5.2]</t>
  </si>
  <si>
    <t>AT1G63900.2</t>
  </si>
  <si>
    <t>K15688</t>
  </si>
  <si>
    <t>MUL1; E3 ubiquitin-protein ligase MUL1 [EC:2.3.2.27]</t>
  </si>
  <si>
    <t>AT1G63940.2</t>
  </si>
  <si>
    <t>K08232</t>
  </si>
  <si>
    <t>E1.6.5.4; monodehydroascorbate reductase (NADH) [EC:1.6.5.4]</t>
  </si>
  <si>
    <t>AT1G64460.1</t>
  </si>
  <si>
    <t>AT1G64520.1</t>
  </si>
  <si>
    <t>K03031</t>
  </si>
  <si>
    <t>PSMD8, RPN12; 26S proteasome regulatory subunit N12</t>
  </si>
  <si>
    <t>AT1G64550.1</t>
  </si>
  <si>
    <t>K06158</t>
  </si>
  <si>
    <t>ABCF3; ATP-binding cassette, subfamily F, member 3</t>
  </si>
  <si>
    <t>AT1G65230.1</t>
  </si>
  <si>
    <t>AT1G65260.1</t>
  </si>
  <si>
    <t>K03969</t>
  </si>
  <si>
    <t>pspA; phage shock protein A</t>
  </si>
  <si>
    <t>AT1G65290.1</t>
  </si>
  <si>
    <t>K03955</t>
  </si>
  <si>
    <t>NDUFAB1; NADH dehydrogenase (ubiquinone) 1 alpha/beta subcomplex 1</t>
  </si>
  <si>
    <t>AT1G65930.1</t>
  </si>
  <si>
    <t>AT1G65980.1</t>
  </si>
  <si>
    <t>AT1G66240.1</t>
  </si>
  <si>
    <t>K07213</t>
  </si>
  <si>
    <t>ATOX1, ATX1, copZ, golB; copper chaperone</t>
  </si>
  <si>
    <t>AT1G66270.1</t>
  </si>
  <si>
    <t>K01188</t>
  </si>
  <si>
    <t>E3.2.1.21; beta-glucosidase [EC:3.2.1.21]</t>
  </si>
  <si>
    <t>AT1G66280.1</t>
  </si>
  <si>
    <t>AT1G66680.1</t>
  </si>
  <si>
    <t>AT1G66880.1</t>
  </si>
  <si>
    <t>AT1G66980.1</t>
  </si>
  <si>
    <t>AT1G67120.1</t>
  </si>
  <si>
    <t>K14572</t>
  </si>
  <si>
    <t>MDN1, REA1; midasin</t>
  </si>
  <si>
    <t>AT1G67140.3</t>
  </si>
  <si>
    <t>AT1G67470.1</t>
  </si>
  <si>
    <t>AT1G67510.1</t>
  </si>
  <si>
    <t>AT1G67700.2</t>
  </si>
  <si>
    <t>AT1G67720.1</t>
  </si>
  <si>
    <t>AT1G68010.2</t>
  </si>
  <si>
    <t>K15893</t>
  </si>
  <si>
    <t>HPR1; hydroxypyruvate reductase 1</t>
  </si>
  <si>
    <t>AT1G68200.1</t>
  </si>
  <si>
    <t>AT1G68460.1</t>
  </si>
  <si>
    <t>K10760</t>
  </si>
  <si>
    <t>IPT; adenylate isopentenyltransferase (cytokinin synthase)</t>
  </si>
  <si>
    <t>AT1G68560.1</t>
  </si>
  <si>
    <t>K15925</t>
  </si>
  <si>
    <t>XYL1; alpha-D-xyloside xylohydrolase [EC:3.2.1.177]</t>
  </si>
  <si>
    <t>AT1G68710.1</t>
  </si>
  <si>
    <t>K01530</t>
  </si>
  <si>
    <t>E3.6.3.1; phospholipid-translocating ATPase [EC:3.6.3.1]</t>
  </si>
  <si>
    <t>AT1G68720.1</t>
  </si>
  <si>
    <t>K11991</t>
  </si>
  <si>
    <t>tadA; tRNA(adenine34) deaminase [EC:3.5.4.33]</t>
  </si>
  <si>
    <t>AT1G68880.1</t>
  </si>
  <si>
    <t>AT1G68990.2</t>
  </si>
  <si>
    <t>K10908</t>
  </si>
  <si>
    <t>POLRMT, RPO41; DNA-directed RNA polymerase, mitochondrial [EC:2.7.7.6]</t>
  </si>
  <si>
    <t>AT1G69250.1</t>
  </si>
  <si>
    <t>AT1G69440.1</t>
  </si>
  <si>
    <t>AT1G70200.1</t>
  </si>
  <si>
    <t>AT1G70290.1</t>
  </si>
  <si>
    <t>AT1G70320.1</t>
  </si>
  <si>
    <t>AT1G70730.3</t>
  </si>
  <si>
    <t>K01835</t>
  </si>
  <si>
    <t>pgm; phosphoglucomutase [EC:5.4.2.2]</t>
  </si>
  <si>
    <t>AT1G70770.1</t>
  </si>
  <si>
    <t>AT1G70800.1</t>
  </si>
  <si>
    <t>AT1G71060.1</t>
  </si>
  <si>
    <t>AT1G71390.1</t>
  </si>
  <si>
    <t>AT1G71840.1</t>
  </si>
  <si>
    <t>AT1G71860.1</t>
  </si>
  <si>
    <t>AT1G72090.1</t>
  </si>
  <si>
    <t>K15865</t>
  </si>
  <si>
    <t>CDKAL1; threonylcarbamoyladenosine tRNA methylthiotransferase CDKAL1 [EC:2.8.4.5]</t>
  </si>
  <si>
    <t>AT1G72550.1</t>
  </si>
  <si>
    <t>K01890</t>
  </si>
  <si>
    <t>FARSB, pheT; phenylalanyl-tRNA synthetase beta chain [EC:6.1.1.20]</t>
  </si>
  <si>
    <t>AT1G72840.2</t>
  </si>
  <si>
    <t>AT1G73230.1</t>
  </si>
  <si>
    <t>K01527</t>
  </si>
  <si>
    <t>EGD1, BTF3; nascent polypeptide-associated complex subunit beta</t>
  </si>
  <si>
    <t>AT1G73720.1</t>
  </si>
  <si>
    <t>K13111</t>
  </si>
  <si>
    <t>SMU1; WD40 repeat-containing protein SMU1</t>
  </si>
  <si>
    <t>AT1G74010.1</t>
  </si>
  <si>
    <t>K01757</t>
  </si>
  <si>
    <t>E4.3.3.2; strictosidine synthase [EC:4.3.3.2]</t>
  </si>
  <si>
    <t>AT1G74030.1</t>
  </si>
  <si>
    <t>K01689</t>
  </si>
  <si>
    <t>ENO, eno; enolase [EC:4.2.1.11]</t>
  </si>
  <si>
    <t>AT1G74040.1</t>
  </si>
  <si>
    <t>AT1G74060.1</t>
  </si>
  <si>
    <t>AT1G74210.1</t>
  </si>
  <si>
    <t>K01126</t>
  </si>
  <si>
    <t>E3.1.4.46, glpQ, ugpQ; glycerophosphoryl diester phosphodiesterase [EC:3.1.4.46]</t>
  </si>
  <si>
    <t>AT1G74230.1</t>
  </si>
  <si>
    <t>K12741</t>
  </si>
  <si>
    <t>HNRNPA1_3; heterogeneous nuclear ribonucleoprotein A1/A3</t>
  </si>
  <si>
    <t>AT1G74260.1</t>
  </si>
  <si>
    <t>K01952</t>
  </si>
  <si>
    <t>purL, PFAS; phosphoribosylformylglycinamidine synthase [EC:6.3.5.3]</t>
  </si>
  <si>
    <t>AT1G74910.1</t>
  </si>
  <si>
    <t>K00966</t>
  </si>
  <si>
    <t>GMPP; mannose-1-phosphate guanylyltransferase [EC:2.7.7.13]</t>
  </si>
  <si>
    <t>AT1G75790.1</t>
  </si>
  <si>
    <t>AT1G76010.1</t>
  </si>
  <si>
    <t>AT1G76160.1</t>
  </si>
  <si>
    <t>AT1G76460.1</t>
  </si>
  <si>
    <t>AT1G77120.1</t>
  </si>
  <si>
    <t>K18857</t>
  </si>
  <si>
    <t>ADH1; alcohol dehydrogenase class-P [EC:1.1.1.1]</t>
  </si>
  <si>
    <t>AT1G77510.1</t>
  </si>
  <si>
    <t>AT1G77680.1</t>
  </si>
  <si>
    <t>K18758</t>
  </si>
  <si>
    <t>DIS3L2; DIS3-like exonuclease 2 [EC:3.1.13.-]</t>
  </si>
  <si>
    <t>AT1G78060.1</t>
  </si>
  <si>
    <t>AT1G78160.1</t>
  </si>
  <si>
    <t>AT1G78970.2</t>
  </si>
  <si>
    <t>K15816</t>
  </si>
  <si>
    <t>LUP1; lupeol synthase 1 [EC:4.2.1.128 5.4.99.41]</t>
  </si>
  <si>
    <t>AT1G79040.1</t>
  </si>
  <si>
    <t>K03541</t>
  </si>
  <si>
    <t>psbR; photosystem II 10kDa protein</t>
  </si>
  <si>
    <t>AT1G79350.1</t>
  </si>
  <si>
    <t>AT1G79390.1</t>
  </si>
  <si>
    <t>AT1G79500.5</t>
  </si>
  <si>
    <t>K01627</t>
  </si>
  <si>
    <t>kdsA; 2-dehydro-3-deoxyphosphooctonate aldolase (KDO 8-P synthase) [EC:2.5.1.55]</t>
  </si>
  <si>
    <t>AT1G79550.1</t>
  </si>
  <si>
    <t>K00927</t>
  </si>
  <si>
    <t>PGK, pgk; phosphoglycerate kinase [EC:2.7.2.3]</t>
  </si>
  <si>
    <t>AT1G79880.1</t>
  </si>
  <si>
    <t>K11090</t>
  </si>
  <si>
    <t>LA, SSB; lupus La protein</t>
  </si>
  <si>
    <t>AT1G79920.1</t>
  </si>
  <si>
    <t>K09489</t>
  </si>
  <si>
    <t>HSPA4; heat shock 70kDa protein 4</t>
  </si>
  <si>
    <t>AT1G79990.1</t>
  </si>
  <si>
    <t>K17302</t>
  </si>
  <si>
    <t>COPB2, SEC27; coatomer, subunit beta'</t>
  </si>
  <si>
    <t>AT1G80120.1</t>
  </si>
  <si>
    <t>AT1G80410.2</t>
  </si>
  <si>
    <t>K00670</t>
  </si>
  <si>
    <t>E2.3.1.88; peptide alpha-N-acetyltransferase [EC:2.3.1.88]</t>
  </si>
  <si>
    <t>AT1G80460.1</t>
  </si>
  <si>
    <t>K00864</t>
  </si>
  <si>
    <t>glpK, GK; glycerol kinase [EC:2.7.1.30]</t>
  </si>
  <si>
    <t>AT1G80490.2</t>
  </si>
  <si>
    <t>AT1G80580.1</t>
  </si>
  <si>
    <t>AT2G01190.1</t>
  </si>
  <si>
    <t>AT2G01210.1</t>
  </si>
  <si>
    <t>AT2G01250.1</t>
  </si>
  <si>
    <t>K02937</t>
  </si>
  <si>
    <t>RP-L7e, RPL7; large subunit ribosomal protein L7e</t>
  </si>
  <si>
    <t>AT2G01970.1</t>
  </si>
  <si>
    <t>AT2G02050.1</t>
  </si>
  <si>
    <t>K03963</t>
  </si>
  <si>
    <t>NDUFB7; NADH dehydrogenase (ubiquinone) 1 beta subcomplex subunit 7</t>
  </si>
  <si>
    <t>AT2G02470.1</t>
  </si>
  <si>
    <t>AT2G02500.1</t>
  </si>
  <si>
    <t>K00991</t>
  </si>
  <si>
    <t>ispD; 2-C-methyl-D-erythritol 4-phosphate cytidylyltransferase [EC:2.7.7.60]</t>
  </si>
  <si>
    <t>AT2G03250.1</t>
  </si>
  <si>
    <t>AT2G03510.1</t>
  </si>
  <si>
    <t>AT2G03640.3</t>
  </si>
  <si>
    <t>AT2G03680.1</t>
  </si>
  <si>
    <t>K18635</t>
  </si>
  <si>
    <t>SPR1; protein SPIRAL1 and related proteins</t>
  </si>
  <si>
    <t>AT2G04400.1</t>
  </si>
  <si>
    <t>K01609</t>
  </si>
  <si>
    <t>trpC; indole-3-glycerol phosphate synthase [EC:4.1.1.48]</t>
  </si>
  <si>
    <t>AT2G05710.1</t>
  </si>
  <si>
    <t>K01681</t>
  </si>
  <si>
    <t>ACO, acnA; aconitate hydratase [EC:4.2.1.3]</t>
  </si>
  <si>
    <t>AT2G05790.1</t>
  </si>
  <si>
    <t>AT2G05920.1</t>
  </si>
  <si>
    <t>AT2G07340.1</t>
  </si>
  <si>
    <t>K09548</t>
  </si>
  <si>
    <t>PFDN1; prefoldin subunit 1</t>
  </si>
  <si>
    <t>AT2G07698.1</t>
  </si>
  <si>
    <t>K02132</t>
  </si>
  <si>
    <t>ATPeF1A, ATP5A1, ATP1; F-type H+-transporting ATPase subunit alpha</t>
  </si>
  <si>
    <t>AT2G07715.1</t>
  </si>
  <si>
    <t>AT2G09990.1</t>
  </si>
  <si>
    <t>K02960</t>
  </si>
  <si>
    <t>RP-S16e, RPS16; small subunit ribosomal protein S16e</t>
  </si>
  <si>
    <t>AT2G12940.1</t>
  </si>
  <si>
    <t>AT2G13360.1</t>
  </si>
  <si>
    <t>K00830</t>
  </si>
  <si>
    <t>AGXT; alanine-glyoxylate transaminase / serine-glyoxylate transaminase / serine-pyruvate transaminase [EC:2.6.1.44 2.6.1.45 2.6.1.51]</t>
  </si>
  <si>
    <t>AT2G13370.1</t>
  </si>
  <si>
    <t>K11367</t>
  </si>
  <si>
    <t>CHD1; chromodomain-helicase-DNA-binding protein 1 [EC:3.6.4.12]</t>
  </si>
  <si>
    <t>AT2G13540.1</t>
  </si>
  <si>
    <t>K12882</t>
  </si>
  <si>
    <t>NCBP1, CBP80; nuclear cap-binding protein subunit 1</t>
  </si>
  <si>
    <t>AT2G13560.1</t>
  </si>
  <si>
    <t>K00028</t>
  </si>
  <si>
    <t>E1.1.1.39; malate dehydrogenase (decarboxylating) [EC:1.1.1.39]</t>
  </si>
  <si>
    <t>AT2G13820.1</t>
  </si>
  <si>
    <t>AT2G14050.1</t>
  </si>
  <si>
    <t>K10738</t>
  </si>
  <si>
    <t>MCM9; DNA helicase MCM9 [EC:3.6.4.12]</t>
  </si>
  <si>
    <t>AT2G15430.1</t>
  </si>
  <si>
    <t>K03011</t>
  </si>
  <si>
    <t>RPB3, POLR2C; DNA-directed RNA polymerase II subunit RPB3</t>
  </si>
  <si>
    <t>AT2G15860.2</t>
  </si>
  <si>
    <t>AT2G16060.1</t>
  </si>
  <si>
    <t>AT2G16485.1</t>
  </si>
  <si>
    <t>AT2G16570.1</t>
  </si>
  <si>
    <t>K00764</t>
  </si>
  <si>
    <t>purF, PPAT; amidophosphoribosyltransferase [EC:2.4.2.14]</t>
  </si>
  <si>
    <t>AT2G16600.1</t>
  </si>
  <si>
    <t>K01802</t>
  </si>
  <si>
    <t>E5.2.1.8; peptidylprolyl isomerase [EC:5.2.1.8]</t>
  </si>
  <si>
    <t>AT2G16780.1</t>
  </si>
  <si>
    <t>K10752</t>
  </si>
  <si>
    <t>RBBP4, HAT2, CAF1, MIS16; histone-binding protein RBBP4</t>
  </si>
  <si>
    <t>AT2G16950.1</t>
  </si>
  <si>
    <t>K18752</t>
  </si>
  <si>
    <t>TNPO1; transportin-1</t>
  </si>
  <si>
    <t>AT2G17010.1</t>
  </si>
  <si>
    <t>AT2G17110.1</t>
  </si>
  <si>
    <t>AT2G17280.1</t>
  </si>
  <si>
    <t>AT2G17340.1</t>
  </si>
  <si>
    <t>AT2G17390.1</t>
  </si>
  <si>
    <t>AT2G17480.1</t>
  </si>
  <si>
    <t>K08472</t>
  </si>
  <si>
    <t>MLO; mlo protein</t>
  </si>
  <si>
    <t>AT2G17510.2</t>
  </si>
  <si>
    <t>K12585</t>
  </si>
  <si>
    <t>DIS3, RRP44; exosome complex exonuclease DIS3/RRP44 [EC:3.1.13.-]</t>
  </si>
  <si>
    <t>AT2G17820.1</t>
  </si>
  <si>
    <t>AT2G17870.1</t>
  </si>
  <si>
    <t>K09250</t>
  </si>
  <si>
    <t>CNBP; cellular nucleic acid-binding protein</t>
  </si>
  <si>
    <t>AT2G18020.1</t>
  </si>
  <si>
    <t>K02938</t>
  </si>
  <si>
    <t>RP-L8e, RPL8; large subunit ribosomal protein L8e</t>
  </si>
  <si>
    <t>AT2G18720.1</t>
  </si>
  <si>
    <t>K03242</t>
  </si>
  <si>
    <t>EIF2S3; translation initiation factor 2 subunit 3</t>
  </si>
  <si>
    <t>AT2G18740.1</t>
  </si>
  <si>
    <t>K11097</t>
  </si>
  <si>
    <t>SNRPE, SME; small nuclear ribonucleoprotein E</t>
  </si>
  <si>
    <t>AT2G19110.1</t>
  </si>
  <si>
    <t>K01534</t>
  </si>
  <si>
    <t>zntA; Cd2+/Zn2+-exporting ATPase [EC:3.6.3.3 3.6.3.5]</t>
  </si>
  <si>
    <t>AT2G19120.1</t>
  </si>
  <si>
    <t>K10706</t>
  </si>
  <si>
    <t>SETX, ALS4; senataxin [EC:3.6.4.-]</t>
  </si>
  <si>
    <t>AT2G19560.1</t>
  </si>
  <si>
    <t>AT2G19680.1</t>
  </si>
  <si>
    <t>K02140</t>
  </si>
  <si>
    <t>ATPeFG, ATP5L, ATP20; F-type H+-transporting ATPase subunit g</t>
  </si>
  <si>
    <t>AT2G19750.1</t>
  </si>
  <si>
    <t>K02983</t>
  </si>
  <si>
    <t>RP-S30e, RPS30; small subunit ribosomal protein S30e</t>
  </si>
  <si>
    <t>AT2G20140.1</t>
  </si>
  <si>
    <t>K03062</t>
  </si>
  <si>
    <t>PSMC1, RPT2; 26S proteasome regulatory subunit T2</t>
  </si>
  <si>
    <t>AT2G20240.1</t>
  </si>
  <si>
    <t>AT2G20360.1</t>
  </si>
  <si>
    <t>K03953</t>
  </si>
  <si>
    <t>NDUFA9; NADH dehydrogenase (ubiquinone) 1 alpha subcomplex subunit 9</t>
  </si>
  <si>
    <t>AT2G20420.1</t>
  </si>
  <si>
    <t>K01900</t>
  </si>
  <si>
    <t>LSC2; succinyl-CoA synthetase beta subunit [EC:6.2.1.4 6.2.1.5]</t>
  </si>
  <si>
    <t>AT2G20870.1</t>
  </si>
  <si>
    <t>AT2G21060.1</t>
  </si>
  <si>
    <t>AT2G21170.1</t>
  </si>
  <si>
    <t>K01803</t>
  </si>
  <si>
    <t>TPI, tpiA; triosephosphate isomerase (TIM) [EC:5.3.1.1]</t>
  </si>
  <si>
    <t>AT2G21250.1</t>
  </si>
  <si>
    <t>AT2G21330.1</t>
  </si>
  <si>
    <t>K01623</t>
  </si>
  <si>
    <t>ALDO; fructose-bisphosphate aldolase, class I [EC:4.1.2.13]</t>
  </si>
  <si>
    <t>AT2G21580.1</t>
  </si>
  <si>
    <t>K02975</t>
  </si>
  <si>
    <t>RP-S25e, RPS25; small subunit ribosomal protein S25e</t>
  </si>
  <si>
    <t>AT2G21660.1</t>
  </si>
  <si>
    <t>AT2G21720.1</t>
  </si>
  <si>
    <t>AT2G22250.2</t>
  </si>
  <si>
    <t>K15849</t>
  </si>
  <si>
    <t>PAT, AAT; bifunctional aspartate aminotransferase and glutamate/aspartate-prephenate aminotransferase [EC:2.6.1.1 2.6.1.78 2.6.1.79]</t>
  </si>
  <si>
    <t>AT2G22300.1</t>
  </si>
  <si>
    <t>AT2G23120.1</t>
  </si>
  <si>
    <t>AT2G23350.1</t>
  </si>
  <si>
    <t>AT2G24020.1</t>
  </si>
  <si>
    <t>AT2G24050.1</t>
  </si>
  <si>
    <t>K03260</t>
  </si>
  <si>
    <t>EIF4G; translation initiation factor 4G</t>
  </si>
  <si>
    <t>AT2G24200.1</t>
  </si>
  <si>
    <t>K01255</t>
  </si>
  <si>
    <t>CARP, pepA; leucyl aminopeptidase [EC:3.4.11.1]</t>
  </si>
  <si>
    <t>AT2G24940.1</t>
  </si>
  <si>
    <t>K17278</t>
  </si>
  <si>
    <t>PGRMC1_2; membrane-associated progesterone receptor component</t>
  </si>
  <si>
    <t>AT2G25970.1</t>
  </si>
  <si>
    <t>K13210</t>
  </si>
  <si>
    <t>FUBP; far upstream element-binding protein</t>
  </si>
  <si>
    <t>AT2G26080.1</t>
  </si>
  <si>
    <t>K00281</t>
  </si>
  <si>
    <t>GLDC, gcvP; glycine dehydrogenase [EC:1.4.4.2]</t>
  </si>
  <si>
    <t>AT2G26290.1</t>
  </si>
  <si>
    <t>AT2G27150.1</t>
  </si>
  <si>
    <t>K09842</t>
  </si>
  <si>
    <t>AAO3; abscisic-aldehyde oxidase [EC:1.2.3.14]</t>
  </si>
  <si>
    <t>AT2G27730.1</t>
  </si>
  <si>
    <t>AT2G27900.1</t>
  </si>
  <si>
    <t>AT2G28100.1</t>
  </si>
  <si>
    <t>K01206</t>
  </si>
  <si>
    <t>FUCA; alpha-L-fucosidase [EC:3.2.1.51]</t>
  </si>
  <si>
    <t>AT2G28540.2</t>
  </si>
  <si>
    <t>K10643</t>
  </si>
  <si>
    <t>CNOT4, NOT4, MOT2; CCR4-NOT transcription complex subunit 4 [EC:2.3.2.27]</t>
  </si>
  <si>
    <t>AT2G28680.1</t>
  </si>
  <si>
    <t>AT2G29530.3</t>
  </si>
  <si>
    <t>K17778</t>
  </si>
  <si>
    <t>TIM10; mitochondrial import inner membrane translocase subunit TIM10</t>
  </si>
  <si>
    <t>AT2G30130.1</t>
  </si>
  <si>
    <t>AT2G30160.1</t>
  </si>
  <si>
    <t>K15113</t>
  </si>
  <si>
    <t>SLC25A28_37, MFRN; solute carrier family 25 (mitochondrial iron transporter), member 28/37</t>
  </si>
  <si>
    <t>AT2G30200.1</t>
  </si>
  <si>
    <t>K00645</t>
  </si>
  <si>
    <t>fabD; [acyl-carrier-protein] S-malonyltransferase [EC:2.3.1.39]</t>
  </si>
  <si>
    <t>AT2G30780.1</t>
  </si>
  <si>
    <t>AT2G30800.1</t>
  </si>
  <si>
    <t>AT2G30860.1</t>
  </si>
  <si>
    <t>K00799</t>
  </si>
  <si>
    <t>GST, gst; glutathione S-transferase [EC:2.5.1.18]</t>
  </si>
  <si>
    <t>AT2G30950.1</t>
  </si>
  <si>
    <t>AT2G31390.1</t>
  </si>
  <si>
    <t>K00847</t>
  </si>
  <si>
    <t>E2.7.1.4, scrK; fructokinase [EC:2.7.1.4]</t>
  </si>
  <si>
    <t>AT2G31610.1</t>
  </si>
  <si>
    <t>K02985</t>
  </si>
  <si>
    <t>RP-S3e, RPS3; small subunit ribosomal protein S3e</t>
  </si>
  <si>
    <t>AT2G31650.1</t>
  </si>
  <si>
    <t>AT2G32730.1</t>
  </si>
  <si>
    <t>K03032</t>
  </si>
  <si>
    <t>PSMD1, RPN2; 26S proteasome regulatory subunit N2</t>
  </si>
  <si>
    <t>AT2G32940.1</t>
  </si>
  <si>
    <t>AT2G33210.1</t>
  </si>
  <si>
    <t>K04077</t>
  </si>
  <si>
    <t>groEL, HSPD1; chaperonin GroEL</t>
  </si>
  <si>
    <t>AT2G33410.1</t>
  </si>
  <si>
    <t>K14411</t>
  </si>
  <si>
    <t>MSI; RNA-binding protein Musashi</t>
  </si>
  <si>
    <t>AT2G33435.1</t>
  </si>
  <si>
    <t>AT2G33540.1</t>
  </si>
  <si>
    <t>K18999</t>
  </si>
  <si>
    <t>CPL3_4; RNA polymerase II C-terminal domain phosphatase-like 3/4 [EC:3.1.3.16]</t>
  </si>
  <si>
    <t>AT2G33800.1</t>
  </si>
  <si>
    <t>K02988</t>
  </si>
  <si>
    <t>RP-S5, MRPS5, rpsE; small subunit ribosomal protein S5</t>
  </si>
  <si>
    <t>AT2G33845.1</t>
  </si>
  <si>
    <t>K07466</t>
  </si>
  <si>
    <t>RFA1, RPA1, rpa; replication factor A1</t>
  </si>
  <si>
    <t>AT2G34400.1</t>
  </si>
  <si>
    <t>AT2G35040.1</t>
  </si>
  <si>
    <t>K00602</t>
  </si>
  <si>
    <t>purH; phosphoribosylaminoimidazolecarboxamide formyltransferase / IMP cyclohydrolase [EC:2.1.2.3 3.5.4.10]</t>
  </si>
  <si>
    <t>AT2G35120.1</t>
  </si>
  <si>
    <t>K02437</t>
  </si>
  <si>
    <t>gcvH, GCSH; glycine cleavage system H protein</t>
  </si>
  <si>
    <t>AT2G35370.1</t>
  </si>
  <si>
    <t>AT2G35390.2</t>
  </si>
  <si>
    <t>K00948</t>
  </si>
  <si>
    <t>PRPS, prsA; ribose-phosphate pyrophosphokinase [EC:2.7.6.1]</t>
  </si>
  <si>
    <t>AT2G35490.1</t>
  </si>
  <si>
    <t>AT2G36160.1</t>
  </si>
  <si>
    <t>K02955</t>
  </si>
  <si>
    <t>RP-S14e, RPS14; small subunit ribosomal protein S14e</t>
  </si>
  <si>
    <t>AT2G36460.1</t>
  </si>
  <si>
    <t>AT2G36530.1</t>
  </si>
  <si>
    <t>AT2G36620.1</t>
  </si>
  <si>
    <t>K02896</t>
  </si>
  <si>
    <t>RP-L24e, RPL24; large subunit ribosomal protein L24e</t>
  </si>
  <si>
    <t>AT2G36720.1</t>
  </si>
  <si>
    <t>AT2G36850.1</t>
  </si>
  <si>
    <t>K11000</t>
  </si>
  <si>
    <t>CALS; callose synthase [EC:2.4.1.-]</t>
  </si>
  <si>
    <t>AT2G37220.1</t>
  </si>
  <si>
    <t>K11294</t>
  </si>
  <si>
    <t>NCL, NSR1; nucleolin</t>
  </si>
  <si>
    <t>AT2G37670.1</t>
  </si>
  <si>
    <t>AT2G37760.2</t>
  </si>
  <si>
    <t>AT2G37890.1</t>
  </si>
  <si>
    <t>AT2G38610.1</t>
  </si>
  <si>
    <t>K14945</t>
  </si>
  <si>
    <t>QKI; protein quaking</t>
  </si>
  <si>
    <t>AT2G38770.1</t>
  </si>
  <si>
    <t>K12874</t>
  </si>
  <si>
    <t>AQR; intron-binding protein aquarius</t>
  </si>
  <si>
    <t>AT2G38810.1</t>
  </si>
  <si>
    <t>K11251</t>
  </si>
  <si>
    <t>H2A; histone H2A</t>
  </si>
  <si>
    <t>AT2G38960.3</t>
  </si>
  <si>
    <t>K10950</t>
  </si>
  <si>
    <t>ERO1L; ERO1-like protein alpha [EC:1.8.4.-]</t>
  </si>
  <si>
    <t>AT2G39140.1</t>
  </si>
  <si>
    <t>AT2G39260.1</t>
  </si>
  <si>
    <t>K14327</t>
  </si>
  <si>
    <t>UPF2, RENT2; regulator of nonsense transcripts 2</t>
  </si>
  <si>
    <t>AT2G39670.2</t>
  </si>
  <si>
    <t>K06941</t>
  </si>
  <si>
    <t>rlmN; 23S rRNA (adenine2503-C2)-methyltransferase [EC:2.1.1.192]</t>
  </si>
  <si>
    <t>AT2G39770.1</t>
  </si>
  <si>
    <t>AT2G39800.1</t>
  </si>
  <si>
    <t>K12657</t>
  </si>
  <si>
    <t>ALDH18A1, P5CS; delta-1-pyrroline-5-carboxylate synthetase [EC:2.7.2.11 1.2.1.41]</t>
  </si>
  <si>
    <t>AT2G39990.1</t>
  </si>
  <si>
    <t>K03249</t>
  </si>
  <si>
    <t>EIF3F; translation initiation factor 3 subunit F</t>
  </si>
  <si>
    <t>AT2G40030.1</t>
  </si>
  <si>
    <t>K16251</t>
  </si>
  <si>
    <t>NRPE1; DNA-directed RNA polymerase V subunit 1 [EC:2.7.7.6]</t>
  </si>
  <si>
    <t>AT2G40660.1</t>
  </si>
  <si>
    <t>K15437</t>
  </si>
  <si>
    <t>AIMP1, ARC1; aminoacyl tRNA synthase complex-interacting multifunctional protein 1</t>
  </si>
  <si>
    <t>AT2G40765.1</t>
  </si>
  <si>
    <t>AT2G40930.1</t>
  </si>
  <si>
    <t>K11835</t>
  </si>
  <si>
    <t>USP4_11_15, UBP12; ubiquitin carboxyl-terminal hydrolase 4/11/15 [EC:3.4.19.12]</t>
  </si>
  <si>
    <t>AT2G41020.1</t>
  </si>
  <si>
    <t>K12865</t>
  </si>
  <si>
    <t>PQBP1, NPW38; polyglutamine-binding protein 1</t>
  </si>
  <si>
    <t>AT2G41080.1</t>
  </si>
  <si>
    <t>AT2G41470.1</t>
  </si>
  <si>
    <t>AT2G41500.1</t>
  </si>
  <si>
    <t>K12662</t>
  </si>
  <si>
    <t>PRPF4, PRP4; U4/U6 small nuclear ribonucleoprotein PRP4</t>
  </si>
  <si>
    <t>AT2G41530.1</t>
  </si>
  <si>
    <t>K01070</t>
  </si>
  <si>
    <t>frmB, ESD, fghA; S-formylglutathione hydrolase [EC:3.1.2.12]</t>
  </si>
  <si>
    <t>AT2G41670.1</t>
  </si>
  <si>
    <t>AT2G41840.1</t>
  </si>
  <si>
    <t>AT2G41870.1</t>
  </si>
  <si>
    <t>AT2G41960.1</t>
  </si>
  <si>
    <t>AT2G42210.2</t>
  </si>
  <si>
    <t>AT2G42510.2</t>
  </si>
  <si>
    <t>AT2G42910.1</t>
  </si>
  <si>
    <t>AT2G43030.1</t>
  </si>
  <si>
    <t>K02906</t>
  </si>
  <si>
    <t>RP-L3, MRPL3, rplC; large subunit ribosomal protein L3</t>
  </si>
  <si>
    <t>AT2G44100.1</t>
  </si>
  <si>
    <t>K17255</t>
  </si>
  <si>
    <t>GDI1_2; Rab GDP dissociation inhibitor</t>
  </si>
  <si>
    <t>AT2G44310.1</t>
  </si>
  <si>
    <t>AT2G44350.2</t>
  </si>
  <si>
    <t>K01647</t>
  </si>
  <si>
    <t>CS, gltA; citrate synthase [EC:2.3.3.1]</t>
  </si>
  <si>
    <t>AT2G44640.1</t>
  </si>
  <si>
    <t>AT2G44710.1</t>
  </si>
  <si>
    <t>AT2G45290.1</t>
  </si>
  <si>
    <t>K00615</t>
  </si>
  <si>
    <t>E2.2.1.1, tktA, tktB; transketolase [EC:2.2.1.1]</t>
  </si>
  <si>
    <t>AT2G45300.1</t>
  </si>
  <si>
    <t>K00800</t>
  </si>
  <si>
    <t>aroA; 3-phosphoshikimate 1-carboxyvinyltransferase [EC:2.5.1.19]</t>
  </si>
  <si>
    <t>AT2G45540.2</t>
  </si>
  <si>
    <t>AT2G45810.1</t>
  </si>
  <si>
    <t>K12614</t>
  </si>
  <si>
    <t>DDX6, RCK, DHH1; ATP-dependent RNA helicase DDX6/DHH1 [EC:3.6.4.13]</t>
  </si>
  <si>
    <t>AT2G46280.1</t>
  </si>
  <si>
    <t>K03246</t>
  </si>
  <si>
    <t>EIF3I; translation initiation factor 3 subunit I</t>
  </si>
  <si>
    <t>AT2G46505.1</t>
  </si>
  <si>
    <t>AT2G46540.1</t>
  </si>
  <si>
    <t>AT2G46880.1</t>
  </si>
  <si>
    <t>AT2G47110.1</t>
  </si>
  <si>
    <t>K02977</t>
  </si>
  <si>
    <t>RP-S27Ae, RPS27A; small subunit ribosomal protein S27Ae</t>
  </si>
  <si>
    <t>AT2G47390.1</t>
  </si>
  <si>
    <t>AT2G47510.1</t>
  </si>
  <si>
    <t>K01679</t>
  </si>
  <si>
    <t>E4.2.1.2B, fumC; fumarate hydratase, class II [EC:4.2.1.2]</t>
  </si>
  <si>
    <t>AT2G47610.1</t>
  </si>
  <si>
    <t>K02936</t>
  </si>
  <si>
    <t>RP-L7Ae, RPL7A; large subunit ribosomal protein L7Ae</t>
  </si>
  <si>
    <t>AT3G01060.1</t>
  </si>
  <si>
    <t>AT3G01280.1</t>
  </si>
  <si>
    <t>K15040</t>
  </si>
  <si>
    <t>VDAC2; voltage-dependent anion channel protein 2</t>
  </si>
  <si>
    <t>AT3G01290.1</t>
  </si>
  <si>
    <t>AT3G01430.1</t>
  </si>
  <si>
    <t>AT3G01500.2</t>
  </si>
  <si>
    <t>K01673</t>
  </si>
  <si>
    <t>cynT, can; carbonic anhydrase [EC:4.2.1.1]</t>
  </si>
  <si>
    <t>AT3G01600.1</t>
  </si>
  <si>
    <t>AT3G02360.2</t>
  </si>
  <si>
    <t>K00033</t>
  </si>
  <si>
    <t>PGD, gnd, gntZ; 6-phosphogluconate dehydrogenase [EC:1.1.1.44 1.1.1.343]</t>
  </si>
  <si>
    <t>AT3G02480.1</t>
  </si>
  <si>
    <t>AT3G02530.1</t>
  </si>
  <si>
    <t>K09498</t>
  </si>
  <si>
    <t>CCT6; T-complex protein 1 subunit zeta</t>
  </si>
  <si>
    <t>AT3G02830.1</t>
  </si>
  <si>
    <t>AT3G02930.1</t>
  </si>
  <si>
    <t>AT3G03110.1</t>
  </si>
  <si>
    <t>K14290</t>
  </si>
  <si>
    <t>XPO1, CRM1; exportin-1</t>
  </si>
  <si>
    <t>AT3G03270.1</t>
  </si>
  <si>
    <t>AT3G03470.1</t>
  </si>
  <si>
    <t>AT3G03770.1</t>
  </si>
  <si>
    <t>AT3G03920.1</t>
  </si>
  <si>
    <t>K11128</t>
  </si>
  <si>
    <t>GAR1, NOLA1; H/ACA ribonucleoprotein complex subunit 1</t>
  </si>
  <si>
    <t>AT3G04490.1</t>
  </si>
  <si>
    <t>AT3G04770.1</t>
  </si>
  <si>
    <t>K02998</t>
  </si>
  <si>
    <t>RP-SAe, RPSA; small subunit ribosomal protein SAe</t>
  </si>
  <si>
    <t>AT3G04790.1</t>
  </si>
  <si>
    <t>K01807</t>
  </si>
  <si>
    <t>rpiA; ribose 5-phosphate isomerase A [EC:5.3.1.6]</t>
  </si>
  <si>
    <t>AT3G04840.1</t>
  </si>
  <si>
    <t>K02984</t>
  </si>
  <si>
    <t>RP-S3Ae, RPS3A; small subunit ribosomal protein S3Ae</t>
  </si>
  <si>
    <t>AT3G04920.1</t>
  </si>
  <si>
    <t>K02974</t>
  </si>
  <si>
    <t>RP-S24e, RPS24; small subunit ribosomal protein S24e</t>
  </si>
  <si>
    <t>AT3G05060.1</t>
  </si>
  <si>
    <t>K14565</t>
  </si>
  <si>
    <t>NOP58; nucleolar protein 58</t>
  </si>
  <si>
    <t>AT3G05430.1</t>
  </si>
  <si>
    <t>K17398</t>
  </si>
  <si>
    <t>DNMT3A; DNA (cytosine-5)-methyltransferase 3A [EC:2.1.1.37]</t>
  </si>
  <si>
    <t>AT3G05490.1</t>
  </si>
  <si>
    <t>AT3G05560.1</t>
  </si>
  <si>
    <t>K02891</t>
  </si>
  <si>
    <t>RP-L22e, RPL22; large subunit ribosomal protein L22e</t>
  </si>
  <si>
    <t>AT3G05590.1</t>
  </si>
  <si>
    <t>K02883</t>
  </si>
  <si>
    <t>RP-L18e, RPL18; large subunit ribosomal protein L18e</t>
  </si>
  <si>
    <t>AT3G06050.1</t>
  </si>
  <si>
    <t>AT3G06150.1</t>
  </si>
  <si>
    <t>AT3G06410.1</t>
  </si>
  <si>
    <t>AT3G06510.2</t>
  </si>
  <si>
    <t>AT3G06720.1</t>
  </si>
  <si>
    <t>AT3G06980.1</t>
  </si>
  <si>
    <t>K13179</t>
  </si>
  <si>
    <t>DDX18, HAS1; ATP-dependent RNA helicase DDX18/HAS1 [EC:3.6.4.13]</t>
  </si>
  <si>
    <t>AT3G07050.1</t>
  </si>
  <si>
    <t>K14538</t>
  </si>
  <si>
    <t>NUG1, GNL3; nuclear GTP-binding protein</t>
  </si>
  <si>
    <t>AT3G07110.2</t>
  </si>
  <si>
    <t>K02872</t>
  </si>
  <si>
    <t>RP-L13Ae, RPL13A; large subunit ribosomal protein L13Ae</t>
  </si>
  <si>
    <t>AT3G07250.1</t>
  </si>
  <si>
    <t>AT3G07390.1</t>
  </si>
  <si>
    <t>AT3G07480.1</t>
  </si>
  <si>
    <t>AT3G07720.1</t>
  </si>
  <si>
    <t>AT3G07810.2</t>
  </si>
  <si>
    <t>AT3G08010.1</t>
  </si>
  <si>
    <t>AT3G08020.1</t>
  </si>
  <si>
    <t>AT3G08030.1</t>
  </si>
  <si>
    <t>AT3G08530.1</t>
  </si>
  <si>
    <t>K04646</t>
  </si>
  <si>
    <t>CLTC; clathrin heavy chain</t>
  </si>
  <si>
    <t>AT3G08640.1</t>
  </si>
  <si>
    <t>AT3G08670.1</t>
  </si>
  <si>
    <t>AT3G08940.2</t>
  </si>
  <si>
    <t>K08915</t>
  </si>
  <si>
    <t>LHCB4; light-harvesting complex II chlorophyll a/b binding protein 4</t>
  </si>
  <si>
    <t>AT3G08947.1</t>
  </si>
  <si>
    <t>K14293</t>
  </si>
  <si>
    <t>KPNB1; importin subunit beta-1</t>
  </si>
  <si>
    <t>AT3G08970.1</t>
  </si>
  <si>
    <t>AT3G09200.1</t>
  </si>
  <si>
    <t>K02941</t>
  </si>
  <si>
    <t>RP-LP0, RPLP0; large subunit ribosomal protein LP0</t>
  </si>
  <si>
    <t>AT3G09210.1</t>
  </si>
  <si>
    <t>AT3G09260.1</t>
  </si>
  <si>
    <t>AT3G09440.1</t>
  </si>
  <si>
    <t>K03283</t>
  </si>
  <si>
    <t>HSPA1_8; heat shock 70kDa protein 1/8</t>
  </si>
  <si>
    <t>AT3G09500.1</t>
  </si>
  <si>
    <t>K02918</t>
  </si>
  <si>
    <t>RP-L35e, RPL35; large subunit ribosomal protein L35e</t>
  </si>
  <si>
    <t>AT3G09620.1</t>
  </si>
  <si>
    <t>K12811</t>
  </si>
  <si>
    <t>DDX46, PRP5; ATP-dependent RNA helicase DDX46/PRP5 [EC:3.6.4.13]</t>
  </si>
  <si>
    <t>AT3G09630.1</t>
  </si>
  <si>
    <t>K02930</t>
  </si>
  <si>
    <t>RP-L4e, RPL4; large subunit ribosomal protein L4e</t>
  </si>
  <si>
    <t>AT3G09820.1</t>
  </si>
  <si>
    <t>K00856</t>
  </si>
  <si>
    <t>E2.7.1.20, ADK; adenosine kinase [EC:2.7.1.20]</t>
  </si>
  <si>
    <t>AT3G10010.1</t>
  </si>
  <si>
    <t>AT3G10050.1</t>
  </si>
  <si>
    <t>K01754</t>
  </si>
  <si>
    <t>E4.3.1.19, ilvA, tdcB; threonine dehydratase [EC:4.3.1.19]</t>
  </si>
  <si>
    <t>AT3G10090.1</t>
  </si>
  <si>
    <t>K02979</t>
  </si>
  <si>
    <t>RP-S28e, RPS28; small subunit ribosomal protein S28e</t>
  </si>
  <si>
    <t>AT3G10360.1</t>
  </si>
  <si>
    <t>AT3G10410.1</t>
  </si>
  <si>
    <t>K16298</t>
  </si>
  <si>
    <t>SCPL-IV; serine carboxypeptidase-like clade IV [EC:3.4.16.-]</t>
  </si>
  <si>
    <t>AT3G10650.1</t>
  </si>
  <si>
    <t>AT3G10950.1</t>
  </si>
  <si>
    <t>K02921</t>
  </si>
  <si>
    <t>RP-L37Ae, RPL37A; large subunit ribosomal protein L37Ae</t>
  </si>
  <si>
    <t>AT3G11130.1</t>
  </si>
  <si>
    <t>AT3G11400.2</t>
  </si>
  <si>
    <t>K03248</t>
  </si>
  <si>
    <t>EIF3G; translation initiation factor 3 subunit G</t>
  </si>
  <si>
    <t>AT3G11440.1</t>
  </si>
  <si>
    <t>AT3G11770.1</t>
  </si>
  <si>
    <t>AT3G11910.1</t>
  </si>
  <si>
    <t>K11838</t>
  </si>
  <si>
    <t>USP7, UBP15; ubiquitin carboxyl-terminal hydrolase 7 [EC:3.4.19.12]</t>
  </si>
  <si>
    <t>AT3G12050.1</t>
  </si>
  <si>
    <t>AT3G12290.1</t>
  </si>
  <si>
    <t>AT3G12500.1</t>
  </si>
  <si>
    <t>K01183</t>
  </si>
  <si>
    <t>E3.2.1.14; chitinase [EC:3.2.1.14]</t>
  </si>
  <si>
    <t>AT3G12780.1</t>
  </si>
  <si>
    <t>AT3G13060.2</t>
  </si>
  <si>
    <t>AT3G13160.1</t>
  </si>
  <si>
    <t>AT3G13235.1</t>
  </si>
  <si>
    <t>K11885</t>
  </si>
  <si>
    <t>DDI1; DNA damage-inducible protein 1</t>
  </si>
  <si>
    <t>AT3G13300.1</t>
  </si>
  <si>
    <t>K12616</t>
  </si>
  <si>
    <t>EDC4; enhancer of mRNA-decapping protein 4</t>
  </si>
  <si>
    <t>AT3G13460.1</t>
  </si>
  <si>
    <t>AT3G13490.1</t>
  </si>
  <si>
    <t>K04567</t>
  </si>
  <si>
    <t>KARS, lysS; lysyl-tRNA synthetase, class II [EC:6.1.1.6]</t>
  </si>
  <si>
    <t>AT3G13530.1</t>
  </si>
  <si>
    <t>AT3G13550.1</t>
  </si>
  <si>
    <t>K06689</t>
  </si>
  <si>
    <t>UBE2D_E, UBC4, UBC5; ubiquitin-conjugating enzyme E2 D/E [EC:2.3.2.23]</t>
  </si>
  <si>
    <t>AT3G13772.1</t>
  </si>
  <si>
    <t>K17086</t>
  </si>
  <si>
    <t>TM9SF2_4; transmembrane 9 superfamily member 2/4</t>
  </si>
  <si>
    <t>AT3G13790.1</t>
  </si>
  <si>
    <t>K01193</t>
  </si>
  <si>
    <t>E3.2.1.26, sacA; beta-fructofuranosidase [EC:3.2.1.26]</t>
  </si>
  <si>
    <t>AT3G13860.1</t>
  </si>
  <si>
    <t>AT3G13920.2</t>
  </si>
  <si>
    <t>AT3G13930.1</t>
  </si>
  <si>
    <t>K00627</t>
  </si>
  <si>
    <t>DLAT, aceF, pdhC; pyruvate dehydrogenase E2 component (dihydrolipoamide acetyltransferase) [EC:2.3.1.12]</t>
  </si>
  <si>
    <t>AT3G14100.1</t>
  </si>
  <si>
    <t>AT3G14470.1</t>
  </si>
  <si>
    <t>AT3G14700.1</t>
  </si>
  <si>
    <t>K11984</t>
  </si>
  <si>
    <t>SART1, HAF, SNU66; U4/U6.U5 tri-snRNP-associated protein 1</t>
  </si>
  <si>
    <t>AT3G14790.1</t>
  </si>
  <si>
    <t>AT3G15010.1</t>
  </si>
  <si>
    <t>AT3G15020.1</t>
  </si>
  <si>
    <t>K00026</t>
  </si>
  <si>
    <t>MDH2; malate dehydrogenase [EC:1.1.1.37]</t>
  </si>
  <si>
    <t>AT3G15270.1</t>
  </si>
  <si>
    <t>AT3G16290.1</t>
  </si>
  <si>
    <t>AT3G16420.1</t>
  </si>
  <si>
    <t>AT3G16460.1</t>
  </si>
  <si>
    <t>AT3G17240.1</t>
  </si>
  <si>
    <t>AT3G17310.2</t>
  </si>
  <si>
    <t>AT3G17330.1</t>
  </si>
  <si>
    <t>AT3G17390.1</t>
  </si>
  <si>
    <t>AT3G17470.1</t>
  </si>
  <si>
    <t>AT3G17590.2</t>
  </si>
  <si>
    <t>K11648</t>
  </si>
  <si>
    <t>SMARCB1, SNF5, INI1; SWI/SNF-related matrix-associated actin-dependent regulator of chromatin subfamily B member 1</t>
  </si>
  <si>
    <t>AT3G18060.1</t>
  </si>
  <si>
    <t>AT3G18090.1</t>
  </si>
  <si>
    <t>K16252</t>
  </si>
  <si>
    <t>NRPD2, NRPE2; DNA-directed RNA polymerase IV and V subunit 2 [EC:2.7.7.6]</t>
  </si>
  <si>
    <t>AT3G18130.1</t>
  </si>
  <si>
    <t>AT3G18190.1</t>
  </si>
  <si>
    <t>K09496</t>
  </si>
  <si>
    <t>CCT4; T-complex protein 1 subunit delta</t>
  </si>
  <si>
    <t>AT3G18490.1</t>
  </si>
  <si>
    <t>AT3G18670.1</t>
  </si>
  <si>
    <t>AT3G18740.1</t>
  </si>
  <si>
    <t>K02908</t>
  </si>
  <si>
    <t>RP-L30e, RPL30; large subunit ribosomal protein L30e</t>
  </si>
  <si>
    <t>AT3G18820.1</t>
  </si>
  <si>
    <t>K07897</t>
  </si>
  <si>
    <t>RAB7A; Ras-related protein Rab-7A</t>
  </si>
  <si>
    <t>AT3G18870.1</t>
  </si>
  <si>
    <t>K15032</t>
  </si>
  <si>
    <t>MTERFD; mTERF domain-containing protein, mitochondrial</t>
  </si>
  <si>
    <t>AT3G19130.1</t>
  </si>
  <si>
    <t>AT3G19170.1</t>
  </si>
  <si>
    <t>K06972</t>
  </si>
  <si>
    <t>K06972; uncharacterized protein</t>
  </si>
  <si>
    <t>AT3G19670.1</t>
  </si>
  <si>
    <t>K12821</t>
  </si>
  <si>
    <t>PRPF40, PRP40; pre-mRNA-processing factor 40</t>
  </si>
  <si>
    <t>AT3G19760.1</t>
  </si>
  <si>
    <t>K13025</t>
  </si>
  <si>
    <t>EIF4A3, FAL1; ATP-dependent RNA helicase [EC:3.6.4.13]</t>
  </si>
  <si>
    <t>AT3G20050.1</t>
  </si>
  <si>
    <t>K09493</t>
  </si>
  <si>
    <t>CCT1, TCP1; T-complex protein 1 subunit alpha</t>
  </si>
  <si>
    <t>AT3G20150.1</t>
  </si>
  <si>
    <t>K10400</t>
  </si>
  <si>
    <t>KIF15; kinesin family member 15</t>
  </si>
  <si>
    <t>AT3G20250.1</t>
  </si>
  <si>
    <t>AT3G20310.1</t>
  </si>
  <si>
    <t>K09286</t>
  </si>
  <si>
    <t>EREBP; EREBP-like factor</t>
  </si>
  <si>
    <t>AT3G20390.1</t>
  </si>
  <si>
    <t>AT3G20475.1</t>
  </si>
  <si>
    <t>K08741</t>
  </si>
  <si>
    <t>MSH5; DNA mismatch repair protein MSH5</t>
  </si>
  <si>
    <t>AT3G20500.1</t>
  </si>
  <si>
    <t>AT3G20630.1</t>
  </si>
  <si>
    <t>K11836</t>
  </si>
  <si>
    <t>USP5_13, UBP14; ubiquitin carboxyl-terminal hydrolase 5/13 [EC:3.4.19.12]</t>
  </si>
  <si>
    <t>AT3G20790.1</t>
  </si>
  <si>
    <t>AT3G21100.2</t>
  </si>
  <si>
    <t>AT3G21110.1</t>
  </si>
  <si>
    <t>K01923</t>
  </si>
  <si>
    <t>purC; phosphoribosylaminoimidazole-succinocarboxamide synthase [EC:6.3.2.6]</t>
  </si>
  <si>
    <t>AT3G21180.1</t>
  </si>
  <si>
    <t>AT3G21540.1</t>
  </si>
  <si>
    <t>K14556</t>
  </si>
  <si>
    <t>DIP2, UTP12, WDR3; U3 small nucleolar RNA-associated protein 12</t>
  </si>
  <si>
    <t>AT3G22230.1</t>
  </si>
  <si>
    <t>K02901</t>
  </si>
  <si>
    <t>RP-L27e, RPL27; large subunit ribosomal protein L27e</t>
  </si>
  <si>
    <t>AT3G22330.1</t>
  </si>
  <si>
    <t>AT3G22690.1</t>
  </si>
  <si>
    <t>AT3G22920.1</t>
  </si>
  <si>
    <t>AT3G23070.1</t>
  </si>
  <si>
    <t>AT3G23300.1</t>
  </si>
  <si>
    <t>AT3G23340.1</t>
  </si>
  <si>
    <t>AT3G23370.1</t>
  </si>
  <si>
    <t>AT3G23490.1</t>
  </si>
  <si>
    <t>K01725</t>
  </si>
  <si>
    <t>cynS; cyanate lyase [EC:4.2.1.104]</t>
  </si>
  <si>
    <t>AT3G23605.1</t>
  </si>
  <si>
    <t>AT3G23700.1</t>
  </si>
  <si>
    <t>AT3G23750.1</t>
  </si>
  <si>
    <t>AT3G23900.1</t>
  </si>
  <si>
    <t>AT3G23990.1</t>
  </si>
  <si>
    <t>AT3G24160.1</t>
  </si>
  <si>
    <t>AT3G24840.1</t>
  </si>
  <si>
    <t>AT3G25060.1</t>
  </si>
  <si>
    <t>AT3G25150.2</t>
  </si>
  <si>
    <t>AT3G25520.1</t>
  </si>
  <si>
    <t>K02932</t>
  </si>
  <si>
    <t>RP-L5e, RPL5; large subunit ribosomal protein L5e</t>
  </si>
  <si>
    <t>AT3G25660.1</t>
  </si>
  <si>
    <t>K02433</t>
  </si>
  <si>
    <t>gatA, QRSL1; aspartyl-tRNA(Asn)/glutamyl-tRNA(Gln) amidotransferase subunit A [EC:6.3.5.6 6.3.5.7]</t>
  </si>
  <si>
    <t>AT3G25800.1</t>
  </si>
  <si>
    <t>K03456</t>
  </si>
  <si>
    <t>PPP2R1; serine/threonine-protein phosphatase 2A regulatory subunit A</t>
  </si>
  <si>
    <t>AT3G25840.1</t>
  </si>
  <si>
    <t>K08827</t>
  </si>
  <si>
    <t>PRPF4B; serine/threonine-protein kinase PRP4 [EC:2.7.11.1]</t>
  </si>
  <si>
    <t>AT3G25860.1</t>
  </si>
  <si>
    <t>AT3G26060.2</t>
  </si>
  <si>
    <t>K03564</t>
  </si>
  <si>
    <t>BCP, PRXQ, DOT5; peroxiredoxin Q/BCP [EC:1.11.1.15]</t>
  </si>
  <si>
    <t>AT3G26080.1</t>
  </si>
  <si>
    <t>AT3G26120.1</t>
  </si>
  <si>
    <t>AT3G26350.1</t>
  </si>
  <si>
    <t>AT3G26400.1</t>
  </si>
  <si>
    <t>AT3G26420.1</t>
  </si>
  <si>
    <t>AT3G26500.1</t>
  </si>
  <si>
    <t>AT3G27300.1</t>
  </si>
  <si>
    <t>K00036</t>
  </si>
  <si>
    <t>G6PD, zwf; glucose-6-phosphate 1-dehydrogenase [EC:1.1.1.49 1.1.1.363]</t>
  </si>
  <si>
    <t>AT3G27600.1</t>
  </si>
  <si>
    <t>K12825</t>
  </si>
  <si>
    <t>SF3A1, SAP114; splicing factor 3A subunit 1</t>
  </si>
  <si>
    <t>AT3G27820.1</t>
  </si>
  <si>
    <t>AT3G28370.1</t>
  </si>
  <si>
    <t>AT3G28500.1</t>
  </si>
  <si>
    <t>K02943</t>
  </si>
  <si>
    <t>RP-LP2, RPLP2; large subunit ribosomal protein LP2</t>
  </si>
  <si>
    <t>AT3G30180.1</t>
  </si>
  <si>
    <t>K12640</t>
  </si>
  <si>
    <t>CYP85A2, BR6OX2; brassinosteroid-6-oxidase 2 [EC:1.14.-.-]</t>
  </si>
  <si>
    <t>AT3G33530.3</t>
  </si>
  <si>
    <t>AT3G42170.1</t>
  </si>
  <si>
    <t>AT3G43600.1</t>
  </si>
  <si>
    <t>K11817</t>
  </si>
  <si>
    <t>AAO1_2; indole-3-acetaldehyde oxidase [EC:1.2.3.7]</t>
  </si>
  <si>
    <t>AT3G44310.1</t>
  </si>
  <si>
    <t>K01501</t>
  </si>
  <si>
    <t>E3.5.5.1; nitrilase [EC:3.5.5.1]</t>
  </si>
  <si>
    <t>AT3G45010.1</t>
  </si>
  <si>
    <t>AT3G45140.1</t>
  </si>
  <si>
    <t>K00454</t>
  </si>
  <si>
    <t>LOX2S; lipoxygenase [EC:1.13.11.12]</t>
  </si>
  <si>
    <t>AT3G45260.1</t>
  </si>
  <si>
    <t>AT3G45300.1</t>
  </si>
  <si>
    <t>K00253</t>
  </si>
  <si>
    <t>IVD, ivd; isovaleryl-CoA dehydrogenase [EC:1.3.8.4]</t>
  </si>
  <si>
    <t>AT3G45510.1</t>
  </si>
  <si>
    <t>AT3G45630.1</t>
  </si>
  <si>
    <t>AT3G45960.2</t>
  </si>
  <si>
    <t>AT3G45970.1</t>
  </si>
  <si>
    <t>AT3G46040.1</t>
  </si>
  <si>
    <t>K02957</t>
  </si>
  <si>
    <t>RP-S15Ae, RPS15A; small subunit ribosomal protein S15Ae</t>
  </si>
  <si>
    <t>AT3G46090.1</t>
  </si>
  <si>
    <t>AT3G46100.1</t>
  </si>
  <si>
    <t>K01892</t>
  </si>
  <si>
    <t>HARS, hisS; histidyl-tRNA synthetase [EC:6.1.1.21]</t>
  </si>
  <si>
    <t>AT3G46440.1</t>
  </si>
  <si>
    <t>K08678</t>
  </si>
  <si>
    <t>UXS1, uxs; UDP-glucuronate decarboxylase [EC:4.1.1.35]</t>
  </si>
  <si>
    <t>AT3G46560.1</t>
  </si>
  <si>
    <t>K17777</t>
  </si>
  <si>
    <t>TIM9; mitochondrial import inner membrane translocase subunit TIM9</t>
  </si>
  <si>
    <t>AT3G46740.1</t>
  </si>
  <si>
    <t>AT3G46970.1</t>
  </si>
  <si>
    <t>K00688</t>
  </si>
  <si>
    <t>E2.4.1.1, glgP, PYG; starch phosphorylase [EC:2.4.1.1]</t>
  </si>
  <si>
    <t>AT3G47570.1</t>
  </si>
  <si>
    <t>AT3G47920.1</t>
  </si>
  <si>
    <t>AT3G47950.1</t>
  </si>
  <si>
    <t>K01535</t>
  </si>
  <si>
    <t>E3.6.3.6; H+-transporting ATPase [EC:3.6.3.6]</t>
  </si>
  <si>
    <t>AT3G48830.1</t>
  </si>
  <si>
    <t>AT3G48930.1</t>
  </si>
  <si>
    <t>K02949</t>
  </si>
  <si>
    <t>RP-S11e, RPS11; small subunit ribosomal protein S11e</t>
  </si>
  <si>
    <t>AT3G48960.1</t>
  </si>
  <si>
    <t>K02873</t>
  </si>
  <si>
    <t>RP-L13e, RPL13; large subunit ribosomal protein L13e</t>
  </si>
  <si>
    <t>AT3G49170.1</t>
  </si>
  <si>
    <t>AT3G49430.1</t>
  </si>
  <si>
    <t>K12890</t>
  </si>
  <si>
    <t>SFRS1_9; splicing factor, arginine/serine-rich 1/9</t>
  </si>
  <si>
    <t>AT3G49680.1</t>
  </si>
  <si>
    <t>K00826</t>
  </si>
  <si>
    <t>E2.6.1.42, ilvE; branched-chain amino acid aminotransferase [EC:2.6.1.42]</t>
  </si>
  <si>
    <t>AT3G50160.1</t>
  </si>
  <si>
    <t>AT3G50820.1</t>
  </si>
  <si>
    <t>K02716</t>
  </si>
  <si>
    <t>psbO; photosystem II oxygen-evolving enhancer protein 1</t>
  </si>
  <si>
    <t>AT3G51890.1</t>
  </si>
  <si>
    <t>AT3G51950.1</t>
  </si>
  <si>
    <t>AT3G52140.4</t>
  </si>
  <si>
    <t>K03255</t>
  </si>
  <si>
    <t>TIF31, CLU1; protein TIF31</t>
  </si>
  <si>
    <t>AT3G52200.2</t>
  </si>
  <si>
    <t>AT3G52380.1</t>
  </si>
  <si>
    <t>AT3G52490.1</t>
  </si>
  <si>
    <t>AT3G52580.1</t>
  </si>
  <si>
    <t>AT3G52660.1</t>
  </si>
  <si>
    <t>K13161</t>
  </si>
  <si>
    <t>HNRNPR; heterogeneous nuclear ribonucleoprotein R</t>
  </si>
  <si>
    <t>AT3G52930.1</t>
  </si>
  <si>
    <t>AT3G53160.1</t>
  </si>
  <si>
    <t>K13496</t>
  </si>
  <si>
    <t>UGT73C; UDP-glucosyl transferase 73C [EC:2.4.1.-]</t>
  </si>
  <si>
    <t>AT3G53420.1</t>
  </si>
  <si>
    <t>K09872</t>
  </si>
  <si>
    <t>PIP; aquaporin PIP</t>
  </si>
  <si>
    <t>AT3G53460.4</t>
  </si>
  <si>
    <t>AT3G53800.1</t>
  </si>
  <si>
    <t>K09562</t>
  </si>
  <si>
    <t>HSPBP1; hsp70-interacting protein</t>
  </si>
  <si>
    <t>AT3G54050.1</t>
  </si>
  <si>
    <t>K03841</t>
  </si>
  <si>
    <t>FBP, fbp; fructose-1,6-bisphosphatase I [EC:3.1.3.11]</t>
  </si>
  <si>
    <t>AT3G54470.1</t>
  </si>
  <si>
    <t>K13421</t>
  </si>
  <si>
    <t>UMPS; uridine monophosphate synthetase [EC:2.4.2.10 4.1.1.23]</t>
  </si>
  <si>
    <t>AT3G54850.1</t>
  </si>
  <si>
    <t>AT3G54890.1</t>
  </si>
  <si>
    <t>K08907</t>
  </si>
  <si>
    <t>LHCA1; light-harvesting complex I chlorophyll a/b binding protein 1</t>
  </si>
  <si>
    <t>AT3G55000.1</t>
  </si>
  <si>
    <t>K16546</t>
  </si>
  <si>
    <t>FGFR10P; FGFR1 oncogene partner</t>
  </si>
  <si>
    <t>AT3G55200.1</t>
  </si>
  <si>
    <t>K12830</t>
  </si>
  <si>
    <t>SF3B3, SAP130, RSE1; splicing factor 3B subunit 3</t>
  </si>
  <si>
    <t>AT3G55280.1</t>
  </si>
  <si>
    <t>K02893</t>
  </si>
  <si>
    <t>RP-L23Ae, RPL23A; large subunit ribosomal protein L23Ae</t>
  </si>
  <si>
    <t>AT3G55430.1</t>
  </si>
  <si>
    <t>AT3G55440.1</t>
  </si>
  <si>
    <t>AT3G55600.1</t>
  </si>
  <si>
    <t>AT3G55800.1</t>
  </si>
  <si>
    <t>K01100</t>
  </si>
  <si>
    <t>E3.1.3.37; sedoheptulose-bisphosphatase [EC:3.1.3.37]</t>
  </si>
  <si>
    <t>AT3G55860.1</t>
  </si>
  <si>
    <t>AT3G56150.1</t>
  </si>
  <si>
    <t>K03252</t>
  </si>
  <si>
    <t>EIF3C; translation initiation factor 3 subunit C</t>
  </si>
  <si>
    <t>AT3G56240.1</t>
  </si>
  <si>
    <t>AT3G56310.1</t>
  </si>
  <si>
    <t>K07407</t>
  </si>
  <si>
    <t>E3.2.1.22B, galA, rafA; alpha-galactosidase [EC:3.2.1.22]</t>
  </si>
  <si>
    <t>AT3G56340.1</t>
  </si>
  <si>
    <t>K02976</t>
  </si>
  <si>
    <t>RP-S26e, RPS26; small subunit ribosomal protein S26e</t>
  </si>
  <si>
    <t>AT3G56860.3</t>
  </si>
  <si>
    <t>AT3G56940.1</t>
  </si>
  <si>
    <t>K04035</t>
  </si>
  <si>
    <t>E1.14.13.81, acsF, chlE; magnesium-protoporphyrin IX monomethyl ester (oxidative) cyclase [EC:1.14.13.81]</t>
  </si>
  <si>
    <t>AT3G57050.1</t>
  </si>
  <si>
    <t>K01760</t>
  </si>
  <si>
    <t>metC; cystathionine beta-lyase [EC:4.4.1.8]</t>
  </si>
  <si>
    <t>AT3G57150.1</t>
  </si>
  <si>
    <t>K11131</t>
  </si>
  <si>
    <t>DKC1, NOLA4, CBF5; H/ACA ribonucleoprotein complex subunit 4 [EC:5.4.99.-]</t>
  </si>
  <si>
    <t>AT3G57660.1</t>
  </si>
  <si>
    <t>K02999</t>
  </si>
  <si>
    <t>RPA1, POLR1A; DNA-directed RNA polymerase I subunit RPA1 [EC:2.7.7.6]</t>
  </si>
  <si>
    <t>AT3G57890.2</t>
  </si>
  <si>
    <t>K16810</t>
  </si>
  <si>
    <t>TBCCD1; TBCC domain-containing protein 1</t>
  </si>
  <si>
    <t>AT3G58510.1</t>
  </si>
  <si>
    <t>K11594</t>
  </si>
  <si>
    <t>DDX3X, bel; ATP-dependent RNA helicase DDX3X [EC:3.6.4.13]</t>
  </si>
  <si>
    <t>AT3G58730.1</t>
  </si>
  <si>
    <t>K02149</t>
  </si>
  <si>
    <t>ATPeV1D, ATP6M; V-type H+-transporting ATPase subunit D</t>
  </si>
  <si>
    <t>AT3G60245.1</t>
  </si>
  <si>
    <t>AT3G61220.2</t>
  </si>
  <si>
    <t>K15095</t>
  </si>
  <si>
    <t>E1.1.1.208; (+)-neomenthol dehydrogenase [EC:1.1.1.208]</t>
  </si>
  <si>
    <t>AT3G61670.1</t>
  </si>
  <si>
    <t>AT3G61860.1</t>
  </si>
  <si>
    <t>K12893</t>
  </si>
  <si>
    <t>SFRS4_5_6; splicing factor, arginine/serine-rich 4/5/6</t>
  </si>
  <si>
    <t>AT3G62360.1</t>
  </si>
  <si>
    <t>AT3G62590.1</t>
  </si>
  <si>
    <t>AT3G62610.1</t>
  </si>
  <si>
    <t>AT3G62870.1</t>
  </si>
  <si>
    <t>AT3G63070.1</t>
  </si>
  <si>
    <t>AT3G63140.1</t>
  </si>
  <si>
    <t>AT3G63260.1</t>
  </si>
  <si>
    <t>AT3G63460.1</t>
  </si>
  <si>
    <t>K14005</t>
  </si>
  <si>
    <t>SEC31; protein transport protein SEC31</t>
  </si>
  <si>
    <t>AT4G00300.1</t>
  </si>
  <si>
    <t>AT4G00620.1</t>
  </si>
  <si>
    <t>AT4G00860.1</t>
  </si>
  <si>
    <t>AT4G01030.1</t>
  </si>
  <si>
    <t>AT4G01050.1</t>
  </si>
  <si>
    <t>AT4G01150.1</t>
  </si>
  <si>
    <t>AT4G01660.1</t>
  </si>
  <si>
    <t>K08869</t>
  </si>
  <si>
    <t>ADCK, ABC1; aarF domain-containing kinase</t>
  </si>
  <si>
    <t>AT4G02070.1</t>
  </si>
  <si>
    <t>K08737</t>
  </si>
  <si>
    <t>MSH6; DNA mismatch repair protein MSH6</t>
  </si>
  <si>
    <t>AT4G02230.1</t>
  </si>
  <si>
    <t>AT4G02400.1</t>
  </si>
  <si>
    <t>K14567</t>
  </si>
  <si>
    <t>UTP14; U3 small nucleolar RNA-associated protein 14</t>
  </si>
  <si>
    <t>AT4G02520.1</t>
  </si>
  <si>
    <t>AT4G02670.1</t>
  </si>
  <si>
    <t>AT4G02770.1</t>
  </si>
  <si>
    <t>K02692</t>
  </si>
  <si>
    <t>psaD; photosystem I subunit II</t>
  </si>
  <si>
    <t>AT4G02790.1</t>
  </si>
  <si>
    <t>AT4G02930.1</t>
  </si>
  <si>
    <t>K02358</t>
  </si>
  <si>
    <t>tuf, TUFM; elongation factor Tu</t>
  </si>
  <si>
    <t>AT4G03100.1</t>
  </si>
  <si>
    <t>AT4G03280.1</t>
  </si>
  <si>
    <t>K02636</t>
  </si>
  <si>
    <t>petC; cytochrome b6-f complex iron-sulfur subunit [EC:1.10.9.1]</t>
  </si>
  <si>
    <t>AT4G03520.1</t>
  </si>
  <si>
    <t>K03671</t>
  </si>
  <si>
    <t>trxA; thioredoxin 1</t>
  </si>
  <si>
    <t>AT4G03728.1</t>
  </si>
  <si>
    <t>AT4G04790.1</t>
  </si>
  <si>
    <t>AT4G04890.1</t>
  </si>
  <si>
    <t>K09338</t>
  </si>
  <si>
    <t>HD-ZIP; homeobox-leucine zipper protein</t>
  </si>
  <si>
    <t>AT4G04910.1</t>
  </si>
  <si>
    <t>K06027</t>
  </si>
  <si>
    <t>NSF; vesicle-fusing ATPase [EC:3.6.4.6]</t>
  </si>
  <si>
    <t>AT4G05470.1</t>
  </si>
  <si>
    <t>AT4G07350.1</t>
  </si>
  <si>
    <t>AT4G08390.1</t>
  </si>
  <si>
    <t>K00434</t>
  </si>
  <si>
    <t>E1.11.1.11; L-ascorbate peroxidase [EC:1.11.1.11]</t>
  </si>
  <si>
    <t>AT4G08840.1</t>
  </si>
  <si>
    <t>AT4G08870.1</t>
  </si>
  <si>
    <t>K01476</t>
  </si>
  <si>
    <t>E3.5.3.1, rocF, arg; arginase [EC:3.5.3.1]</t>
  </si>
  <si>
    <t>AT4G09010.1</t>
  </si>
  <si>
    <t>AT4G09520.1</t>
  </si>
  <si>
    <t>AT4G10260.1</t>
  </si>
  <si>
    <t>AT4G10320.1</t>
  </si>
  <si>
    <t>K01870</t>
  </si>
  <si>
    <t>IARS, ileS; isoleucyl-tRNA synthetase [EC:6.1.1.5]</t>
  </si>
  <si>
    <t>AT4G10340.1</t>
  </si>
  <si>
    <t>K08916</t>
  </si>
  <si>
    <t>LHCB5; light-harvesting complex II chlorophyll a/b binding protein 5</t>
  </si>
  <si>
    <t>AT4G10610.1</t>
  </si>
  <si>
    <t>AT4G10750.1</t>
  </si>
  <si>
    <t>AT4G10920.1</t>
  </si>
  <si>
    <t>AT4G11110.1</t>
  </si>
  <si>
    <t>AT4G11120.1</t>
  </si>
  <si>
    <t>AT4G11160.1</t>
  </si>
  <si>
    <t>K02519</t>
  </si>
  <si>
    <t>infB, MTIF2; translation initiation factor IF-2</t>
  </si>
  <si>
    <t>AT4G11260.1</t>
  </si>
  <si>
    <t>K12795</t>
  </si>
  <si>
    <t>SUGT1, SGT1; suppressor of G2 allele of SKP1</t>
  </si>
  <si>
    <t>AT4G11420.1</t>
  </si>
  <si>
    <t>K03254</t>
  </si>
  <si>
    <t>EIF3A; translation initiation factor 3 subunit A</t>
  </si>
  <si>
    <t>AT4G11650.1</t>
  </si>
  <si>
    <t>AT4G11860.1</t>
  </si>
  <si>
    <t>AT4G11960.1</t>
  </si>
  <si>
    <t>AT4G12800.1</t>
  </si>
  <si>
    <t>K02699</t>
  </si>
  <si>
    <t>psaL; photosystem I subunit XI</t>
  </si>
  <si>
    <t>AT4G12830.1</t>
  </si>
  <si>
    <t>AT4G13170.1</t>
  </si>
  <si>
    <t>AT4G13360.1</t>
  </si>
  <si>
    <t>AT4G13430.1</t>
  </si>
  <si>
    <t>K01703</t>
  </si>
  <si>
    <t>leuC; 3-isopropylmalate/(R)-2-methylmalate dehydratase large subunit [EC:4.2.1.33 4.2.1.35]</t>
  </si>
  <si>
    <t>AT4G13780.1</t>
  </si>
  <si>
    <t>K01874</t>
  </si>
  <si>
    <t>MARS, metG; methionyl-tRNA synthetase [EC:6.1.1.10]</t>
  </si>
  <si>
    <t>AT4G13850.1</t>
  </si>
  <si>
    <t>AT4G13940.1</t>
  </si>
  <si>
    <t>K01251</t>
  </si>
  <si>
    <t>E3.3.1.1, ahcY; adenosylhomocysteinase [EC:3.3.1.1]</t>
  </si>
  <si>
    <t>AT4G14070.1</t>
  </si>
  <si>
    <t>K01897</t>
  </si>
  <si>
    <t>ACSL, fadD; long-chain acyl-CoA synthetase [EC:6.2.1.3]</t>
  </si>
  <si>
    <t>AT4G14290.1</t>
  </si>
  <si>
    <t>AT4G14680.1</t>
  </si>
  <si>
    <t>AT4G14760.1</t>
  </si>
  <si>
    <t>AT4G14800.2</t>
  </si>
  <si>
    <t>K02734</t>
  </si>
  <si>
    <t>PSMB2; 20S proteasome subunit beta 4 [EC:3.4.25.1]</t>
  </si>
  <si>
    <t>AT4G14819.1</t>
  </si>
  <si>
    <t>AT4G14930.1</t>
  </si>
  <si>
    <t>K03787</t>
  </si>
  <si>
    <t>surE; 5'-nucleotidase [EC:3.1.3.5]</t>
  </si>
  <si>
    <t>AT4G15000.1</t>
  </si>
  <si>
    <t>AT4G15215.1</t>
  </si>
  <si>
    <t>AT4G15410.1</t>
  </si>
  <si>
    <t>K14012</t>
  </si>
  <si>
    <t>SHP1, UBX1, NSFL1C; UBX domain-containing protein 1</t>
  </si>
  <si>
    <t>AT4G15802.1</t>
  </si>
  <si>
    <t>AT4G15890.1</t>
  </si>
  <si>
    <t>K11491</t>
  </si>
  <si>
    <t>NCAPD3; condensin-2 complex subunit D3</t>
  </si>
  <si>
    <t>AT4G16155.1</t>
  </si>
  <si>
    <t>AT4G16310.1</t>
  </si>
  <si>
    <t>AT4G16390.1</t>
  </si>
  <si>
    <t>AT4G16690.1</t>
  </si>
  <si>
    <t>K13544</t>
  </si>
  <si>
    <t>PPD, MES16; pheophorbidase [EC:3.1.1.82]</t>
  </si>
  <si>
    <t>AT4G16720.1</t>
  </si>
  <si>
    <t>K02877</t>
  </si>
  <si>
    <t>RP-L15e, RPL15; large subunit ribosomal protein L15e</t>
  </si>
  <si>
    <t>AT4G16830.1</t>
  </si>
  <si>
    <t>K13199</t>
  </si>
  <si>
    <t>SERBP1; plasminogen activator inhibitor 1 RNA-binding protein</t>
  </si>
  <si>
    <t>AT4G17170.1</t>
  </si>
  <si>
    <t>K07877</t>
  </si>
  <si>
    <t>RAB2A; Ras-related protein Rab-2A</t>
  </si>
  <si>
    <t>AT4G17510.1</t>
  </si>
  <si>
    <t>K05609</t>
  </si>
  <si>
    <t>UCHL3, YUH1; ubiquitin carboxyl-terminal hydrolase L3 [EC:3.4.19.12]</t>
  </si>
  <si>
    <t>AT4G17520.1</t>
  </si>
  <si>
    <t>AT4G17530.1</t>
  </si>
  <si>
    <t>K07874</t>
  </si>
  <si>
    <t>RAB1A; Ras-related protein Rab-1A</t>
  </si>
  <si>
    <t>AT4G17610.1</t>
  </si>
  <si>
    <t>AT4G18100.1</t>
  </si>
  <si>
    <t>K02912</t>
  </si>
  <si>
    <t>RP-L32e, RPL32; large subunit ribosomal protein L32e</t>
  </si>
  <si>
    <t>AT4G18130.1</t>
  </si>
  <si>
    <t>K12123</t>
  </si>
  <si>
    <t>PHYE; phytochrome E</t>
  </si>
  <si>
    <t>AT4G18180.1</t>
  </si>
  <si>
    <t>AT4G18300.1</t>
  </si>
  <si>
    <t>K03240</t>
  </si>
  <si>
    <t>EIF2B5; translation initiation factor eIF-2B subunit epsilon</t>
  </si>
  <si>
    <t>AT4G18430.1</t>
  </si>
  <si>
    <t>AT4G18470.1</t>
  </si>
  <si>
    <t>AT4G18810.2</t>
  </si>
  <si>
    <t>AT4G19210.1</t>
  </si>
  <si>
    <t>K06174</t>
  </si>
  <si>
    <t>ABCE1, Rli1; ATP-binding cassette, sub-family E, member 1</t>
  </si>
  <si>
    <t>AT4G19440.1</t>
  </si>
  <si>
    <t>AT4G19610.1</t>
  </si>
  <si>
    <t>K14787</t>
  </si>
  <si>
    <t>MRD1, RBM19; multiple RNA-binding domain-containing protein 1</t>
  </si>
  <si>
    <t>AT4G19660.1</t>
  </si>
  <si>
    <t>K14508</t>
  </si>
  <si>
    <t>NPR1; regulatory protein NPR1</t>
  </si>
  <si>
    <t>AT4G19710.2</t>
  </si>
  <si>
    <t>K12524</t>
  </si>
  <si>
    <t>thrA; bifunctional aspartokinase / homoserine dehydrogenase 1 [EC:2.7.2.4 1.1.1.3]</t>
  </si>
  <si>
    <t>AT4G20140.1</t>
  </si>
  <si>
    <t>AT4G20440.1</t>
  </si>
  <si>
    <t>K11086</t>
  </si>
  <si>
    <t>SNRPB, SMB; small nuclear ribonucleoprotein B and B'</t>
  </si>
  <si>
    <t>AT4G20450.1</t>
  </si>
  <si>
    <t>AT4G20830.1</t>
  </si>
  <si>
    <t>AT4G21470.1</t>
  </si>
  <si>
    <t>K00861</t>
  </si>
  <si>
    <t>RFK, FMN1; riboflavin kinase [EC:2.7.1.26]</t>
  </si>
  <si>
    <t>AT4G21530.1</t>
  </si>
  <si>
    <t>K03351</t>
  </si>
  <si>
    <t>APC4; anaphase-promoting complex subunit 4</t>
  </si>
  <si>
    <t>AT4G21580.1</t>
  </si>
  <si>
    <t>AT4G22310.1</t>
  </si>
  <si>
    <t>AT4G22790.1</t>
  </si>
  <si>
    <t>K03327</t>
  </si>
  <si>
    <t>TC.MATE, SLC47A, norM, mdtK, dinF; multidrug resistance protein, MATE family</t>
  </si>
  <si>
    <t>AT4G22890.1</t>
  </si>
  <si>
    <t>AT4G22930.1</t>
  </si>
  <si>
    <t>K01465</t>
  </si>
  <si>
    <t>URA4, pyrC; dihydroorotase [EC:3.5.2.3]</t>
  </si>
  <si>
    <t>AT4G23100.1</t>
  </si>
  <si>
    <t>K01919</t>
  </si>
  <si>
    <t>gshA; glutamate--cysteine ligase [EC:6.3.2.2]</t>
  </si>
  <si>
    <t>AT4G23650.1</t>
  </si>
  <si>
    <t>K13412</t>
  </si>
  <si>
    <t>CPK; calcium-dependent protein kinase [EC:2.7.11.1]</t>
  </si>
  <si>
    <t>AT4G23670.1</t>
  </si>
  <si>
    <t>AT4G23710.1</t>
  </si>
  <si>
    <t>K02152</t>
  </si>
  <si>
    <t>ATPeV1G, ATP6G; V-type H+-transporting ATPase subunit G</t>
  </si>
  <si>
    <t>AT4G24270.2</t>
  </si>
  <si>
    <t>AT4G24390.2</t>
  </si>
  <si>
    <t>AT4G24680.1</t>
  </si>
  <si>
    <t>AT4G24770.1</t>
  </si>
  <si>
    <t>AT4G24820.1</t>
  </si>
  <si>
    <t>K03037</t>
  </si>
  <si>
    <t>PSMD6, RPN7; 26S proteasome regulatory subunit N7</t>
  </si>
  <si>
    <t>AT4G25030.1</t>
  </si>
  <si>
    <t>AT4G25100.1</t>
  </si>
  <si>
    <t>K04564</t>
  </si>
  <si>
    <t>SOD2; superoxide dismutase, Fe-Mn family [EC:1.15.1.1]</t>
  </si>
  <si>
    <t>AT4G25340.1</t>
  </si>
  <si>
    <t>K14826</t>
  </si>
  <si>
    <t>FPR3_4; FK506-binding nuclear protein [EC:5.2.1.8]</t>
  </si>
  <si>
    <t>AT4G25560.1</t>
  </si>
  <si>
    <t>AT4G25810.1</t>
  </si>
  <si>
    <t>K08235</t>
  </si>
  <si>
    <t>E2.4.1.207; xyloglucan:xyloglucosyl transferase [EC:2.4.1.207]</t>
  </si>
  <si>
    <t>AT4G25880.1</t>
  </si>
  <si>
    <t>AT4G26020.2</t>
  </si>
  <si>
    <t>AT4G26270.1</t>
  </si>
  <si>
    <t>K00850</t>
  </si>
  <si>
    <t>pfkA, PFK; 6-phosphofructokinase 1 [EC:2.7.1.11]</t>
  </si>
  <si>
    <t>AT4G26330.1</t>
  </si>
  <si>
    <t>AT4G26700.1</t>
  </si>
  <si>
    <t>AT4G26900.1</t>
  </si>
  <si>
    <t>K01663</t>
  </si>
  <si>
    <t>HIS7; glutamine amidotransferase / cyclase [EC:2.4.2.- 4.1.3.-]</t>
  </si>
  <si>
    <t>AT4G26910.1</t>
  </si>
  <si>
    <t>K00658</t>
  </si>
  <si>
    <t>DLST, sucB; 2-oxoglutarate dehydrogenase E2 component (dihydrolipoamide succinyltransferase) [EC:2.3.1.61]</t>
  </si>
  <si>
    <t>AT4G26970.1</t>
  </si>
  <si>
    <t>AT4G27000.1</t>
  </si>
  <si>
    <t>AT4G27220.1</t>
  </si>
  <si>
    <t>AT4G27585.1</t>
  </si>
  <si>
    <t>AT4G28070.2</t>
  </si>
  <si>
    <t>AT4G28440.1</t>
  </si>
  <si>
    <t>AT4G28510.1</t>
  </si>
  <si>
    <t>K17081</t>
  </si>
  <si>
    <t>PHB2; prohibitin 2</t>
  </si>
  <si>
    <t>AT4G28650.1</t>
  </si>
  <si>
    <t>AT4G28750.1</t>
  </si>
  <si>
    <t>K02693</t>
  </si>
  <si>
    <t>psaE; photosystem I subunit IV</t>
  </si>
  <si>
    <t>AT4G28990.2</t>
  </si>
  <si>
    <t>AT4G29360.1</t>
  </si>
  <si>
    <t>AT4G29410.1</t>
  </si>
  <si>
    <t>K02903</t>
  </si>
  <si>
    <t>RP-L28e, RPL28; large subunit ribosomal protein L28e</t>
  </si>
  <si>
    <t>AT4G29840.1</t>
  </si>
  <si>
    <t>K01733</t>
  </si>
  <si>
    <t>thrC; threonine synthase [EC:4.2.3.1]</t>
  </si>
  <si>
    <t>AT4G30160.2</t>
  </si>
  <si>
    <t>AT4G30270.1</t>
  </si>
  <si>
    <t>AT4G30290.1</t>
  </si>
  <si>
    <t>AT4G30400.1</t>
  </si>
  <si>
    <t>AT4G30470.1</t>
  </si>
  <si>
    <t>AT4G30662.1</t>
  </si>
  <si>
    <t>AT4G30690.1</t>
  </si>
  <si>
    <t>K02520</t>
  </si>
  <si>
    <t>infC, MTIF3; translation initiation factor IF-3</t>
  </si>
  <si>
    <t>AT4G31050.1</t>
  </si>
  <si>
    <t>K03801</t>
  </si>
  <si>
    <t>lipB; lipoyl(octanoyl) transferase [EC:2.3.1.181]</t>
  </si>
  <si>
    <t>AT4G31180.1</t>
  </si>
  <si>
    <t>K01876</t>
  </si>
  <si>
    <t>DARS, aspS; aspartyl-tRNA synthetase [EC:6.1.1.12]</t>
  </si>
  <si>
    <t>AT4G31490.1</t>
  </si>
  <si>
    <t>AT4G31580.1</t>
  </si>
  <si>
    <t>K12896</t>
  </si>
  <si>
    <t>SFRS7; splicing factor, arginine/serine-rich 7</t>
  </si>
  <si>
    <t>AT4G31700.1</t>
  </si>
  <si>
    <t>K02991</t>
  </si>
  <si>
    <t>RP-S6e, RPS6; small subunit ribosomal protein S6e</t>
  </si>
  <si>
    <t>AT4G32260.1</t>
  </si>
  <si>
    <t>K02109</t>
  </si>
  <si>
    <t>ATPF0B, atpF; F-type H+-transporting ATPase subunit b</t>
  </si>
  <si>
    <t>AT4G32450.1</t>
  </si>
  <si>
    <t>AT4G32470.1</t>
  </si>
  <si>
    <t>K00417</t>
  </si>
  <si>
    <t>QCR7, UQCRB; ubiquinol-cytochrome c reductase subunit 7</t>
  </si>
  <si>
    <t>AT4G32710.1</t>
  </si>
  <si>
    <t>AT4G33010.1</t>
  </si>
  <si>
    <t>AT4G33030.1</t>
  </si>
  <si>
    <t>K06118</t>
  </si>
  <si>
    <t>SQD1, sqdB; UDP-sulfoquinovose synthase [EC:3.13.1.1]</t>
  </si>
  <si>
    <t>AT4G33090.1</t>
  </si>
  <si>
    <t>K08776</t>
  </si>
  <si>
    <t>NPEPPS; puromycin-sensitive aminopeptidase [EC:3.4.11.-]</t>
  </si>
  <si>
    <t>AT4G33170.1</t>
  </si>
  <si>
    <t>AT4G33510.1</t>
  </si>
  <si>
    <t>K01626</t>
  </si>
  <si>
    <t>E2.5.1.54, aroF, aroG, aroH; 3-deoxy-7-phosphoheptulonate synthase [EC:2.5.1.54]</t>
  </si>
  <si>
    <t>AT4G33600.1</t>
  </si>
  <si>
    <t>AT4G33610.1</t>
  </si>
  <si>
    <t>AT4G34110.1</t>
  </si>
  <si>
    <t>AT4G34131.1</t>
  </si>
  <si>
    <t>AT4G34150.1</t>
  </si>
  <si>
    <t>AT4G34350.1</t>
  </si>
  <si>
    <t>K03527</t>
  </si>
  <si>
    <t>ispH, lytB; 4-hydroxy-3-methylbut-2-enyl diphosphate reductase [EC:1.17.1.2]</t>
  </si>
  <si>
    <t>AT4G34670.1</t>
  </si>
  <si>
    <t>AT4G34870.1</t>
  </si>
  <si>
    <t>AT4G35050.1</t>
  </si>
  <si>
    <t>AT4G35100.1</t>
  </si>
  <si>
    <t>AT4G35380.1</t>
  </si>
  <si>
    <t>K18442</t>
  </si>
  <si>
    <t>ARFGEF, BIG; brefeldin A-inhibited guanine nucleotide-exchange protein</t>
  </si>
  <si>
    <t>AT4G35830.1</t>
  </si>
  <si>
    <t>AT4G35850.1</t>
  </si>
  <si>
    <t>AT4G36020.1</t>
  </si>
  <si>
    <t>AT4G36420.1</t>
  </si>
  <si>
    <t>K02935</t>
  </si>
  <si>
    <t>RP-L7, MRPL12, rplL; large subunit ribosomal protein L7/L12</t>
  </si>
  <si>
    <t>AT4G36680.1</t>
  </si>
  <si>
    <t>AT4G37510.1</t>
  </si>
  <si>
    <t>AT4G37930.1</t>
  </si>
  <si>
    <t>K00600</t>
  </si>
  <si>
    <t>glyA, SHMT; glycine hydroxymethyltransferase [EC:2.1.2.1]</t>
  </si>
  <si>
    <t>AT4G38200.1</t>
  </si>
  <si>
    <t>AT4G38220.2</t>
  </si>
  <si>
    <t>K14677</t>
  </si>
  <si>
    <t>ACY1; aminoacylase [EC:3.5.1.14]</t>
  </si>
  <si>
    <t>AT4G38250.1</t>
  </si>
  <si>
    <t>K14209</t>
  </si>
  <si>
    <t>SLC36A, PAT; solute carrier family 36 (proton-coupled amino acid transporter)</t>
  </si>
  <si>
    <t>AT4G38370.1</t>
  </si>
  <si>
    <t>AT4G38390.1</t>
  </si>
  <si>
    <t>AT4G38495.1</t>
  </si>
  <si>
    <t>K11667</t>
  </si>
  <si>
    <t>INO80C, IES6; INO80 complex subunit C</t>
  </si>
  <si>
    <t>AT4G38630.1</t>
  </si>
  <si>
    <t>K03029</t>
  </si>
  <si>
    <t>PSMD4, RPN10; 26S proteasome regulatory subunit N10</t>
  </si>
  <si>
    <t>AT4G38680.1</t>
  </si>
  <si>
    <t>AT4G38760.1</t>
  </si>
  <si>
    <t>K14311</t>
  </si>
  <si>
    <t>NUP188; nuclear pore complex protein Nup188</t>
  </si>
  <si>
    <t>AT4G38970.1</t>
  </si>
  <si>
    <t>AT4G39230.1</t>
  </si>
  <si>
    <t>AT4G39260.1</t>
  </si>
  <si>
    <t>AT4G39690.1</t>
  </si>
  <si>
    <t>K17785</t>
  </si>
  <si>
    <t>IMMT, FCJ1, MNOS2; mitofilin</t>
  </si>
  <si>
    <t>AT4G39730.1</t>
  </si>
  <si>
    <t>AT5G01410.1</t>
  </si>
  <si>
    <t>K06215</t>
  </si>
  <si>
    <t>pdxS, pdx1; pyridoxal 5'-phosphate synthase pdxS subunit [EC:4.3.3.6]</t>
  </si>
  <si>
    <t>AT5G01870.1</t>
  </si>
  <si>
    <t>AT5G02240.1</t>
  </si>
  <si>
    <t>AT5G02260.1</t>
  </si>
  <si>
    <t>AT5G02450.1</t>
  </si>
  <si>
    <t>K02920</t>
  </si>
  <si>
    <t>RP-L36e, RPL36; large subunit ribosomal protein L36e</t>
  </si>
  <si>
    <t>AT5G02500.1</t>
  </si>
  <si>
    <t>AT5G02870.1</t>
  </si>
  <si>
    <t>AT5G02880.1</t>
  </si>
  <si>
    <t>K10590</t>
  </si>
  <si>
    <t>TRIP12; E3 ubiquitin-protein ligase TRIP12 [EC:2.3.2.26]</t>
  </si>
  <si>
    <t>AT5G03150.1</t>
  </si>
  <si>
    <t>AT5G03630.1</t>
  </si>
  <si>
    <t>AT5G03650.1</t>
  </si>
  <si>
    <t>K00700</t>
  </si>
  <si>
    <t>glgB; 1,4-alpha-glucan branching enzyme [EC:2.4.1.18]</t>
  </si>
  <si>
    <t>AT5G03740.1</t>
  </si>
  <si>
    <t>AT5G03940.1</t>
  </si>
  <si>
    <t>K03106</t>
  </si>
  <si>
    <t>SRP54, ffh; signal recognition particle subunit SRP54</t>
  </si>
  <si>
    <t>AT5G04280.1</t>
  </si>
  <si>
    <t>AT5G04740.1</t>
  </si>
  <si>
    <t>AT5G04885.1</t>
  </si>
  <si>
    <t>K05349</t>
  </si>
  <si>
    <t>bglX; beta-glucosidase [EC:3.2.1.21]</t>
  </si>
  <si>
    <t>AT5G04895.1</t>
  </si>
  <si>
    <t>K14442</t>
  </si>
  <si>
    <t>DHX36, RHAU; ATP-dependent RNA helicase DHX36 [EC:3.6.4.13]</t>
  </si>
  <si>
    <t>AT5G05130.1</t>
  </si>
  <si>
    <t>K15711</t>
  </si>
  <si>
    <t>SMARCA3, HLTF; SWI/SNF-related matrix-associated actin-dependent regulator of chromatin subfamily A3 [EC:3.6.4.- 2.3.2.27]</t>
  </si>
  <si>
    <t>AT5G05640.1</t>
  </si>
  <si>
    <t>AT5G06000.1</t>
  </si>
  <si>
    <t>AT5G06320.1</t>
  </si>
  <si>
    <t>AT5G06420.1</t>
  </si>
  <si>
    <t>K13127</t>
  </si>
  <si>
    <t>RNF113A, CWC24; RING finger protein 113A</t>
  </si>
  <si>
    <t>AT5G06860.1</t>
  </si>
  <si>
    <t>AT5G06870.1</t>
  </si>
  <si>
    <t>AT5G07270.1</t>
  </si>
  <si>
    <t>K19044</t>
  </si>
  <si>
    <t>XBAT32_33; E3 ubiquitin-protein ligase XBAT32/33 [EC:2.3.2.27]</t>
  </si>
  <si>
    <t>AT5G07280.1</t>
  </si>
  <si>
    <t>AT5G07350.2</t>
  </si>
  <si>
    <t>K15979</t>
  </si>
  <si>
    <t>SND1; staphylococcal nuclease domain-containing protein 1</t>
  </si>
  <si>
    <t>AT5G07630.1</t>
  </si>
  <si>
    <t>K06316</t>
  </si>
  <si>
    <t>RFT1; oligosaccharide translocation protein RFT1</t>
  </si>
  <si>
    <t>AT5G08040.1</t>
  </si>
  <si>
    <t>AT5G08280.1</t>
  </si>
  <si>
    <t>K01749</t>
  </si>
  <si>
    <t>hemC, HMBS; hydroxymethylbilane synthase [EC:2.5.1.61]</t>
  </si>
  <si>
    <t>AT5G08360.1</t>
  </si>
  <si>
    <t>AT5G08530.1</t>
  </si>
  <si>
    <t>K03942</t>
  </si>
  <si>
    <t>NDUFV1; NADH dehydrogenase (ubiquinone) flavoprotein 1 [EC:1.6.5.3 1.6.99.3]</t>
  </si>
  <si>
    <t>AT5G08690.1</t>
  </si>
  <si>
    <t>K02133</t>
  </si>
  <si>
    <t>ATPeF1B, ATP5B, ATP2; F-type H+-transporting ATPase subunit beta [EC:3.6.3.14]</t>
  </si>
  <si>
    <t>AT5G09590.1</t>
  </si>
  <si>
    <t>AT5G09660.4</t>
  </si>
  <si>
    <t>AT5G10360.1</t>
  </si>
  <si>
    <t>AT5G10450.4</t>
  </si>
  <si>
    <t>AT5G10690.1</t>
  </si>
  <si>
    <t>AT5G10770.1</t>
  </si>
  <si>
    <t>AT5G10840.1</t>
  </si>
  <si>
    <t>AT5G11110.1</t>
  </si>
  <si>
    <t>K00696</t>
  </si>
  <si>
    <t>E2.4.1.14; sucrose-phosphate synthase [EC:2.4.1.14]</t>
  </si>
  <si>
    <t>AT5G11170.1</t>
  </si>
  <si>
    <t>AT5G11380.1</t>
  </si>
  <si>
    <t>K01662</t>
  </si>
  <si>
    <t>dxs; 1-deoxy-D-xylulose-5-phosphate synthase [EC:2.2.1.7]</t>
  </si>
  <si>
    <t>AT5G11670.1</t>
  </si>
  <si>
    <t>K00029</t>
  </si>
  <si>
    <t>E1.1.1.40, maeB; malate dehydrogenase (oxaloacetate-decarboxylating)(NADP+) [EC:1.1.1.40]</t>
  </si>
  <si>
    <t>AT5G11710.1</t>
  </si>
  <si>
    <t>K12471</t>
  </si>
  <si>
    <t>EPN; epsin</t>
  </si>
  <si>
    <t>AT5G11770.1</t>
  </si>
  <si>
    <t>K03940</t>
  </si>
  <si>
    <t>NDUFS7; NADH dehydrogenase (ubiquinone) Fe-S protein 7 [EC:1.6.5.3 1.6.99.3]</t>
  </si>
  <si>
    <t>AT5G11810.1</t>
  </si>
  <si>
    <t>AT5G11950.1</t>
  </si>
  <si>
    <t>AT5G12110.1</t>
  </si>
  <si>
    <t>AT5G13010.1</t>
  </si>
  <si>
    <t>K12815</t>
  </si>
  <si>
    <t>DHX38, PRP16; pre-mRNA-splicing factor ATP-dependent RNA helicase DHX38/PRP16 [EC:3.6.4.13]</t>
  </si>
  <si>
    <t>AT5G13130.1</t>
  </si>
  <si>
    <t>AT5G13290.2</t>
  </si>
  <si>
    <t>AT5G13420.1</t>
  </si>
  <si>
    <t>AT5G13480.2</t>
  </si>
  <si>
    <t>K15542</t>
  </si>
  <si>
    <t>PFS2; polyadenylation factor subunit 2</t>
  </si>
  <si>
    <t>AT5G13520.1</t>
  </si>
  <si>
    <t>K01254</t>
  </si>
  <si>
    <t>LTA4H; leukotriene-A4 hydrolase [EC:3.3.2.6]</t>
  </si>
  <si>
    <t>AT5G13550.1</t>
  </si>
  <si>
    <t>K18059</t>
  </si>
  <si>
    <t>SULTR4; sulfate transporter 4</t>
  </si>
  <si>
    <t>AT5G13650.2</t>
  </si>
  <si>
    <t>AT5G13670.1</t>
  </si>
  <si>
    <t>AT5G13780.1</t>
  </si>
  <si>
    <t>AT5G14180.1</t>
  </si>
  <si>
    <t>AT5G14580.1</t>
  </si>
  <si>
    <t>K00962</t>
  </si>
  <si>
    <t>pnp, PNPT1; polyribonucleotide nucleotidyltransferase [EC:2.7.7.8]</t>
  </si>
  <si>
    <t>AT5G14610.1</t>
  </si>
  <si>
    <t>K12823</t>
  </si>
  <si>
    <t>DDX5, DBP2; ATP-dependent RNA helicase DDX5/DBP2 [EC:3.6.4.13]</t>
  </si>
  <si>
    <t>AT5G14740.1</t>
  </si>
  <si>
    <t>AT5G15090.1</t>
  </si>
  <si>
    <t>AT5G15200.1</t>
  </si>
  <si>
    <t>K02997</t>
  </si>
  <si>
    <t>RP-S9e, RPS9; small subunit ribosomal protein S9e</t>
  </si>
  <si>
    <t>AT5G15270.2</t>
  </si>
  <si>
    <t>K13162</t>
  </si>
  <si>
    <t>PCBP2_3_4; poly(rC)-binding protein 2/3/4</t>
  </si>
  <si>
    <t>AT5G15320.1</t>
  </si>
  <si>
    <t>AT5G15450.1</t>
  </si>
  <si>
    <t>K03695</t>
  </si>
  <si>
    <t>clpB; ATP-dependent Clp protease ATP-binding subunit ClpB</t>
  </si>
  <si>
    <t>AT5G15650.1</t>
  </si>
  <si>
    <t>K13379</t>
  </si>
  <si>
    <t>RGP, UTM; reversibly glycosylated polypeptide / UDP-arabinopyranose mutase [EC:2.4.1.- 5.4.99.30]</t>
  </si>
  <si>
    <t>AT5G15700.2</t>
  </si>
  <si>
    <t>AT5G15950.1</t>
  </si>
  <si>
    <t>K01611</t>
  </si>
  <si>
    <t>speD, AMD1; S-adenosylmethionine decarboxylase [EC:4.1.1.50]</t>
  </si>
  <si>
    <t>AT5G16130.1</t>
  </si>
  <si>
    <t>AT5G16390.1</t>
  </si>
  <si>
    <t>K02160</t>
  </si>
  <si>
    <t>accB, bccP; acetyl-CoA carboxylase biotin carboxyl carrier protein</t>
  </si>
  <si>
    <t>AT5G16540.1</t>
  </si>
  <si>
    <t>AT5G16680.1</t>
  </si>
  <si>
    <t>AT5G16750.1</t>
  </si>
  <si>
    <t>K14555</t>
  </si>
  <si>
    <t>UTP13, TBL3; U3 small nucleolar RNA-associated protein 13</t>
  </si>
  <si>
    <t>AT5G17080.1</t>
  </si>
  <si>
    <t>AT5G17280.1</t>
  </si>
  <si>
    <t>AT5G17330.1</t>
  </si>
  <si>
    <t>K01580</t>
  </si>
  <si>
    <t>E4.1.1.15, gadB, gadA, GAD; glutamate decarboxylase [EC:4.1.1.15]</t>
  </si>
  <si>
    <t>AT5G17770.1</t>
  </si>
  <si>
    <t>K00326</t>
  </si>
  <si>
    <t>E1.6.2.2; cytochrome-b5 reductase [EC:1.6.2.2]</t>
  </si>
  <si>
    <t>AT5G17920.1</t>
  </si>
  <si>
    <t>K00549</t>
  </si>
  <si>
    <t>metE; 5-methyltetrahydropteroyltriglutamate--homocysteine methyltransferase [EC:2.1.1.14]</t>
  </si>
  <si>
    <t>AT5G18170.1</t>
  </si>
  <si>
    <t>K00261</t>
  </si>
  <si>
    <t>GLUD1_2, gdhA; glutamate dehydrogenase (NAD(P)+) [EC:1.4.1.3]</t>
  </si>
  <si>
    <t>AT5G18550.1</t>
  </si>
  <si>
    <t>AT5G18750.1</t>
  </si>
  <si>
    <t>AT5G19350.1</t>
  </si>
  <si>
    <t>AT5G19820.1</t>
  </si>
  <si>
    <t>AT5G20070.1</t>
  </si>
  <si>
    <t>K03426</t>
  </si>
  <si>
    <t>E3.6.1.22, NUDT12, nudC; NAD+ diphosphatase [EC:3.6.1.22]</t>
  </si>
  <si>
    <t>AT5G20220.1</t>
  </si>
  <si>
    <t>AT5G20290.1</t>
  </si>
  <si>
    <t>K02995</t>
  </si>
  <si>
    <t>RP-S8e, RPS8; small subunit ribosomal protein S8e</t>
  </si>
  <si>
    <t>AT5G20710.1</t>
  </si>
  <si>
    <t>AT5G20950.1</t>
  </si>
  <si>
    <t>AT5G21105.1</t>
  </si>
  <si>
    <t>K00423</t>
  </si>
  <si>
    <t>E1.10.3.3; L-ascorbate oxidase [EC:1.10.3.3]</t>
  </si>
  <si>
    <t>AT5G21150.1</t>
  </si>
  <si>
    <t>AT5G21160.3</t>
  </si>
  <si>
    <t>K18757</t>
  </si>
  <si>
    <t>LARP1; la-related protein 1</t>
  </si>
  <si>
    <t>AT5G22100.1</t>
  </si>
  <si>
    <t>K11108</t>
  </si>
  <si>
    <t>RCL1; RNA 3'-terminal phosphate cyclase-like protein</t>
  </si>
  <si>
    <t>AT5G22330.1</t>
  </si>
  <si>
    <t>K04499</t>
  </si>
  <si>
    <t>RUVBL1, RVB1, INO80H; RuvB-like protein 1 (pontin 52)</t>
  </si>
  <si>
    <t>AT5G22950.1</t>
  </si>
  <si>
    <t>K12193</t>
  </si>
  <si>
    <t>VPS24, CHMP3; charged multivesicular body protein 3</t>
  </si>
  <si>
    <t>AT5G23060.1</t>
  </si>
  <si>
    <t>AT5G23110.1</t>
  </si>
  <si>
    <t>K17592</t>
  </si>
  <si>
    <t>SACS; sacsin</t>
  </si>
  <si>
    <t>AT5G23120.1</t>
  </si>
  <si>
    <t>AT5G23140.1</t>
  </si>
  <si>
    <t>AT5G23300.1</t>
  </si>
  <si>
    <t>K00254</t>
  </si>
  <si>
    <t>DHODH, pyrD; dihydroorotate dehydrogenase [EC:1.3.5.2]</t>
  </si>
  <si>
    <t>AT5G23540.1</t>
  </si>
  <si>
    <t>K03030</t>
  </si>
  <si>
    <t>PSMD14, RPN11, POH1; 26S proteasome regulatory subunit N11</t>
  </si>
  <si>
    <t>AT5G23900.1</t>
  </si>
  <si>
    <t>AT5G24050.1</t>
  </si>
  <si>
    <t>AT5G24400.1</t>
  </si>
  <si>
    <t>K01057</t>
  </si>
  <si>
    <t>PGLS, pgl, devB; 6-phosphogluconolactonase [EC:3.1.1.31]</t>
  </si>
  <si>
    <t>AT5G24900.1</t>
  </si>
  <si>
    <t>AT5G24950.1</t>
  </si>
  <si>
    <t>AT5G25060.1</t>
  </si>
  <si>
    <t>K12842</t>
  </si>
  <si>
    <t>SR140; U2-associated protein SR140</t>
  </si>
  <si>
    <t>AT5G25100.2</t>
  </si>
  <si>
    <t>AT5G25170.1</t>
  </si>
  <si>
    <t>AT5G25540.1</t>
  </si>
  <si>
    <t>AT5G25590.1</t>
  </si>
  <si>
    <t>AT5G25770.3</t>
  </si>
  <si>
    <t>AT5G26260.1</t>
  </si>
  <si>
    <t>AT5G26280.1</t>
  </si>
  <si>
    <t>AT5G26360.1</t>
  </si>
  <si>
    <t>K09495</t>
  </si>
  <si>
    <t>CCT3, TRIC5; T-complex protein 1 subunit gamma</t>
  </si>
  <si>
    <t>AT5G26570.1</t>
  </si>
  <si>
    <t>K15535</t>
  </si>
  <si>
    <t>PWD; phosphoglucan, water dikinase [EC:2.7.9.5]</t>
  </si>
  <si>
    <t>AT5G26710.1</t>
  </si>
  <si>
    <t>K01885</t>
  </si>
  <si>
    <t>EARS, gltX; glutamyl-tRNA synthetase [EC:6.1.1.17]</t>
  </si>
  <si>
    <t>AT5G26742.2</t>
  </si>
  <si>
    <t>AT5G26830.1</t>
  </si>
  <si>
    <t>AT5G26860.1</t>
  </si>
  <si>
    <t>K08675</t>
  </si>
  <si>
    <t>PRSS15, PIM1; Lon-like ATP-dependent protease [EC:3.4.21.-]</t>
  </si>
  <si>
    <t>AT5G27120.1</t>
  </si>
  <si>
    <t>AT5G27630.1</t>
  </si>
  <si>
    <t>AT5G27770.1</t>
  </si>
  <si>
    <t>AT5G28060.1</t>
  </si>
  <si>
    <t>AT5G28840.1</t>
  </si>
  <si>
    <t>K10046</t>
  </si>
  <si>
    <t>GME; GDP-D-mannose 3', 5'-epimerase [EC:5.1.3.18 5.1.3.-]</t>
  </si>
  <si>
    <t>AT5G30510.1</t>
  </si>
  <si>
    <t>K02945</t>
  </si>
  <si>
    <t>RP-S1, rpsA; small subunit ribosomal protein S1</t>
  </si>
  <si>
    <t>AT5G34850.1</t>
  </si>
  <si>
    <t>AT5G34870.1</t>
  </si>
  <si>
    <t>AT5G35160.2</t>
  </si>
  <si>
    <t>AT5G35170.1</t>
  </si>
  <si>
    <t>K00939</t>
  </si>
  <si>
    <t>adk, AK; adenylate kinase [EC:2.7.4.3]</t>
  </si>
  <si>
    <t>AT5G35210.1</t>
  </si>
  <si>
    <t>AT5G35530.1</t>
  </si>
  <si>
    <t>AT5G35630.1</t>
  </si>
  <si>
    <t>K01915</t>
  </si>
  <si>
    <t>glnA, GLUL; glutamine synthetase [EC:6.3.1.2]</t>
  </si>
  <si>
    <t>AT5G35735.1</t>
  </si>
  <si>
    <t>AT5G35810.1</t>
  </si>
  <si>
    <t>AT5G35970.1</t>
  </si>
  <si>
    <t>AT5G36210.1</t>
  </si>
  <si>
    <t>AT5G37600.1</t>
  </si>
  <si>
    <t>AT5G37830.1</t>
  </si>
  <si>
    <t>K01469</t>
  </si>
  <si>
    <t>OPLAH, OXP1, oplAH; 5-oxoprolinase (ATP-hydrolysing) [EC:3.5.2.9]</t>
  </si>
  <si>
    <t>AT5G38420.1</t>
  </si>
  <si>
    <t>K01602</t>
  </si>
  <si>
    <t>rbcS; ribulose-bisphosphate carboxylase small chain [EC:4.1.1.39]</t>
  </si>
  <si>
    <t>AT5G38470.1</t>
  </si>
  <si>
    <t>K10839</t>
  </si>
  <si>
    <t>RAD23, HR23; UV excision repair protein RAD23</t>
  </si>
  <si>
    <t>AT5G38530.1</t>
  </si>
  <si>
    <t>K06001</t>
  </si>
  <si>
    <t>trpB; tryptophan synthase beta chain [EC:4.2.1.20]</t>
  </si>
  <si>
    <t>AT5G38640.1</t>
  </si>
  <si>
    <t>K03680</t>
  </si>
  <si>
    <t>EIF2B4; translation initiation factor eIF-2B subunit delta</t>
  </si>
  <si>
    <t>AT5G38690.1</t>
  </si>
  <si>
    <t>AT5G38970.1</t>
  </si>
  <si>
    <t>AT5G39410.1</t>
  </si>
  <si>
    <t>AT5G39770.1</t>
  </si>
  <si>
    <t>K08991</t>
  </si>
  <si>
    <t>MUS81; crossover junction endonuclease MUS81 [EC:3.1.22.-]</t>
  </si>
  <si>
    <t>AT5G39850.1</t>
  </si>
  <si>
    <t>AT5G40020.1</t>
  </si>
  <si>
    <t>AT5G40370.2</t>
  </si>
  <si>
    <t>K03676</t>
  </si>
  <si>
    <t>grxC, GLRX, GLRX2; glutaredoxin 3</t>
  </si>
  <si>
    <t>AT5G41210.1</t>
  </si>
  <si>
    <t>AT5G41520.1</t>
  </si>
  <si>
    <t>K02947</t>
  </si>
  <si>
    <t>RP-S10e, RPS10; small subunit ribosomal protein S10e</t>
  </si>
  <si>
    <t>AT5G41790.1</t>
  </si>
  <si>
    <t>AT5G42080.1</t>
  </si>
  <si>
    <t>AT5G42100.1</t>
  </si>
  <si>
    <t>AT5G42270.1</t>
  </si>
  <si>
    <t>AT5G42740.1</t>
  </si>
  <si>
    <t>K01810</t>
  </si>
  <si>
    <t>GPI, pgi; glucose-6-phosphate isomerase [EC:5.3.1.9]</t>
  </si>
  <si>
    <t>AT5G43010.1</t>
  </si>
  <si>
    <t>K03064</t>
  </si>
  <si>
    <t>PSMC6, RPT4; 26S proteasome regulatory subunit T4</t>
  </si>
  <si>
    <t>AT5G43060.1</t>
  </si>
  <si>
    <t>AT5G43310.1</t>
  </si>
  <si>
    <t>AT5G43330.1</t>
  </si>
  <si>
    <t>K00025</t>
  </si>
  <si>
    <t>MDH1; malate dehydrogenase [EC:1.1.1.37]</t>
  </si>
  <si>
    <t>AT5G43730.1</t>
  </si>
  <si>
    <t>AT5G43760.1</t>
  </si>
  <si>
    <t>K15397</t>
  </si>
  <si>
    <t>KCS; 3-ketoacyl-CoA synthase [EC:2.3.1.199]</t>
  </si>
  <si>
    <t>AT5G43780.1</t>
  </si>
  <si>
    <t>AT5G43810.1</t>
  </si>
  <si>
    <t>AT5G43940.2</t>
  </si>
  <si>
    <t>K00121</t>
  </si>
  <si>
    <t>frmA, ADH5, adhC; S-(hydroxymethyl)glutathione dehydrogenase / alcohol dehydrogenase [EC:1.1.1.284 1.1.1.1]</t>
  </si>
  <si>
    <t>AT5G43960.1</t>
  </si>
  <si>
    <t>AT5G44380.1</t>
  </si>
  <si>
    <t>AT5G44390.1</t>
  </si>
  <si>
    <t>AT5G44850.1</t>
  </si>
  <si>
    <t>AT5G44870.1</t>
  </si>
  <si>
    <t>AT5G45140.1</t>
  </si>
  <si>
    <t>K03021</t>
  </si>
  <si>
    <t>RPC2, POLR3B; DNA-directed RNA polymerase III subunit RPC2 [EC:2.7.7.6]</t>
  </si>
  <si>
    <t>AT5G45280.2</t>
  </si>
  <si>
    <t>AT5G45390.1</t>
  </si>
  <si>
    <t>AT5G45620.1</t>
  </si>
  <si>
    <t>K03039</t>
  </si>
  <si>
    <t>PSMD13, RPN9; 26S proteasome regulatory subunit N9</t>
  </si>
  <si>
    <t>AT5G46210.1</t>
  </si>
  <si>
    <t>K10609</t>
  </si>
  <si>
    <t>CUL4; cullin 4</t>
  </si>
  <si>
    <t>AT5G46250.1</t>
  </si>
  <si>
    <t>K15191</t>
  </si>
  <si>
    <t>LARP7; La-related protein 7</t>
  </si>
  <si>
    <t>AT5G46290.3</t>
  </si>
  <si>
    <t>K09458</t>
  </si>
  <si>
    <t>fabF; 3-oxoacyl-[acyl-carrier-protein] synthase II [EC:2.3.1.179]</t>
  </si>
  <si>
    <t>AT5G46360.1</t>
  </si>
  <si>
    <t>K05389</t>
  </si>
  <si>
    <t>KCNKF; potassium channel subfamily K, other eukaryote</t>
  </si>
  <si>
    <t>AT5G46740.1</t>
  </si>
  <si>
    <t>K11855</t>
  </si>
  <si>
    <t>USP36_42; ubiquitin carboxyl-terminal hydrolase 36/42 [EC:3.4.19.12]</t>
  </si>
  <si>
    <t>AT5G47010.1</t>
  </si>
  <si>
    <t>K14326</t>
  </si>
  <si>
    <t>UPF1, RENT1; regulator of nonsense transcripts 1 [EC:3.6.4.-]</t>
  </si>
  <si>
    <t>AT5G47210.1</t>
  </si>
  <si>
    <t>AT5G47460.1</t>
  </si>
  <si>
    <t>AT5G47690.3</t>
  </si>
  <si>
    <t>K11267</t>
  </si>
  <si>
    <t>PDS5; sister chromatid cohesion protein PDS5</t>
  </si>
  <si>
    <t>AT5G48300.1</t>
  </si>
  <si>
    <t>K00975</t>
  </si>
  <si>
    <t>glgC; glucose-1-phosphate adenylyltransferase [EC:2.7.7.27]</t>
  </si>
  <si>
    <t>AT5G48650.1</t>
  </si>
  <si>
    <t>AT5G48860.1</t>
  </si>
  <si>
    <t>AT5G48960.1</t>
  </si>
  <si>
    <t>AT5G49070.1</t>
  </si>
  <si>
    <t>AT5G49140.1</t>
  </si>
  <si>
    <t>AT5G49460.1</t>
  </si>
  <si>
    <t>K01648</t>
  </si>
  <si>
    <t>ACLY; ATP citrate (pro-S)-lyase [EC:2.3.3.8]</t>
  </si>
  <si>
    <t>AT5G49500.1</t>
  </si>
  <si>
    <t>AT5G49650.1</t>
  </si>
  <si>
    <t>K00854</t>
  </si>
  <si>
    <t>xylB, XYLB; xylulokinase [EC:2.7.1.17]</t>
  </si>
  <si>
    <t>AT5G49810.1</t>
  </si>
  <si>
    <t>K08247</t>
  </si>
  <si>
    <t>E2.1.1.12; methionine S-methyltransferase [EC:2.1.1.12]</t>
  </si>
  <si>
    <t>AT5G49910.1</t>
  </si>
  <si>
    <t>AT5G50250.1</t>
  </si>
  <si>
    <t>AT5G50270.1</t>
  </si>
  <si>
    <t>AT5G50810.1</t>
  </si>
  <si>
    <t>K17780</t>
  </si>
  <si>
    <t>TIM8; mitochondrial import inner membrane translocase subunit TIM8</t>
  </si>
  <si>
    <t>AT5G50850.1</t>
  </si>
  <si>
    <t>K00162</t>
  </si>
  <si>
    <t>PDHB, pdhB; pyruvate dehydrogenase E1 component beta subunit [EC:1.2.4.1]</t>
  </si>
  <si>
    <t>AT5G50920.1</t>
  </si>
  <si>
    <t>K03696</t>
  </si>
  <si>
    <t>clpC; ATP-dependent Clp protease ATP-binding subunit ClpC</t>
  </si>
  <si>
    <t>AT5G51795.1</t>
  </si>
  <si>
    <t>AT5G51820.1</t>
  </si>
  <si>
    <t>AT5G51830.1</t>
  </si>
  <si>
    <t>AT5G52470.1</t>
  </si>
  <si>
    <t>K14563</t>
  </si>
  <si>
    <t>NOP1, FBL; rRNA 2'-O-methyltransferase fibrillarin [EC:2.1.1.-]</t>
  </si>
  <si>
    <t>AT5G52650.1</t>
  </si>
  <si>
    <t>AT5G52840.1</t>
  </si>
  <si>
    <t>K03949</t>
  </si>
  <si>
    <t>NDUFA5; NADH dehydrogenase (ubiquinone) 1 alpha subcomplex subunit 5</t>
  </si>
  <si>
    <t>AT5G53560.1</t>
  </si>
  <si>
    <t>AT5G53700.1</t>
  </si>
  <si>
    <t>AT5G54810.1</t>
  </si>
  <si>
    <t>K01696</t>
  </si>
  <si>
    <t>AT5G54900.1</t>
  </si>
  <si>
    <t>AT5G54910.1</t>
  </si>
  <si>
    <t>K14776</t>
  </si>
  <si>
    <t>DDX10, DBP4; ATP-dependent RNA helicase DDX10/DBP4 [EC:3.6.4.13]</t>
  </si>
  <si>
    <t>AT5G54960.1</t>
  </si>
  <si>
    <t>K01568</t>
  </si>
  <si>
    <t>E4.1.1.1, pdc; pyruvate decarboxylase [EC:4.1.1.1]</t>
  </si>
  <si>
    <t>AT5G55060.1</t>
  </si>
  <si>
    <t>AT5G55570.1</t>
  </si>
  <si>
    <t>AT5G55730.1</t>
  </si>
  <si>
    <t>AT5G55840.1</t>
  </si>
  <si>
    <t>K17964</t>
  </si>
  <si>
    <t>LRPPRC; leucine-rich PPR motif-containing protein, mitochondrial</t>
  </si>
  <si>
    <t>AT5G56140.1</t>
  </si>
  <si>
    <t>AT5G56820.1</t>
  </si>
  <si>
    <t>AT5G57035.1</t>
  </si>
  <si>
    <t>AT5G57330.1</t>
  </si>
  <si>
    <t>K01792</t>
  </si>
  <si>
    <t>E5.1.3.15; glucose-6-phosphate 1-epimerase [EC:5.1.3.15]</t>
  </si>
  <si>
    <t>AT5G57810.1</t>
  </si>
  <si>
    <t>AT5G57910.1</t>
  </si>
  <si>
    <t>AT5G57980.1</t>
  </si>
  <si>
    <t>K03013</t>
  </si>
  <si>
    <t>RPB5, POLR2E; DNA-directed RNA polymerases I, II, and III subunit RPABC1</t>
  </si>
  <si>
    <t>AT5G58130.1</t>
  </si>
  <si>
    <t>AT5G58290.1</t>
  </si>
  <si>
    <t>K03063</t>
  </si>
  <si>
    <t>PSMC4, RPT3; 26S proteasome regulatory subunit T3</t>
  </si>
  <si>
    <t>AT5G58550.1</t>
  </si>
  <si>
    <t>AT5G58590.1</t>
  </si>
  <si>
    <t>K15306</t>
  </si>
  <si>
    <t>RANBP1; Ran-binding protein 1</t>
  </si>
  <si>
    <t>AT5G59320.1</t>
  </si>
  <si>
    <t>AT5G59613.1</t>
  </si>
  <si>
    <t>AT5G59860.1</t>
  </si>
  <si>
    <t>AT5G60040.2</t>
  </si>
  <si>
    <t>K03018</t>
  </si>
  <si>
    <t>RPC1, POLR3A; DNA-directed RNA polymerase III subunit RPC1 [EC:2.7.7.6]</t>
  </si>
  <si>
    <t>AT5G60160.1</t>
  </si>
  <si>
    <t>K01267</t>
  </si>
  <si>
    <t>DNPEP; aspartyl aminopeptidase [EC:3.4.11.21]</t>
  </si>
  <si>
    <t>AT5G60980.2</t>
  </si>
  <si>
    <t>AT5G60990.1</t>
  </si>
  <si>
    <t>K14777</t>
  </si>
  <si>
    <t>DDX47, RRP3; ATP-dependent RNA helicase DDX47/RRP3 [EC:3.6.4.13]</t>
  </si>
  <si>
    <t>AT5G61030.1</t>
  </si>
  <si>
    <t>AT5G61510.1</t>
  </si>
  <si>
    <t>K00344</t>
  </si>
  <si>
    <t>qor, CRYZ; NADPH2:quinone reductase [EC:1.6.5.5]</t>
  </si>
  <si>
    <t>AT5G61780.1</t>
  </si>
  <si>
    <t>AT5G61790.1</t>
  </si>
  <si>
    <t>K08054</t>
  </si>
  <si>
    <t>CANX; calnexin</t>
  </si>
  <si>
    <t>AT5G61900.1</t>
  </si>
  <si>
    <t>AT5G61960.1</t>
  </si>
  <si>
    <t>AT5G62200.1</t>
  </si>
  <si>
    <t>AT5G62390.1</t>
  </si>
  <si>
    <t>AT5G62530.1</t>
  </si>
  <si>
    <t>K00294</t>
  </si>
  <si>
    <t>E1.2.1.88; 1-pyrroline-5-carboxylate dehydrogenase [EC:1.2.1.88]</t>
  </si>
  <si>
    <t>AT5G62575.2</t>
  </si>
  <si>
    <t>AT5G62740.1</t>
  </si>
  <si>
    <t>AT5G62790.2</t>
  </si>
  <si>
    <t>K00099</t>
  </si>
  <si>
    <t>dxr; 1-deoxy-D-xylulose-5-phosphate reductoisomerase [EC:1.1.1.267]</t>
  </si>
  <si>
    <t>AT5G63400.1</t>
  </si>
  <si>
    <t>AT5G63570.1</t>
  </si>
  <si>
    <t>K01845</t>
  </si>
  <si>
    <t>hemL; glutamate-1-semialdehyde 2,1-aminomutase [EC:5.4.3.8]</t>
  </si>
  <si>
    <t>AT5G63620.1</t>
  </si>
  <si>
    <t>AT5G63680.1</t>
  </si>
  <si>
    <t>K00873</t>
  </si>
  <si>
    <t>PK, pyk; pyruvate kinase [EC:2.7.1.40]</t>
  </si>
  <si>
    <t>AT5G63770.1</t>
  </si>
  <si>
    <t>K00901</t>
  </si>
  <si>
    <t>dgkA, DGK; diacylglycerol kinase (ATP) [EC:2.7.1.107]</t>
  </si>
  <si>
    <t>AT5G63920.1</t>
  </si>
  <si>
    <t>K03165</t>
  </si>
  <si>
    <t>TOP3; DNA topoisomerase III [EC:5.99.1.2]</t>
  </si>
  <si>
    <t>AT5G63960.2</t>
  </si>
  <si>
    <t>K02327</t>
  </si>
  <si>
    <t>POLD1; DNA polymerase delta subunit 1 [EC:2.7.7.7]</t>
  </si>
  <si>
    <t>AT5G64140.1</t>
  </si>
  <si>
    <t>AT5G64200.1</t>
  </si>
  <si>
    <t>K12891</t>
  </si>
  <si>
    <t>SFRS2; splicing factor, arginine/serine-rich 2</t>
  </si>
  <si>
    <t>AT5G64260.1</t>
  </si>
  <si>
    <t>AT5G64430.1</t>
  </si>
  <si>
    <t>AT5G64840.1</t>
  </si>
  <si>
    <t>AT5G65560.1</t>
  </si>
  <si>
    <t>AT5G65630.1</t>
  </si>
  <si>
    <t>AT5G65740.2</t>
  </si>
  <si>
    <t>K10606</t>
  </si>
  <si>
    <t>FANCL, PHF9; E3 ubiquitin-protein ligase FANCL [EC:2.3.2.27]</t>
  </si>
  <si>
    <t>AT5G65990.1</t>
  </si>
  <si>
    <t>AT5G66120.2</t>
  </si>
  <si>
    <t>K01735</t>
  </si>
  <si>
    <t>aroB; 3-dehydroquinate synthase [EC:4.2.3.4]</t>
  </si>
  <si>
    <t>AT5G66130.1</t>
  </si>
  <si>
    <t>K06662</t>
  </si>
  <si>
    <t>HRAD17, RAD24; cell cycle checkpoint protein</t>
  </si>
  <si>
    <t>AT5G66860.1</t>
  </si>
  <si>
    <t>K02897</t>
  </si>
  <si>
    <t>RP-L25, rplY; large subunit ribosomal protein L25</t>
  </si>
  <si>
    <t>AT5G66910.1</t>
  </si>
  <si>
    <t>AT5G67240.1</t>
  </si>
  <si>
    <t>K14570</t>
  </si>
  <si>
    <t>REX1, REXO1, RNH70; RNA exonuclease 1 [EC:3.1.-.-]</t>
  </si>
  <si>
    <t>AT5G67360.1</t>
  </si>
  <si>
    <t>ATCG00120.1</t>
  </si>
  <si>
    <t>K02111</t>
  </si>
  <si>
    <t>ATPF1A, atpA; F-type H+-transporting ATPase subunit alpha [EC:3.6.3.14]</t>
  </si>
  <si>
    <t>ATCG00190.1</t>
  </si>
  <si>
    <t>K03043</t>
  </si>
  <si>
    <t>rpoB; DNA-directed RNA polymerase subunit beta [EC:2.7.7.6]</t>
  </si>
  <si>
    <t>ATCG00280.1</t>
  </si>
  <si>
    <t>K02705</t>
  </si>
  <si>
    <t>psbC; photosystem II CP43 chlorophyll apoprotein</t>
  </si>
  <si>
    <t>ATCG00340.1</t>
  </si>
  <si>
    <t>K02690</t>
  </si>
  <si>
    <t>psaB; photosystem I P700 chlorophyll a apoprotein A2</t>
  </si>
  <si>
    <t>ATCG00670.1</t>
  </si>
  <si>
    <t>ATCG00800.1</t>
  </si>
  <si>
    <t>K02982</t>
  </si>
  <si>
    <t>RP-S3, rpsC; small subunit ribosomal protein S3</t>
  </si>
  <si>
    <t>ATMG00520.1</t>
  </si>
  <si>
    <t>ATMG00670.1</t>
  </si>
  <si>
    <t>KEGG pathway analysis (represents 57.9% of identified RBP)</t>
  </si>
  <si>
    <t>KEGG pathway analysis (represents 77.5% of identified RBP in mouse)</t>
  </si>
  <si>
    <t>Cellular Processes</t>
  </si>
  <si>
    <t>Enzyme families</t>
  </si>
  <si>
    <t>Glycan biosynthesis and metabolism</t>
  </si>
  <si>
    <t>Arabidopsis</t>
  </si>
  <si>
    <t>Mouse</t>
  </si>
  <si>
    <t># proteins</t>
  </si>
  <si>
    <t xml:space="preserve"># proteins </t>
  </si>
  <si>
    <t>00010 Glycolysis / Gluconeogenesis</t>
  </si>
  <si>
    <t>00020 Citrate cycle (TCA cycle)</t>
  </si>
  <si>
    <t>00030 Pentose phosphate pathway</t>
  </si>
  <si>
    <t>00051 Fructose and mannose metabolism</t>
  </si>
  <si>
    <t>00052 Galactose metabolism</t>
  </si>
  <si>
    <t>00053 Ascorbate and aldarate metabolism</t>
  </si>
  <si>
    <t>00500 Starch and sucrose metabolism</t>
  </si>
  <si>
    <t>00520 Amino sugar and nucleotide sugar metabolism</t>
  </si>
  <si>
    <t>00620 Pyruvate metabolism</t>
  </si>
  <si>
    <t>00630 Glyoxylate and dicarboxylate metabolism</t>
  </si>
  <si>
    <t>00640 Propanoate metabolism</t>
  </si>
  <si>
    <t>00190 Oxidative phosphorylation</t>
  </si>
  <si>
    <t>00195 Photosynthesis</t>
  </si>
  <si>
    <t>00196 Photosynthesis - antenna proteins</t>
  </si>
  <si>
    <t>00710 Carbon fixation in photosynthetic organisms</t>
  </si>
  <si>
    <t>00720 Carbon fixation pathways in prokaryotes</t>
  </si>
  <si>
    <t>00680 Methane metabolism</t>
  </si>
  <si>
    <t>00910 Nitrogen metabolism</t>
  </si>
  <si>
    <t>Lipid metabolism</t>
  </si>
  <si>
    <t>00061 Fatty acid biosynthesis</t>
  </si>
  <si>
    <t>00062 Fatty acid elongation</t>
  </si>
  <si>
    <t>00071 Fatty acid degradation</t>
  </si>
  <si>
    <t>00561 Glycerolipid metabolism</t>
  </si>
  <si>
    <t>00590 Arachidonic acid metabolism</t>
  </si>
  <si>
    <t>00230 Purine metabolism</t>
  </si>
  <si>
    <t xml:space="preserve">00240 Pyrimidine metabolism </t>
  </si>
  <si>
    <t>00250 Alanine, aspartate and glutamate metabolism</t>
  </si>
  <si>
    <t>00260 Glycine, serine and threonine metabolism</t>
  </si>
  <si>
    <t>00270 Cysteine and methionine metabolism</t>
  </si>
  <si>
    <t>00280 Valine, leucine and isoleucine degradation</t>
  </si>
  <si>
    <t>00290 Valine, leucine and isoleucine biosynthesis</t>
  </si>
  <si>
    <t>00300 Lysine biosynthesis</t>
  </si>
  <si>
    <t>00310 Lysine degradation</t>
  </si>
  <si>
    <t>00220 Arginine biosynthesis</t>
  </si>
  <si>
    <t>00330 Arginine and proline metabolism</t>
  </si>
  <si>
    <t>00340 Histidine metabolism</t>
  </si>
  <si>
    <t>00350 Tyrosine metabolism</t>
  </si>
  <si>
    <t>00380 Tryptophan metabolism</t>
  </si>
  <si>
    <t xml:space="preserve">00400 Phenylalanine, tyrosine and tryptophan biosynthesis </t>
  </si>
  <si>
    <t>Metabolism of other amino acids</t>
  </si>
  <si>
    <t>00450 Selenocompound metabolism</t>
  </si>
  <si>
    <t>00460 Cyanoamino acid metabolism</t>
  </si>
  <si>
    <t>00480 Glutathione metabolism  Glycan biosynthesis and metabolism</t>
  </si>
  <si>
    <t>Metabolism of cofactors and vitamins</t>
  </si>
  <si>
    <t>00670 One carbon pool by folate</t>
  </si>
  <si>
    <t>00860 Porphyrin and chlorophyll metabolism  Metabolism of terpenoids and polyketides</t>
  </si>
  <si>
    <t>Metabolism of terpenoids and polyketides</t>
  </si>
  <si>
    <t>00900 Terpenoid backbone biosynthesis</t>
  </si>
  <si>
    <t>Biosynthesis of other secondary metabolites</t>
  </si>
  <si>
    <t>00940 Phenylpropanoid biosynthesis</t>
  </si>
  <si>
    <t>00261 Monobactam biosynthesis</t>
  </si>
  <si>
    <t>Transcription</t>
  </si>
  <si>
    <t>03020 RNA polymerase</t>
  </si>
  <si>
    <t>03022 Basal transcription factors</t>
  </si>
  <si>
    <t>03040 Spliceosome  Translation</t>
  </si>
  <si>
    <t>Translation</t>
  </si>
  <si>
    <t>03010 Ribosome</t>
  </si>
  <si>
    <t>00970 Aminoacyl-tRNA biosynthesis</t>
  </si>
  <si>
    <t>03013 RNA transport</t>
  </si>
  <si>
    <t>03015 mRNA surveillance pathway</t>
  </si>
  <si>
    <t>03008 Ribosome biogenesis in eukaryotes</t>
  </si>
  <si>
    <t>Folding, sorting and degradation</t>
  </si>
  <si>
    <t>03060 Protein export</t>
  </si>
  <si>
    <t>04141 Protein processing in endoplasmic reticulum</t>
  </si>
  <si>
    <t>04120 Ubiquitin mediated proteolysis</t>
  </si>
  <si>
    <t>03050 Proteasome</t>
  </si>
  <si>
    <t>03018 RNA degradation</t>
  </si>
  <si>
    <t>Replication and repair</t>
  </si>
  <si>
    <t>03030 DNA replication</t>
  </si>
  <si>
    <t>03410 Base excision repair</t>
  </si>
  <si>
    <t>03420 Nucleotide excision repair</t>
  </si>
  <si>
    <t>03430 Mismatch repair</t>
  </si>
  <si>
    <t>03440 Homologous recombination</t>
  </si>
  <si>
    <t>03450 Non-homologous end-joining</t>
  </si>
  <si>
    <t>03460 Fanconi anemia pathway</t>
  </si>
  <si>
    <t>Environmental Information Processing</t>
  </si>
  <si>
    <t>Membrane transport</t>
  </si>
  <si>
    <t>04152 AMPK signaling pathway</t>
  </si>
  <si>
    <t>04010 MAPK signaling pathway</t>
  </si>
  <si>
    <t xml:space="preserve">04075 Plant hormone signal transduction </t>
  </si>
  <si>
    <t>04310 Wnt signaling pathway</t>
  </si>
  <si>
    <t>04390 Hippo signaling pathway</t>
  </si>
  <si>
    <t>04066 HIF-1 signaling pathway</t>
  </si>
  <si>
    <t>04151 PI3K-Akt signaling pathway</t>
  </si>
  <si>
    <t>Transport and catabolism</t>
  </si>
  <si>
    <t>04144 Endocytosis</t>
  </si>
  <si>
    <t>04145 Phagosome</t>
  </si>
  <si>
    <t xml:space="preserve">04146 Peroxisome </t>
  </si>
  <si>
    <t>Cell growth and death</t>
  </si>
  <si>
    <t>04110 Cell cycle</t>
  </si>
  <si>
    <t>04114 Oocyte meiosis</t>
  </si>
  <si>
    <t>Immune system</t>
  </si>
  <si>
    <t>04623 Cytosolic DNA-sensing pathway</t>
  </si>
  <si>
    <t>04612 Antigen processing and presentation  Endocrine system</t>
  </si>
  <si>
    <t>04626 Plant-pathogen interaction  Human Diseases</t>
  </si>
  <si>
    <t>04611 Platelet activation</t>
  </si>
  <si>
    <t>04621 NOD-like receptor signaling pathway</t>
  </si>
  <si>
    <t>04612 Antigen processing and presentation</t>
  </si>
  <si>
    <t>04670 Leukocyte transendothelial migration</t>
  </si>
  <si>
    <t xml:space="preserve">04062 Chemokine signaling pathway </t>
  </si>
  <si>
    <t>Endocrine system</t>
  </si>
  <si>
    <t>04910 Insulin signaling pathway</t>
  </si>
  <si>
    <t>04915 Estrogen signaling pathway</t>
  </si>
  <si>
    <t>04921 Oxytocin signaling pathway</t>
  </si>
  <si>
    <t>04918 Thyroid hormone synthesis</t>
  </si>
  <si>
    <t>Circulatory system</t>
  </si>
  <si>
    <t>04270 Vascular smooth muscle contraction</t>
  </si>
  <si>
    <t>Nervous system</t>
  </si>
  <si>
    <t>04721 Synaptic vesicle cycle</t>
  </si>
  <si>
    <t>04722 Neurotrophin signaling pathway</t>
  </si>
  <si>
    <t>Human diseases</t>
  </si>
  <si>
    <t>Cancers: Overview</t>
  </si>
  <si>
    <t>05200 Pathways in cancer</t>
  </si>
  <si>
    <t>05230 Central carbon metabolism in cancer</t>
  </si>
  <si>
    <t>05231 Choline metabolism in cancer</t>
  </si>
  <si>
    <t>05202 Transcriptional misregulation in cancer</t>
  </si>
  <si>
    <t>05206 MicroRNAs in cancer</t>
  </si>
  <si>
    <t>05205 Proteoglycans in cancer</t>
  </si>
  <si>
    <t>05203 Viral carcinogenesis</t>
  </si>
  <si>
    <t>Immune diseases</t>
  </si>
  <si>
    <t>05322 Systemic lupus erythematosus</t>
  </si>
  <si>
    <t>Neurodegenerative diseases</t>
  </si>
  <si>
    <t>05010 Alzheimer's disease</t>
  </si>
  <si>
    <t>05012 Parkinson's disease</t>
  </si>
  <si>
    <t>05016 Huntington's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</si>
</sst>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30" x14ac:knownFonts="1"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  <font>
      <b/>
      <sz val="12"/>
      <color indexed="8"/>
      <name val="Calibri"/>
    </font>
    <font>
      <sz val="10"/>
      <name val="Verdana"/>
    </font>
    <font>
      <b/>
      <sz val="10"/>
      <name val="Verdana"/>
    </font>
    <font>
      <sz val="12"/>
      <name val="Calibri"/>
    </font>
    <font>
      <sz val="10"/>
      <color indexed="60"/>
      <name val="Verdana"/>
    </font>
    <font>
      <sz val="12"/>
      <color indexed="60"/>
      <name val="Calibri"/>
      <family val="2"/>
    </font>
    <font>
      <b/>
      <sz val="12"/>
      <name val="Calibri"/>
    </font>
    <font>
      <sz val="10"/>
      <color indexed="53"/>
      <name val="Verdana"/>
    </font>
    <font>
      <b/>
      <sz val="10"/>
      <color indexed="60"/>
      <name val="Verdana"/>
    </font>
    <font>
      <b/>
      <i/>
      <sz val="12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0" fillId="0" borderId="0" xfId="0" applyFont="1"/>
    <xf numFmtId="0" fontId="21" fillId="0" borderId="0" xfId="0" applyFont="1"/>
    <xf numFmtId="0" fontId="0" fillId="0" borderId="0" xfId="0" applyFont="1"/>
    <xf numFmtId="2" fontId="20" fillId="0" borderId="0" xfId="0" applyNumberFormat="1" applyFont="1"/>
    <xf numFmtId="0" fontId="21" fillId="0" borderId="0" xfId="0" applyFont="1"/>
    <xf numFmtId="0" fontId="0" fillId="0" borderId="0" xfId="0" applyNumberFormat="1" applyFont="1" applyFill="1" applyBorder="1" applyAlignment="1" applyProtection="1"/>
    <xf numFmtId="0" fontId="0" fillId="0" borderId="0" xfId="0" applyAlignment="1"/>
    <xf numFmtId="11" fontId="0" fillId="0" borderId="0" xfId="0" applyNumberFormat="1" applyAlignment="1"/>
    <xf numFmtId="168" fontId="0" fillId="0" borderId="0" xfId="0" applyNumberFormat="1" applyAlignment="1">
      <alignment horizontal="center"/>
    </xf>
    <xf numFmtId="11" fontId="0" fillId="0" borderId="0" xfId="0" applyNumberFormat="1"/>
    <xf numFmtId="0" fontId="22" fillId="0" borderId="0" xfId="0" applyFont="1"/>
    <xf numFmtId="0" fontId="22" fillId="0" borderId="0" xfId="0" applyFont="1"/>
    <xf numFmtId="0" fontId="25" fillId="0" borderId="0" xfId="0" applyFont="1"/>
    <xf numFmtId="0" fontId="23" fillId="0" borderId="0" xfId="0" applyFont="1"/>
    <xf numFmtId="0" fontId="24" fillId="0" borderId="0" xfId="0" applyFont="1"/>
    <xf numFmtId="0" fontId="26" fillId="0" borderId="0" xfId="0" applyFont="1"/>
    <xf numFmtId="0" fontId="28" fillId="0" borderId="0" xfId="0" applyFont="1"/>
    <xf numFmtId="0" fontId="27" fillId="0" borderId="0" xfId="0" applyFont="1"/>
    <xf numFmtId="0" fontId="21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91"/>
  <sheetViews>
    <sheetView tabSelected="1" workbookViewId="0">
      <selection activeCell="E4" sqref="E4"/>
    </sheetView>
  </sheetViews>
  <sheetFormatPr defaultColWidth="10.875" defaultRowHeight="15.95" customHeight="1" x14ac:dyDescent="0.25"/>
  <cols>
    <col min="1" max="1" width="27.625" customWidth="1"/>
    <col min="2" max="2" width="30" customWidth="1"/>
    <col min="3" max="3" width="29.125" customWidth="1"/>
    <col min="5" max="5" width="19.5" customWidth="1"/>
    <col min="9" max="9" width="16" customWidth="1"/>
  </cols>
  <sheetData>
    <row r="1" spans="1:10" ht="15.95" customHeight="1" x14ac:dyDescent="0.25">
      <c r="A1" s="1" t="s">
        <v>0</v>
      </c>
    </row>
    <row r="2" spans="1:10" ht="15.95" customHeight="1" x14ac:dyDescent="0.25">
      <c r="A2" s="2" t="s">
        <v>1</v>
      </c>
    </row>
    <row r="3" spans="1:10" ht="15.95" customHeight="1" x14ac:dyDescent="0.25">
      <c r="A3" s="2"/>
    </row>
    <row r="4" spans="1:10" ht="15.95" customHeight="1" x14ac:dyDescent="0.25">
      <c r="A4" s="3" t="s">
        <v>2</v>
      </c>
      <c r="B4" s="3"/>
      <c r="C4" s="3"/>
      <c r="D4" s="3"/>
    </row>
    <row r="5" spans="1:10" ht="15.95" customHeight="1" x14ac:dyDescent="0.25">
      <c r="C5" s="4"/>
      <c r="D5" s="4"/>
      <c r="E5" s="4"/>
    </row>
    <row r="6" spans="1:10" ht="15.95" customHeight="1" x14ac:dyDescent="0.25">
      <c r="A6" s="5" t="s">
        <v>3</v>
      </c>
      <c r="B6" s="5"/>
      <c r="C6" s="5"/>
      <c r="D6" s="5"/>
      <c r="E6" s="5" t="s">
        <v>4</v>
      </c>
      <c r="F6" s="5"/>
      <c r="G6" s="5" t="s">
        <v>5</v>
      </c>
      <c r="H6" s="5"/>
      <c r="I6" s="5" t="s">
        <v>6</v>
      </c>
      <c r="J6" s="5"/>
    </row>
    <row r="7" spans="1:10" s="5" customFormat="1" ht="15.95" customHeight="1" x14ac:dyDescent="0.25">
      <c r="A7" s="6" t="s">
        <v>7</v>
      </c>
      <c r="B7" s="6" t="s">
        <v>8</v>
      </c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0" ht="15.95" customHeight="1" x14ac:dyDescent="0.25">
      <c r="A8" s="6" t="s">
        <v>11</v>
      </c>
      <c r="B8" s="6" t="s">
        <v>12</v>
      </c>
      <c r="C8" s="6">
        <v>727</v>
      </c>
      <c r="D8" s="6">
        <v>353</v>
      </c>
      <c r="E8" s="6">
        <v>105</v>
      </c>
      <c r="F8" s="6">
        <v>81</v>
      </c>
      <c r="G8" s="6">
        <v>287</v>
      </c>
      <c r="H8" s="6">
        <v>109</v>
      </c>
      <c r="I8" s="6">
        <v>459</v>
      </c>
      <c r="J8" s="6">
        <v>227</v>
      </c>
    </row>
    <row r="9" spans="1:10" ht="15.95" customHeight="1" x14ac:dyDescent="0.25">
      <c r="A9" s="6" t="s">
        <v>11</v>
      </c>
      <c r="B9" s="6" t="s">
        <v>13</v>
      </c>
      <c r="C9" s="6">
        <v>526</v>
      </c>
      <c r="D9" s="6">
        <v>409</v>
      </c>
      <c r="E9" s="6">
        <v>222</v>
      </c>
      <c r="F9" s="6">
        <v>171</v>
      </c>
      <c r="G9" s="6">
        <v>138</v>
      </c>
      <c r="H9" s="6">
        <v>104</v>
      </c>
      <c r="I9" s="6">
        <v>226</v>
      </c>
      <c r="J9" s="6">
        <v>179</v>
      </c>
    </row>
    <row r="10" spans="1:10" ht="15.95" customHeight="1" x14ac:dyDescent="0.25">
      <c r="A10" s="6" t="s">
        <v>11</v>
      </c>
      <c r="B10" s="6" t="s">
        <v>14</v>
      </c>
      <c r="C10" s="6">
        <v>454</v>
      </c>
      <c r="D10" s="6">
        <v>201</v>
      </c>
      <c r="E10" s="6">
        <v>35</v>
      </c>
      <c r="F10" s="6">
        <v>20</v>
      </c>
      <c r="G10" s="6">
        <v>196</v>
      </c>
      <c r="H10" s="6">
        <v>69</v>
      </c>
      <c r="I10" s="6">
        <v>290</v>
      </c>
      <c r="J10" s="6">
        <v>137</v>
      </c>
    </row>
    <row r="11" spans="1:10" ht="15.95" customHeight="1" x14ac:dyDescent="0.25">
      <c r="A11" s="6" t="s">
        <v>11</v>
      </c>
      <c r="B11" s="6" t="s">
        <v>15</v>
      </c>
      <c r="C11" s="6">
        <v>445</v>
      </c>
      <c r="D11" s="6">
        <v>344</v>
      </c>
      <c r="E11" s="6">
        <v>143</v>
      </c>
      <c r="F11" s="6">
        <v>81</v>
      </c>
      <c r="G11" s="6">
        <v>85</v>
      </c>
      <c r="H11" s="6">
        <v>53</v>
      </c>
      <c r="I11" s="6">
        <v>362</v>
      </c>
      <c r="J11" s="6">
        <v>281</v>
      </c>
    </row>
    <row r="12" spans="1:10" ht="15.95" customHeight="1" x14ac:dyDescent="0.25">
      <c r="A12" s="6" t="s">
        <v>11</v>
      </c>
      <c r="B12" s="6" t="s">
        <v>16</v>
      </c>
      <c r="C12" s="6">
        <v>262</v>
      </c>
      <c r="D12" s="6">
        <v>191</v>
      </c>
      <c r="E12" s="6">
        <v>66</v>
      </c>
      <c r="F12" s="6">
        <v>57</v>
      </c>
      <c r="G12" s="6">
        <v>37</v>
      </c>
      <c r="H12" s="6">
        <v>30</v>
      </c>
      <c r="I12" s="6">
        <v>181</v>
      </c>
      <c r="J12" s="6">
        <v>121</v>
      </c>
    </row>
    <row r="13" spans="1:10" ht="15.95" customHeight="1" x14ac:dyDescent="0.25">
      <c r="A13" s="6" t="s">
        <v>11</v>
      </c>
      <c r="B13" s="6" t="s">
        <v>17</v>
      </c>
      <c r="C13" s="6">
        <v>249</v>
      </c>
      <c r="D13" s="6">
        <v>234</v>
      </c>
      <c r="E13" s="6">
        <v>103</v>
      </c>
      <c r="F13" s="6">
        <v>100</v>
      </c>
      <c r="G13" s="6">
        <v>40</v>
      </c>
      <c r="H13" s="6">
        <v>37</v>
      </c>
      <c r="I13" s="6">
        <v>159</v>
      </c>
      <c r="J13" s="6">
        <v>148</v>
      </c>
    </row>
    <row r="14" spans="1:10" ht="15.95" customHeight="1" x14ac:dyDescent="0.25">
      <c r="A14" s="6" t="s">
        <v>11</v>
      </c>
      <c r="B14" s="6" t="s">
        <v>18</v>
      </c>
      <c r="C14" s="6">
        <v>196</v>
      </c>
      <c r="D14" s="6">
        <v>91</v>
      </c>
      <c r="E14" s="6">
        <v>106</v>
      </c>
      <c r="F14" s="6">
        <v>44</v>
      </c>
      <c r="G14" s="6">
        <v>65</v>
      </c>
      <c r="H14" s="6">
        <v>31</v>
      </c>
      <c r="I14" s="6">
        <v>142</v>
      </c>
      <c r="J14" s="6">
        <v>63</v>
      </c>
    </row>
    <row r="15" spans="1:10" ht="15.95" customHeight="1" x14ac:dyDescent="0.25">
      <c r="A15" s="6" t="s">
        <v>11</v>
      </c>
      <c r="B15" s="6" t="s">
        <v>19</v>
      </c>
      <c r="C15" s="6">
        <v>156</v>
      </c>
      <c r="D15" s="6">
        <v>138</v>
      </c>
      <c r="E15" s="6">
        <v>31</v>
      </c>
      <c r="F15" s="6">
        <v>28</v>
      </c>
      <c r="G15" s="6">
        <v>37</v>
      </c>
      <c r="H15" s="6">
        <v>34</v>
      </c>
      <c r="I15" s="6">
        <v>109</v>
      </c>
      <c r="J15" s="6">
        <v>96</v>
      </c>
    </row>
    <row r="16" spans="1:10" ht="15.95" customHeight="1" x14ac:dyDescent="0.25">
      <c r="A16" s="6" t="s">
        <v>11</v>
      </c>
      <c r="B16" s="6" t="s">
        <v>20</v>
      </c>
      <c r="C16" s="6">
        <v>109</v>
      </c>
      <c r="D16" s="6">
        <v>93</v>
      </c>
      <c r="E16" s="6">
        <v>23</v>
      </c>
      <c r="F16" s="6">
        <v>22</v>
      </c>
      <c r="G16" s="6">
        <v>10</v>
      </c>
      <c r="H16" s="6">
        <v>9</v>
      </c>
      <c r="I16" s="6">
        <v>92</v>
      </c>
      <c r="J16" s="6">
        <v>77</v>
      </c>
    </row>
    <row r="17" spans="1:10" ht="15.95" customHeight="1" x14ac:dyDescent="0.25">
      <c r="A17" s="6" t="s">
        <v>11</v>
      </c>
      <c r="B17" s="6" t="s">
        <v>21</v>
      </c>
      <c r="C17" s="6">
        <v>78</v>
      </c>
      <c r="D17" s="6">
        <v>63</v>
      </c>
      <c r="E17" s="6">
        <v>14</v>
      </c>
      <c r="F17" s="6">
        <v>12</v>
      </c>
      <c r="G17" s="6">
        <v>7</v>
      </c>
      <c r="H17" s="6">
        <v>6</v>
      </c>
      <c r="I17" s="6">
        <v>65</v>
      </c>
      <c r="J17" s="6">
        <v>52</v>
      </c>
    </row>
    <row r="18" spans="1:10" ht="15.95" customHeight="1" x14ac:dyDescent="0.25">
      <c r="A18" s="6" t="s">
        <v>11</v>
      </c>
      <c r="B18" s="6" t="s">
        <v>22</v>
      </c>
      <c r="C18" s="6">
        <v>50</v>
      </c>
      <c r="D18" s="6">
        <v>39</v>
      </c>
      <c r="E18" s="6">
        <v>16</v>
      </c>
      <c r="F18" s="6">
        <v>14</v>
      </c>
      <c r="G18" s="6">
        <v>4</v>
      </c>
      <c r="H18" s="6">
        <v>3</v>
      </c>
      <c r="I18" s="6">
        <v>37</v>
      </c>
      <c r="J18" s="6">
        <v>27</v>
      </c>
    </row>
    <row r="19" spans="1:10" ht="15.95" customHeight="1" x14ac:dyDescent="0.25">
      <c r="A19" s="6" t="s">
        <v>23</v>
      </c>
      <c r="B19" s="6" t="s">
        <v>24</v>
      </c>
      <c r="C19" s="6">
        <v>371</v>
      </c>
      <c r="D19" s="6">
        <v>286</v>
      </c>
      <c r="E19" s="6">
        <v>101</v>
      </c>
      <c r="F19" s="6">
        <v>81</v>
      </c>
      <c r="G19" s="6">
        <v>139</v>
      </c>
      <c r="H19" s="6">
        <v>115</v>
      </c>
      <c r="I19" s="6">
        <v>191</v>
      </c>
      <c r="J19" s="6">
        <v>136</v>
      </c>
    </row>
    <row r="20" spans="1:10" ht="15.95" customHeight="1" x14ac:dyDescent="0.25">
      <c r="A20" s="6" t="s">
        <v>23</v>
      </c>
      <c r="B20" s="6" t="s">
        <v>25</v>
      </c>
      <c r="C20" s="6">
        <v>306</v>
      </c>
      <c r="D20" s="6">
        <v>199</v>
      </c>
      <c r="E20" s="6">
        <v>80</v>
      </c>
      <c r="F20" s="6">
        <v>57</v>
      </c>
      <c r="G20" s="6">
        <v>80</v>
      </c>
      <c r="H20" s="6">
        <v>49</v>
      </c>
      <c r="I20" s="6">
        <v>178</v>
      </c>
      <c r="J20" s="6">
        <v>110</v>
      </c>
    </row>
    <row r="21" spans="1:10" ht="15.95" customHeight="1" x14ac:dyDescent="0.25">
      <c r="A21" s="6" t="s">
        <v>23</v>
      </c>
      <c r="B21" s="6" t="s">
        <v>26</v>
      </c>
      <c r="C21" s="6">
        <v>282</v>
      </c>
      <c r="D21" s="6">
        <v>260</v>
      </c>
      <c r="E21" s="6">
        <v>72</v>
      </c>
      <c r="F21" s="6">
        <v>64</v>
      </c>
      <c r="G21" s="6">
        <v>71</v>
      </c>
      <c r="H21" s="6">
        <v>67</v>
      </c>
      <c r="I21" s="6">
        <v>161</v>
      </c>
      <c r="J21" s="6">
        <v>149</v>
      </c>
    </row>
    <row r="22" spans="1:10" ht="15.95" customHeight="1" x14ac:dyDescent="0.25">
      <c r="A22" s="6" t="s">
        <v>23</v>
      </c>
      <c r="B22" s="6" t="s">
        <v>27</v>
      </c>
      <c r="C22" s="6">
        <v>242</v>
      </c>
      <c r="D22" s="6">
        <v>205</v>
      </c>
      <c r="E22" s="6">
        <v>66</v>
      </c>
      <c r="F22" s="6">
        <v>59</v>
      </c>
      <c r="G22" s="6">
        <v>44</v>
      </c>
      <c r="H22" s="6">
        <v>42</v>
      </c>
      <c r="I22" s="6">
        <v>146</v>
      </c>
      <c r="J22" s="6">
        <v>118</v>
      </c>
    </row>
    <row r="23" spans="1:10" ht="15.95" customHeight="1" x14ac:dyDescent="0.25">
      <c r="A23" s="6" t="s">
        <v>23</v>
      </c>
      <c r="B23" s="6" t="s">
        <v>28</v>
      </c>
      <c r="C23" s="6">
        <v>211</v>
      </c>
      <c r="D23" s="6">
        <v>151</v>
      </c>
      <c r="E23" s="6">
        <v>78</v>
      </c>
      <c r="F23" s="6">
        <v>57</v>
      </c>
      <c r="G23" s="6">
        <v>48</v>
      </c>
      <c r="H23" s="6">
        <v>30</v>
      </c>
      <c r="I23" s="6">
        <v>102</v>
      </c>
      <c r="J23" s="6">
        <v>73</v>
      </c>
    </row>
    <row r="24" spans="1:10" ht="15.95" customHeight="1" x14ac:dyDescent="0.25">
      <c r="A24" s="6" t="s">
        <v>23</v>
      </c>
      <c r="B24" s="6" t="s">
        <v>29</v>
      </c>
      <c r="C24" s="6">
        <v>91</v>
      </c>
      <c r="D24" s="6">
        <v>90</v>
      </c>
      <c r="E24" s="6">
        <v>47</v>
      </c>
      <c r="F24" s="6">
        <v>47</v>
      </c>
      <c r="G24" s="6">
        <v>24</v>
      </c>
      <c r="H24" s="6">
        <v>24</v>
      </c>
      <c r="I24" s="6">
        <v>66</v>
      </c>
      <c r="J24" s="6">
        <v>65</v>
      </c>
    </row>
    <row r="25" spans="1:10" ht="15.95" customHeight="1" x14ac:dyDescent="0.25">
      <c r="A25" s="6" t="s">
        <v>23</v>
      </c>
      <c r="B25" s="6" t="s">
        <v>30</v>
      </c>
      <c r="C25" s="6">
        <v>87</v>
      </c>
      <c r="D25" s="6">
        <v>54</v>
      </c>
      <c r="E25" s="6">
        <v>45</v>
      </c>
      <c r="F25" s="6">
        <v>31</v>
      </c>
      <c r="G25" s="6">
        <v>6</v>
      </c>
      <c r="H25" s="6">
        <v>4</v>
      </c>
      <c r="I25" s="6">
        <v>37</v>
      </c>
      <c r="J25" s="6">
        <v>20</v>
      </c>
    </row>
    <row r="26" spans="1:10" ht="15.95" customHeight="1" x14ac:dyDescent="0.25">
      <c r="A26" s="6" t="s">
        <v>23</v>
      </c>
      <c r="B26" s="6" t="s">
        <v>31</v>
      </c>
      <c r="C26" s="6">
        <v>87</v>
      </c>
      <c r="D26" s="6">
        <v>85</v>
      </c>
      <c r="E26" s="6">
        <v>24</v>
      </c>
      <c r="F26" s="6">
        <v>23</v>
      </c>
      <c r="G26" s="6">
        <v>29</v>
      </c>
      <c r="H26" s="6">
        <v>28</v>
      </c>
      <c r="I26" s="6">
        <v>39</v>
      </c>
      <c r="J26" s="6">
        <v>39</v>
      </c>
    </row>
    <row r="27" spans="1:10" ht="15.95" customHeight="1" x14ac:dyDescent="0.25">
      <c r="A27" s="6" t="s">
        <v>23</v>
      </c>
      <c r="B27" s="6" t="s">
        <v>32</v>
      </c>
      <c r="C27" s="6">
        <v>70</v>
      </c>
      <c r="D27" s="6">
        <v>53</v>
      </c>
      <c r="E27" s="6">
        <v>29</v>
      </c>
      <c r="F27" s="6">
        <v>21</v>
      </c>
      <c r="G27" s="6">
        <v>12</v>
      </c>
      <c r="H27" s="6">
        <v>10</v>
      </c>
      <c r="I27" s="6">
        <v>36</v>
      </c>
      <c r="J27" s="6">
        <v>27</v>
      </c>
    </row>
    <row r="28" spans="1:10" ht="15.95" customHeight="1" x14ac:dyDescent="0.25">
      <c r="A28" s="6" t="s">
        <v>23</v>
      </c>
      <c r="B28" s="6" t="s">
        <v>33</v>
      </c>
      <c r="C28" s="6">
        <v>24</v>
      </c>
      <c r="D28" s="6">
        <v>24</v>
      </c>
      <c r="E28" s="6">
        <v>10</v>
      </c>
      <c r="F28" s="6">
        <v>10</v>
      </c>
      <c r="G28" s="6">
        <v>12</v>
      </c>
      <c r="H28" s="6">
        <v>12</v>
      </c>
      <c r="I28" s="6">
        <v>2</v>
      </c>
      <c r="J28" s="6">
        <v>2</v>
      </c>
    </row>
    <row r="29" spans="1:10" ht="15.95" customHeight="1" x14ac:dyDescent="0.25">
      <c r="A29" s="6" t="s">
        <v>23</v>
      </c>
      <c r="B29" s="6" t="s">
        <v>34</v>
      </c>
      <c r="C29" s="6">
        <v>7</v>
      </c>
      <c r="D29" s="6">
        <v>6</v>
      </c>
      <c r="E29" s="6">
        <v>5</v>
      </c>
      <c r="F29" s="6">
        <v>4</v>
      </c>
      <c r="G29" s="6">
        <v>1</v>
      </c>
      <c r="H29" s="6">
        <v>1</v>
      </c>
      <c r="I29" s="6">
        <v>1</v>
      </c>
      <c r="J29" s="6">
        <v>1</v>
      </c>
    </row>
    <row r="30" spans="1:10" ht="15.95" customHeight="1" x14ac:dyDescent="0.25">
      <c r="A30" s="6" t="s">
        <v>35</v>
      </c>
      <c r="B30" s="6" t="s">
        <v>36</v>
      </c>
      <c r="C30" s="6">
        <v>420</v>
      </c>
      <c r="D30" s="6">
        <v>242</v>
      </c>
      <c r="E30" s="6">
        <v>124</v>
      </c>
      <c r="F30" s="6">
        <v>67</v>
      </c>
      <c r="G30" s="6">
        <v>87</v>
      </c>
      <c r="H30" s="6">
        <v>53</v>
      </c>
      <c r="I30" s="6">
        <v>251</v>
      </c>
      <c r="J30" s="6">
        <v>145</v>
      </c>
    </row>
    <row r="31" spans="1:10" ht="15.95" customHeight="1" x14ac:dyDescent="0.25">
      <c r="A31" s="6" t="s">
        <v>35</v>
      </c>
      <c r="B31" s="6" t="s">
        <v>37</v>
      </c>
      <c r="C31" s="6">
        <v>385</v>
      </c>
      <c r="D31" s="6">
        <v>216</v>
      </c>
      <c r="E31" s="6">
        <v>100</v>
      </c>
      <c r="F31" s="6">
        <v>50</v>
      </c>
      <c r="G31" s="6">
        <v>104</v>
      </c>
      <c r="H31" s="6">
        <v>55</v>
      </c>
      <c r="I31" s="6">
        <v>226</v>
      </c>
      <c r="J31" s="6">
        <v>137</v>
      </c>
    </row>
    <row r="32" spans="1:10" ht="15.95" customHeight="1" x14ac:dyDescent="0.25">
      <c r="A32" s="6" t="s">
        <v>35</v>
      </c>
      <c r="B32" s="6" t="s">
        <v>38</v>
      </c>
      <c r="C32" s="6">
        <v>350</v>
      </c>
      <c r="D32" s="6">
        <v>239</v>
      </c>
      <c r="E32" s="6">
        <v>118</v>
      </c>
      <c r="F32" s="6">
        <v>92</v>
      </c>
      <c r="G32" s="6">
        <v>87</v>
      </c>
      <c r="H32" s="6">
        <v>61</v>
      </c>
      <c r="I32" s="6">
        <v>220</v>
      </c>
      <c r="J32" s="6">
        <v>145</v>
      </c>
    </row>
    <row r="33" spans="1:11" ht="15.95" customHeight="1" x14ac:dyDescent="0.25">
      <c r="A33" s="6" t="s">
        <v>35</v>
      </c>
      <c r="B33" s="6" t="s">
        <v>39</v>
      </c>
      <c r="C33" s="6">
        <v>217</v>
      </c>
      <c r="D33" s="6">
        <v>130</v>
      </c>
      <c r="E33" s="6">
        <v>80</v>
      </c>
      <c r="F33" s="6">
        <v>46</v>
      </c>
      <c r="G33" s="6">
        <v>61</v>
      </c>
      <c r="H33" s="6">
        <v>36</v>
      </c>
      <c r="I33" s="6">
        <v>97</v>
      </c>
      <c r="J33" s="6">
        <v>64</v>
      </c>
    </row>
    <row r="34" spans="1:11" ht="15.95" customHeight="1" x14ac:dyDescent="0.25">
      <c r="A34" s="6" t="s">
        <v>35</v>
      </c>
      <c r="B34" s="6" t="s">
        <v>40</v>
      </c>
      <c r="C34" s="6">
        <v>210</v>
      </c>
      <c r="D34" s="6">
        <v>146</v>
      </c>
      <c r="E34" s="6">
        <v>67</v>
      </c>
      <c r="F34" s="6">
        <v>39</v>
      </c>
      <c r="G34" s="6">
        <v>45</v>
      </c>
      <c r="H34" s="6">
        <v>35</v>
      </c>
      <c r="I34" s="6">
        <v>115</v>
      </c>
      <c r="J34" s="6">
        <v>85</v>
      </c>
    </row>
    <row r="35" spans="1:11" ht="15.95" customHeight="1" x14ac:dyDescent="0.25">
      <c r="A35" s="6" t="s">
        <v>35</v>
      </c>
      <c r="B35" s="6" t="s">
        <v>41</v>
      </c>
      <c r="C35" s="6">
        <v>194</v>
      </c>
      <c r="D35" s="6">
        <v>116</v>
      </c>
      <c r="E35" s="6">
        <v>74</v>
      </c>
      <c r="F35" s="6">
        <v>41</v>
      </c>
      <c r="G35" s="6">
        <v>24</v>
      </c>
      <c r="H35" s="6">
        <v>15</v>
      </c>
      <c r="I35" s="6">
        <v>117</v>
      </c>
      <c r="J35" s="6">
        <v>70</v>
      </c>
    </row>
    <row r="36" spans="1:11" ht="15.95" customHeight="1" x14ac:dyDescent="0.25">
      <c r="A36" s="6" t="s">
        <v>35</v>
      </c>
      <c r="B36" s="6" t="s">
        <v>42</v>
      </c>
      <c r="C36" s="6">
        <v>134</v>
      </c>
      <c r="D36" s="6">
        <v>86</v>
      </c>
      <c r="E36" s="6">
        <v>41</v>
      </c>
      <c r="F36" s="6">
        <v>24</v>
      </c>
      <c r="G36" s="6">
        <v>69</v>
      </c>
      <c r="H36" s="6">
        <v>43</v>
      </c>
      <c r="I36" s="6">
        <v>28</v>
      </c>
      <c r="J36" s="6">
        <v>21</v>
      </c>
    </row>
    <row r="37" spans="1:11" ht="15.95" customHeight="1" x14ac:dyDescent="0.25">
      <c r="A37" s="6" t="s">
        <v>35</v>
      </c>
      <c r="B37" s="6" t="s">
        <v>43</v>
      </c>
      <c r="C37" s="6">
        <v>85</v>
      </c>
      <c r="D37" s="6">
        <v>73</v>
      </c>
      <c r="E37" s="6">
        <v>10</v>
      </c>
      <c r="F37" s="6">
        <v>7</v>
      </c>
      <c r="G37" s="6">
        <v>33</v>
      </c>
      <c r="H37" s="6">
        <v>25</v>
      </c>
      <c r="I37" s="6">
        <v>55</v>
      </c>
      <c r="J37" s="6">
        <v>52</v>
      </c>
    </row>
    <row r="38" spans="1:11" ht="15.95" customHeight="1" x14ac:dyDescent="0.25">
      <c r="A38" s="6" t="s">
        <v>35</v>
      </c>
      <c r="B38" s="6" t="s">
        <v>44</v>
      </c>
      <c r="C38" s="6">
        <v>69</v>
      </c>
      <c r="D38" s="6">
        <v>40</v>
      </c>
      <c r="E38" s="6">
        <v>36</v>
      </c>
      <c r="F38" s="6">
        <v>18</v>
      </c>
      <c r="G38" s="6">
        <v>25</v>
      </c>
      <c r="H38" s="6">
        <v>15</v>
      </c>
      <c r="I38" s="6">
        <v>11</v>
      </c>
      <c r="J38" s="6">
        <v>10</v>
      </c>
    </row>
    <row r="39" spans="1:11" ht="15.95" customHeight="1" x14ac:dyDescent="0.25">
      <c r="A39" s="6" t="s">
        <v>35</v>
      </c>
      <c r="B39" s="6" t="s">
        <v>45</v>
      </c>
      <c r="C39" s="6">
        <v>63</v>
      </c>
      <c r="D39" s="6">
        <v>55</v>
      </c>
      <c r="E39" s="6">
        <v>32</v>
      </c>
      <c r="F39" s="6">
        <v>27</v>
      </c>
      <c r="G39" s="6">
        <v>13</v>
      </c>
      <c r="H39" s="6">
        <v>12</v>
      </c>
      <c r="I39" s="6">
        <v>20</v>
      </c>
      <c r="J39" s="6">
        <v>18</v>
      </c>
    </row>
    <row r="40" spans="1:11" ht="15.95" customHeight="1" x14ac:dyDescent="0.25">
      <c r="H40" s="6"/>
      <c r="I40" s="6"/>
      <c r="J40" s="6"/>
    </row>
    <row r="41" spans="1:11" ht="15.95" customHeight="1" x14ac:dyDescent="0.25">
      <c r="H41" s="6"/>
      <c r="I41" s="6"/>
      <c r="J41" s="6"/>
    </row>
    <row r="42" spans="1:11" ht="15.95" customHeight="1" x14ac:dyDescent="0.25">
      <c r="A42" s="5" t="s">
        <v>46</v>
      </c>
      <c r="B42" s="5"/>
      <c r="C42" s="5"/>
      <c r="D42" s="5"/>
      <c r="E42" s="5"/>
      <c r="F42" s="5"/>
      <c r="G42" s="5"/>
      <c r="H42" s="6"/>
      <c r="I42" s="6"/>
      <c r="J42" s="6"/>
      <c r="K42" s="5"/>
    </row>
    <row r="43" spans="1:11" ht="15.95" customHeight="1" x14ac:dyDescent="0.25">
      <c r="A43" s="5" t="s">
        <v>47</v>
      </c>
      <c r="B43" s="5" t="s">
        <v>48</v>
      </c>
      <c r="C43" s="5" t="s">
        <v>49</v>
      </c>
      <c r="D43" s="5"/>
      <c r="E43" s="5"/>
      <c r="F43" s="5"/>
      <c r="G43" s="5"/>
      <c r="H43" s="6"/>
      <c r="I43" s="6"/>
      <c r="J43" s="6"/>
      <c r="K43" s="5"/>
    </row>
    <row r="44" spans="1:11" ht="15.95" customHeight="1" x14ac:dyDescent="0.25">
      <c r="A44" s="7" t="s">
        <v>50</v>
      </c>
      <c r="B44" s="5">
        <v>410</v>
      </c>
      <c r="C44" s="8">
        <f t="shared" ref="C44:C53" si="0">(B44/837)*100</f>
        <v>48.98446833930705</v>
      </c>
      <c r="D44" s="5"/>
      <c r="E44" s="5"/>
      <c r="F44" s="5"/>
      <c r="G44" s="5"/>
      <c r="H44" s="6"/>
      <c r="I44" s="6"/>
      <c r="J44" s="6"/>
      <c r="K44" s="5"/>
    </row>
    <row r="45" spans="1:11" ht="15.95" customHeight="1" x14ac:dyDescent="0.25">
      <c r="A45" s="7" t="s">
        <v>51</v>
      </c>
      <c r="B45" s="7">
        <v>130</v>
      </c>
      <c r="C45" s="8">
        <f t="shared" si="0"/>
        <v>15.531660692951016</v>
      </c>
      <c r="D45" s="7"/>
      <c r="E45" s="7"/>
      <c r="F45" s="7"/>
      <c r="G45" s="7"/>
      <c r="H45" s="6"/>
      <c r="I45" s="6"/>
      <c r="J45" s="6"/>
      <c r="K45" s="7"/>
    </row>
    <row r="46" spans="1:11" ht="15.95" customHeight="1" x14ac:dyDescent="0.25">
      <c r="A46" s="7" t="s">
        <v>52</v>
      </c>
      <c r="B46" s="7">
        <v>72</v>
      </c>
      <c r="C46" s="8">
        <f t="shared" si="0"/>
        <v>8.6021505376344098</v>
      </c>
      <c r="D46" s="7"/>
      <c r="E46" s="7"/>
      <c r="F46" s="7"/>
      <c r="G46" s="7"/>
      <c r="H46" s="6"/>
      <c r="I46" s="6"/>
      <c r="J46" s="6"/>
      <c r="K46" s="7"/>
    </row>
    <row r="47" spans="1:11" ht="15.95" customHeight="1" x14ac:dyDescent="0.25">
      <c r="A47" s="7" t="s">
        <v>53</v>
      </c>
      <c r="B47" s="5">
        <v>49</v>
      </c>
      <c r="C47" s="8">
        <f t="shared" si="0"/>
        <v>5.8542413381123062</v>
      </c>
      <c r="D47" s="7"/>
      <c r="E47" s="7"/>
      <c r="F47" s="7"/>
      <c r="G47" s="7"/>
      <c r="H47" s="6"/>
      <c r="I47" s="6"/>
      <c r="J47" s="6"/>
      <c r="K47" s="7"/>
    </row>
    <row r="48" spans="1:11" ht="15.95" customHeight="1" x14ac:dyDescent="0.25">
      <c r="A48" s="7" t="s">
        <v>54</v>
      </c>
      <c r="B48" s="5">
        <v>29</v>
      </c>
      <c r="C48" s="8">
        <f t="shared" si="0"/>
        <v>3.4647550776583032</v>
      </c>
      <c r="D48" s="7"/>
      <c r="E48" s="7"/>
      <c r="F48" s="7"/>
      <c r="G48" s="7"/>
      <c r="H48" s="6"/>
      <c r="I48" s="6"/>
      <c r="J48" s="6"/>
      <c r="K48" s="7"/>
    </row>
    <row r="49" spans="1:11" ht="15.95" customHeight="1" x14ac:dyDescent="0.25">
      <c r="A49" s="7" t="s">
        <v>55</v>
      </c>
      <c r="B49" s="5">
        <v>25</v>
      </c>
      <c r="C49" s="8">
        <f t="shared" si="0"/>
        <v>2.9868578255675029</v>
      </c>
      <c r="D49" s="7"/>
      <c r="E49" s="7"/>
      <c r="F49" s="7"/>
      <c r="G49" s="7"/>
      <c r="H49" s="6"/>
      <c r="I49" s="6"/>
      <c r="J49" s="6"/>
      <c r="K49" s="7"/>
    </row>
    <row r="50" spans="1:11" ht="15.95" customHeight="1" x14ac:dyDescent="0.25">
      <c r="A50" s="7" t="s">
        <v>56</v>
      </c>
      <c r="B50" s="5">
        <v>20</v>
      </c>
      <c r="C50" s="8">
        <f t="shared" si="0"/>
        <v>2.3894862604540026</v>
      </c>
      <c r="D50" s="7"/>
      <c r="E50" s="7"/>
      <c r="F50" s="7"/>
      <c r="G50" s="7"/>
      <c r="H50" s="6"/>
      <c r="I50" s="6"/>
      <c r="J50" s="6"/>
      <c r="K50" s="7"/>
    </row>
    <row r="51" spans="1:11" ht="15.95" customHeight="1" x14ac:dyDescent="0.25">
      <c r="A51" s="7" t="s">
        <v>57</v>
      </c>
      <c r="B51" s="5">
        <v>17</v>
      </c>
      <c r="C51" s="8">
        <f t="shared" si="0"/>
        <v>2.031063321385902</v>
      </c>
      <c r="D51" s="7"/>
      <c r="E51" s="7"/>
      <c r="F51" s="7"/>
      <c r="G51" s="7"/>
      <c r="H51" s="6"/>
      <c r="I51" s="6"/>
      <c r="J51" s="6"/>
      <c r="K51" s="7"/>
    </row>
    <row r="52" spans="1:11" ht="15.95" customHeight="1" x14ac:dyDescent="0.25">
      <c r="A52" s="7" t="s">
        <v>58</v>
      </c>
      <c r="B52" s="5">
        <v>58</v>
      </c>
      <c r="C52" s="8">
        <f t="shared" si="0"/>
        <v>6.9295101553166063</v>
      </c>
      <c r="D52" s="7"/>
      <c r="E52" s="7"/>
      <c r="F52" s="7"/>
      <c r="G52" s="7"/>
      <c r="H52" s="6"/>
      <c r="I52" s="6"/>
      <c r="J52" s="6"/>
      <c r="K52" s="7"/>
    </row>
    <row r="53" spans="1:11" ht="15.95" customHeight="1" x14ac:dyDescent="0.25">
      <c r="A53" s="7" t="s">
        <v>59</v>
      </c>
      <c r="B53" s="5">
        <v>27</v>
      </c>
      <c r="C53" s="8">
        <f t="shared" si="0"/>
        <v>3.225806451612903</v>
      </c>
      <c r="D53" s="7"/>
      <c r="E53" s="7"/>
      <c r="F53" s="7"/>
      <c r="G53" s="7"/>
      <c r="H53" s="6"/>
      <c r="I53" s="6"/>
      <c r="J53" s="6"/>
      <c r="K53" s="7"/>
    </row>
    <row r="54" spans="1:11" ht="15.95" customHeight="1" x14ac:dyDescent="0.25">
      <c r="A54" s="7"/>
      <c r="B54" s="7"/>
      <c r="C54" s="7"/>
      <c r="D54" s="7"/>
      <c r="E54" s="7"/>
      <c r="F54" s="7"/>
      <c r="G54" s="7"/>
      <c r="H54" s="6"/>
      <c r="I54" s="6"/>
      <c r="J54" s="6"/>
      <c r="K54" s="7"/>
    </row>
    <row r="55" spans="1:11" ht="15.95" customHeight="1" x14ac:dyDescent="0.25">
      <c r="A55" s="5"/>
      <c r="B55" s="5"/>
      <c r="C55" s="5"/>
      <c r="D55" s="5"/>
      <c r="E55" s="5"/>
      <c r="F55" s="5"/>
      <c r="G55" s="5"/>
      <c r="H55" s="6"/>
      <c r="I55" s="6"/>
      <c r="J55" s="6"/>
      <c r="K55" s="5"/>
    </row>
    <row r="56" spans="1:11" ht="15.95" customHeight="1" x14ac:dyDescent="0.25">
      <c r="A56" s="5" t="s">
        <v>60</v>
      </c>
      <c r="B56" s="5" t="s">
        <v>61</v>
      </c>
      <c r="C56" s="5" t="s">
        <v>62</v>
      </c>
      <c r="D56" s="5"/>
      <c r="E56" s="5"/>
      <c r="F56" s="5"/>
      <c r="G56" s="5"/>
      <c r="H56" s="6"/>
      <c r="I56" s="6"/>
      <c r="J56" s="6"/>
      <c r="K56" s="5"/>
    </row>
    <row r="57" spans="1:11" ht="15.95" customHeight="1" x14ac:dyDescent="0.25">
      <c r="A57" s="9" t="s">
        <v>63</v>
      </c>
      <c r="B57" s="9"/>
      <c r="C57" s="6"/>
      <c r="H57" s="6"/>
      <c r="I57" s="6"/>
      <c r="J57" s="6"/>
    </row>
    <row r="58" spans="1:11" ht="15.95" customHeight="1" x14ac:dyDescent="0.25">
      <c r="A58" s="6" t="s">
        <v>64</v>
      </c>
      <c r="B58" s="6" t="s">
        <v>65</v>
      </c>
      <c r="C58" s="6" t="s">
        <v>66</v>
      </c>
      <c r="H58" s="6"/>
      <c r="I58" s="6"/>
      <c r="J58" s="6"/>
    </row>
    <row r="59" spans="1:11" ht="15.95" customHeight="1" x14ac:dyDescent="0.25">
      <c r="A59" s="9" t="s">
        <v>67</v>
      </c>
      <c r="B59" s="9"/>
      <c r="C59" s="6"/>
      <c r="H59" s="6"/>
      <c r="I59" s="6"/>
      <c r="J59" s="6"/>
    </row>
    <row r="60" spans="1:11" ht="15.95" customHeight="1" x14ac:dyDescent="0.25">
      <c r="A60" s="9" t="s">
        <v>68</v>
      </c>
      <c r="B60" s="9"/>
      <c r="C60" s="6"/>
      <c r="H60" s="6"/>
      <c r="I60" s="6"/>
      <c r="J60" s="6"/>
    </row>
    <row r="61" spans="1:11" ht="15.95" customHeight="1" x14ac:dyDescent="0.25">
      <c r="A61" s="9" t="s">
        <v>69</v>
      </c>
      <c r="B61" s="9"/>
      <c r="C61" s="6"/>
      <c r="H61" s="6"/>
      <c r="I61" s="6"/>
      <c r="J61" s="6"/>
    </row>
    <row r="62" spans="1:11" ht="15.95" customHeight="1" x14ac:dyDescent="0.25">
      <c r="A62" s="9" t="s">
        <v>70</v>
      </c>
      <c r="B62" s="9"/>
      <c r="C62" s="6"/>
      <c r="H62" s="6"/>
      <c r="I62" s="6"/>
      <c r="J62" s="6"/>
    </row>
    <row r="63" spans="1:11" ht="15.95" customHeight="1" x14ac:dyDescent="0.25">
      <c r="A63" s="6" t="s">
        <v>71</v>
      </c>
      <c r="B63" s="6" t="s">
        <v>72</v>
      </c>
      <c r="C63" s="6" t="s">
        <v>73</v>
      </c>
      <c r="H63" s="6"/>
      <c r="I63" s="6"/>
      <c r="J63" s="6"/>
    </row>
    <row r="64" spans="1:11" ht="15.95" customHeight="1" x14ac:dyDescent="0.25">
      <c r="A64" s="6" t="s">
        <v>74</v>
      </c>
      <c r="B64" s="6" t="s">
        <v>75</v>
      </c>
      <c r="C64" s="6" t="s">
        <v>76</v>
      </c>
      <c r="H64" s="6"/>
      <c r="I64" s="6"/>
      <c r="J64" s="6"/>
    </row>
    <row r="65" spans="1:10" ht="15.95" customHeight="1" x14ac:dyDescent="0.25">
      <c r="A65" s="6" t="s">
        <v>77</v>
      </c>
      <c r="B65" s="6" t="s">
        <v>78</v>
      </c>
      <c r="C65" s="6" t="s">
        <v>79</v>
      </c>
      <c r="H65" s="6"/>
      <c r="I65" s="6"/>
      <c r="J65" s="6"/>
    </row>
    <row r="66" spans="1:10" ht="15.95" customHeight="1" x14ac:dyDescent="0.25">
      <c r="A66" s="9" t="s">
        <v>80</v>
      </c>
      <c r="B66" s="9"/>
      <c r="C66" s="6"/>
      <c r="H66" s="6"/>
      <c r="I66" s="6"/>
      <c r="J66" s="6"/>
    </row>
    <row r="67" spans="1:10" ht="15.95" customHeight="1" x14ac:dyDescent="0.25">
      <c r="A67" s="6" t="s">
        <v>81</v>
      </c>
      <c r="B67" s="6" t="s">
        <v>82</v>
      </c>
      <c r="C67" s="6" t="s">
        <v>83</v>
      </c>
      <c r="H67" s="6"/>
      <c r="I67" s="6"/>
      <c r="J67" s="6"/>
    </row>
    <row r="68" spans="1:10" ht="15.95" customHeight="1" x14ac:dyDescent="0.25">
      <c r="A68" s="9" t="s">
        <v>84</v>
      </c>
      <c r="B68" s="9"/>
      <c r="C68" s="6"/>
      <c r="H68" s="6"/>
      <c r="I68" s="6"/>
      <c r="J68" s="6"/>
    </row>
    <row r="69" spans="1:10" ht="15.95" customHeight="1" x14ac:dyDescent="0.25">
      <c r="A69" s="9" t="s">
        <v>85</v>
      </c>
      <c r="B69" s="9"/>
      <c r="C69" s="6"/>
      <c r="H69" s="6"/>
      <c r="I69" s="6"/>
      <c r="J69" s="6"/>
    </row>
    <row r="70" spans="1:10" ht="15.95" customHeight="1" x14ac:dyDescent="0.25">
      <c r="A70" s="6" t="s">
        <v>86</v>
      </c>
      <c r="B70" s="6" t="s">
        <v>87</v>
      </c>
      <c r="C70" s="6" t="s">
        <v>88</v>
      </c>
      <c r="H70" s="6"/>
      <c r="I70" s="6"/>
      <c r="J70" s="6"/>
    </row>
    <row r="71" spans="1:10" ht="15.95" customHeight="1" x14ac:dyDescent="0.25">
      <c r="A71" s="9" t="s">
        <v>89</v>
      </c>
      <c r="B71" s="9"/>
      <c r="C71" s="6"/>
      <c r="H71" s="6"/>
      <c r="I71" s="6"/>
      <c r="J71" s="6"/>
    </row>
    <row r="72" spans="1:10" ht="15.95" customHeight="1" x14ac:dyDescent="0.25">
      <c r="A72" s="9" t="s">
        <v>90</v>
      </c>
      <c r="B72" s="9"/>
      <c r="C72" s="6"/>
      <c r="H72" s="6"/>
      <c r="I72" s="6"/>
      <c r="J72" s="6"/>
    </row>
    <row r="73" spans="1:10" ht="15.95" customHeight="1" x14ac:dyDescent="0.25">
      <c r="A73" s="6" t="s">
        <v>91</v>
      </c>
      <c r="B73" s="6" t="s">
        <v>92</v>
      </c>
      <c r="C73" s="6" t="s">
        <v>93</v>
      </c>
      <c r="H73" s="6"/>
      <c r="I73" s="6"/>
      <c r="J73" s="6"/>
    </row>
    <row r="74" spans="1:10" ht="15.95" customHeight="1" x14ac:dyDescent="0.25">
      <c r="A74" s="6" t="s">
        <v>94</v>
      </c>
      <c r="B74" s="6" t="s">
        <v>95</v>
      </c>
      <c r="C74" s="6" t="s">
        <v>96</v>
      </c>
      <c r="H74" s="6"/>
      <c r="I74" s="6"/>
      <c r="J74" s="6"/>
    </row>
    <row r="75" spans="1:10" ht="15.95" customHeight="1" x14ac:dyDescent="0.25">
      <c r="A75" s="9" t="s">
        <v>97</v>
      </c>
      <c r="B75" s="9"/>
      <c r="C75" s="6"/>
      <c r="H75" s="6"/>
      <c r="I75" s="6"/>
      <c r="J75" s="6"/>
    </row>
    <row r="76" spans="1:10" ht="15.95" customHeight="1" x14ac:dyDescent="0.25">
      <c r="A76" s="9" t="s">
        <v>98</v>
      </c>
      <c r="B76" s="9"/>
      <c r="C76" s="6"/>
    </row>
    <row r="77" spans="1:10" ht="15.95" customHeight="1" x14ac:dyDescent="0.25">
      <c r="A77" s="6" t="s">
        <v>99</v>
      </c>
      <c r="B77" s="6" t="s">
        <v>100</v>
      </c>
      <c r="C77" s="6" t="s">
        <v>101</v>
      </c>
    </row>
    <row r="78" spans="1:10" ht="15.95" customHeight="1" x14ac:dyDescent="0.25">
      <c r="A78" s="6" t="s">
        <v>102</v>
      </c>
      <c r="B78" s="6" t="s">
        <v>103</v>
      </c>
      <c r="C78" s="6" t="s">
        <v>104</v>
      </c>
    </row>
    <row r="79" spans="1:10" ht="15.95" customHeight="1" x14ac:dyDescent="0.25">
      <c r="A79" s="6" t="s">
        <v>105</v>
      </c>
      <c r="B79" s="6" t="s">
        <v>106</v>
      </c>
      <c r="C79" s="6" t="s">
        <v>107</v>
      </c>
    </row>
    <row r="80" spans="1:10" ht="15.95" customHeight="1" x14ac:dyDescent="0.25">
      <c r="A80" s="6" t="s">
        <v>108</v>
      </c>
      <c r="B80" s="6" t="s">
        <v>109</v>
      </c>
      <c r="C80" s="6" t="s">
        <v>110</v>
      </c>
    </row>
    <row r="81" spans="1:3" ht="15.95" customHeight="1" x14ac:dyDescent="0.25">
      <c r="A81" s="9" t="s">
        <v>111</v>
      </c>
      <c r="B81" s="9"/>
      <c r="C81" s="6"/>
    </row>
    <row r="82" spans="1:3" ht="15.95" customHeight="1" x14ac:dyDescent="0.25">
      <c r="A82" s="6" t="s">
        <v>112</v>
      </c>
      <c r="B82" s="6" t="s">
        <v>113</v>
      </c>
      <c r="C82" s="6" t="s">
        <v>114</v>
      </c>
    </row>
    <row r="83" spans="1:3" ht="15.95" customHeight="1" x14ac:dyDescent="0.25">
      <c r="A83" s="9" t="s">
        <v>115</v>
      </c>
      <c r="B83" s="9"/>
      <c r="C83" s="6"/>
    </row>
    <row r="84" spans="1:3" ht="15.95" customHeight="1" x14ac:dyDescent="0.25">
      <c r="A84" s="6" t="s">
        <v>116</v>
      </c>
      <c r="B84" s="6" t="s">
        <v>117</v>
      </c>
      <c r="C84" s="6" t="s">
        <v>118</v>
      </c>
    </row>
    <row r="85" spans="1:3" ht="15.95" customHeight="1" x14ac:dyDescent="0.25">
      <c r="A85" s="9" t="s">
        <v>119</v>
      </c>
      <c r="B85" s="9"/>
      <c r="C85" s="6"/>
    </row>
    <row r="86" spans="1:3" ht="15.95" customHeight="1" x14ac:dyDescent="0.25">
      <c r="A86" s="9" t="s">
        <v>120</v>
      </c>
      <c r="B86" s="9"/>
      <c r="C86" s="6"/>
    </row>
    <row r="87" spans="1:3" ht="15.95" customHeight="1" x14ac:dyDescent="0.25">
      <c r="A87" s="6" t="s">
        <v>121</v>
      </c>
      <c r="B87" s="6" t="s">
        <v>122</v>
      </c>
      <c r="C87" s="6" t="s">
        <v>123</v>
      </c>
    </row>
    <row r="88" spans="1:3" ht="15.95" customHeight="1" x14ac:dyDescent="0.25">
      <c r="A88" s="9" t="s">
        <v>124</v>
      </c>
      <c r="B88" s="9"/>
      <c r="C88" s="6"/>
    </row>
    <row r="89" spans="1:3" ht="15.95" customHeight="1" x14ac:dyDescent="0.25">
      <c r="A89" s="9" t="s">
        <v>125</v>
      </c>
      <c r="B89" s="9"/>
      <c r="C89" s="6"/>
    </row>
    <row r="90" spans="1:3" ht="15.95" customHeight="1" x14ac:dyDescent="0.25">
      <c r="A90" s="9" t="s">
        <v>126</v>
      </c>
      <c r="B90" s="9"/>
      <c r="C90" s="6"/>
    </row>
    <row r="91" spans="1:3" ht="15.95" customHeight="1" x14ac:dyDescent="0.25">
      <c r="A91" s="6" t="s">
        <v>127</v>
      </c>
      <c r="B91" s="6" t="s">
        <v>128</v>
      </c>
      <c r="C91" s="6" t="s">
        <v>129</v>
      </c>
    </row>
    <row r="92" spans="1:3" ht="15.95" customHeight="1" x14ac:dyDescent="0.25">
      <c r="A92" s="9" t="s">
        <v>130</v>
      </c>
      <c r="B92" s="9"/>
      <c r="C92" s="6"/>
    </row>
    <row r="93" spans="1:3" ht="15.95" customHeight="1" x14ac:dyDescent="0.25">
      <c r="A93" s="6" t="s">
        <v>131</v>
      </c>
      <c r="B93" s="6" t="s">
        <v>132</v>
      </c>
      <c r="C93" s="6" t="s">
        <v>133</v>
      </c>
    </row>
    <row r="94" spans="1:3" ht="15.95" customHeight="1" x14ac:dyDescent="0.25">
      <c r="A94" s="6" t="s">
        <v>134</v>
      </c>
      <c r="B94" s="6" t="s">
        <v>135</v>
      </c>
      <c r="C94" s="6" t="s">
        <v>136</v>
      </c>
    </row>
    <row r="95" spans="1:3" ht="15.95" customHeight="1" x14ac:dyDescent="0.25">
      <c r="A95" s="6" t="s">
        <v>137</v>
      </c>
      <c r="B95" s="6" t="s">
        <v>138</v>
      </c>
      <c r="C95" s="6" t="s">
        <v>139</v>
      </c>
    </row>
    <row r="96" spans="1:3" ht="15.95" customHeight="1" x14ac:dyDescent="0.25">
      <c r="A96" s="6" t="s">
        <v>140</v>
      </c>
      <c r="B96" s="6" t="s">
        <v>141</v>
      </c>
      <c r="C96" s="6" t="s">
        <v>142</v>
      </c>
    </row>
    <row r="97" spans="1:3" ht="15.95" customHeight="1" x14ac:dyDescent="0.25">
      <c r="A97" s="6" t="s">
        <v>143</v>
      </c>
      <c r="B97" s="6" t="s">
        <v>144</v>
      </c>
      <c r="C97" s="6" t="s">
        <v>145</v>
      </c>
    </row>
    <row r="98" spans="1:3" ht="15.95" customHeight="1" x14ac:dyDescent="0.25">
      <c r="A98" s="6" t="s">
        <v>146</v>
      </c>
      <c r="B98" s="6" t="s">
        <v>147</v>
      </c>
      <c r="C98" s="6" t="s">
        <v>148</v>
      </c>
    </row>
    <row r="99" spans="1:3" ht="15.95" customHeight="1" x14ac:dyDescent="0.25">
      <c r="A99" s="9" t="s">
        <v>149</v>
      </c>
      <c r="B99" s="9"/>
      <c r="C99" s="6"/>
    </row>
    <row r="100" spans="1:3" ht="15.95" customHeight="1" x14ac:dyDescent="0.25">
      <c r="A100" s="6" t="s">
        <v>150</v>
      </c>
      <c r="B100" s="6" t="s">
        <v>151</v>
      </c>
      <c r="C100" s="6" t="s">
        <v>152</v>
      </c>
    </row>
    <row r="101" spans="1:3" ht="15.95" customHeight="1" x14ac:dyDescent="0.25">
      <c r="A101" s="9" t="s">
        <v>153</v>
      </c>
      <c r="B101" s="9"/>
      <c r="C101" s="6"/>
    </row>
    <row r="102" spans="1:3" ht="15.95" customHeight="1" x14ac:dyDescent="0.25">
      <c r="A102" s="6" t="s">
        <v>154</v>
      </c>
      <c r="B102" s="6" t="s">
        <v>155</v>
      </c>
      <c r="C102" s="6" t="s">
        <v>156</v>
      </c>
    </row>
    <row r="103" spans="1:3" ht="15.95" customHeight="1" x14ac:dyDescent="0.25">
      <c r="A103" s="9" t="s">
        <v>157</v>
      </c>
      <c r="B103" s="9"/>
      <c r="C103" s="6"/>
    </row>
    <row r="104" spans="1:3" ht="15.95" customHeight="1" x14ac:dyDescent="0.25">
      <c r="A104" s="9" t="s">
        <v>158</v>
      </c>
      <c r="B104" s="9"/>
      <c r="C104" s="6"/>
    </row>
    <row r="105" spans="1:3" ht="15.95" customHeight="1" x14ac:dyDescent="0.25">
      <c r="A105" s="9" t="s">
        <v>159</v>
      </c>
      <c r="B105" s="9"/>
      <c r="C105" s="6"/>
    </row>
    <row r="106" spans="1:3" ht="15.95" customHeight="1" x14ac:dyDescent="0.25">
      <c r="A106" s="6" t="s">
        <v>160</v>
      </c>
      <c r="B106" s="6" t="s">
        <v>161</v>
      </c>
      <c r="C106" s="6" t="s">
        <v>162</v>
      </c>
    </row>
    <row r="107" spans="1:3" ht="15.95" customHeight="1" x14ac:dyDescent="0.25">
      <c r="A107" s="6" t="s">
        <v>163</v>
      </c>
      <c r="B107" s="6" t="s">
        <v>164</v>
      </c>
      <c r="C107" s="6" t="s">
        <v>165</v>
      </c>
    </row>
    <row r="108" spans="1:3" ht="15.95" customHeight="1" x14ac:dyDescent="0.25">
      <c r="A108" s="6" t="s">
        <v>166</v>
      </c>
      <c r="B108" s="6" t="s">
        <v>167</v>
      </c>
      <c r="C108" s="6" t="s">
        <v>168</v>
      </c>
    </row>
    <row r="109" spans="1:3" ht="15.95" customHeight="1" x14ac:dyDescent="0.25">
      <c r="A109" s="6" t="s">
        <v>169</v>
      </c>
      <c r="B109" s="6" t="s">
        <v>170</v>
      </c>
      <c r="C109" s="6" t="s">
        <v>171</v>
      </c>
    </row>
    <row r="110" spans="1:3" ht="15.95" customHeight="1" x14ac:dyDescent="0.25">
      <c r="A110" s="9" t="s">
        <v>172</v>
      </c>
      <c r="B110" s="9"/>
      <c r="C110" s="6"/>
    </row>
    <row r="111" spans="1:3" ht="15.95" customHeight="1" x14ac:dyDescent="0.25">
      <c r="A111" s="6" t="s">
        <v>173</v>
      </c>
      <c r="B111" s="6" t="s">
        <v>174</v>
      </c>
      <c r="C111" s="6" t="s">
        <v>175</v>
      </c>
    </row>
    <row r="112" spans="1:3" ht="15.95" customHeight="1" x14ac:dyDescent="0.25">
      <c r="A112" s="9" t="s">
        <v>176</v>
      </c>
      <c r="B112" s="9"/>
      <c r="C112" s="6"/>
    </row>
    <row r="113" spans="1:3" ht="15.95" customHeight="1" x14ac:dyDescent="0.25">
      <c r="A113" s="9" t="s">
        <v>177</v>
      </c>
      <c r="B113" s="9"/>
      <c r="C113" s="6"/>
    </row>
    <row r="114" spans="1:3" ht="15.95" customHeight="1" x14ac:dyDescent="0.25">
      <c r="A114" s="6" t="s">
        <v>178</v>
      </c>
      <c r="B114" s="6" t="s">
        <v>179</v>
      </c>
      <c r="C114" s="6" t="s">
        <v>180</v>
      </c>
    </row>
    <row r="115" spans="1:3" ht="15.95" customHeight="1" x14ac:dyDescent="0.25">
      <c r="A115" s="6" t="s">
        <v>181</v>
      </c>
      <c r="B115" s="6" t="s">
        <v>182</v>
      </c>
      <c r="C115" s="6" t="s">
        <v>183</v>
      </c>
    </row>
    <row r="116" spans="1:3" ht="15.95" customHeight="1" x14ac:dyDescent="0.25">
      <c r="A116" s="9" t="s">
        <v>184</v>
      </c>
      <c r="B116" s="9"/>
      <c r="C116" s="6"/>
    </row>
    <row r="117" spans="1:3" ht="15.95" customHeight="1" x14ac:dyDescent="0.25">
      <c r="A117" s="6" t="s">
        <v>185</v>
      </c>
      <c r="B117" s="6" t="s">
        <v>186</v>
      </c>
      <c r="C117" s="6" t="s">
        <v>187</v>
      </c>
    </row>
    <row r="118" spans="1:3" ht="15.95" customHeight="1" x14ac:dyDescent="0.25">
      <c r="A118" s="9" t="s">
        <v>188</v>
      </c>
      <c r="B118" s="9"/>
      <c r="C118" s="6"/>
    </row>
    <row r="119" spans="1:3" ht="15.95" customHeight="1" x14ac:dyDescent="0.25">
      <c r="A119" s="6" t="s">
        <v>189</v>
      </c>
      <c r="B119" s="6" t="s">
        <v>190</v>
      </c>
      <c r="C119" s="6" t="s">
        <v>191</v>
      </c>
    </row>
    <row r="120" spans="1:3" ht="15.95" customHeight="1" x14ac:dyDescent="0.25">
      <c r="A120" s="6" t="s">
        <v>192</v>
      </c>
      <c r="B120" s="6" t="s">
        <v>193</v>
      </c>
      <c r="C120" s="6" t="s">
        <v>194</v>
      </c>
    </row>
    <row r="121" spans="1:3" ht="15.95" customHeight="1" x14ac:dyDescent="0.25">
      <c r="A121" s="6" t="s">
        <v>195</v>
      </c>
      <c r="B121" s="6" t="s">
        <v>196</v>
      </c>
      <c r="C121" s="6" t="s">
        <v>197</v>
      </c>
    </row>
    <row r="122" spans="1:3" ht="15.95" customHeight="1" x14ac:dyDescent="0.25">
      <c r="A122" s="6" t="s">
        <v>198</v>
      </c>
      <c r="B122" s="6" t="s">
        <v>199</v>
      </c>
      <c r="C122" s="6" t="s">
        <v>200</v>
      </c>
    </row>
    <row r="123" spans="1:3" ht="15.95" customHeight="1" x14ac:dyDescent="0.25">
      <c r="A123" s="6" t="s">
        <v>201</v>
      </c>
      <c r="B123" s="6" t="s">
        <v>202</v>
      </c>
      <c r="C123" s="6" t="s">
        <v>203</v>
      </c>
    </row>
    <row r="124" spans="1:3" ht="15.95" customHeight="1" x14ac:dyDescent="0.25">
      <c r="A124" s="6" t="s">
        <v>204</v>
      </c>
      <c r="B124" s="6" t="s">
        <v>205</v>
      </c>
      <c r="C124" s="6" t="s">
        <v>206</v>
      </c>
    </row>
    <row r="125" spans="1:3" ht="15.95" customHeight="1" x14ac:dyDescent="0.25">
      <c r="A125" s="6" t="s">
        <v>207</v>
      </c>
      <c r="B125" s="6" t="s">
        <v>208</v>
      </c>
      <c r="C125" s="6" t="s">
        <v>209</v>
      </c>
    </row>
    <row r="126" spans="1:3" ht="15.95" customHeight="1" x14ac:dyDescent="0.25">
      <c r="A126" s="9" t="s">
        <v>210</v>
      </c>
      <c r="B126" s="9"/>
      <c r="C126" s="6"/>
    </row>
    <row r="127" spans="1:3" ht="15.95" customHeight="1" x14ac:dyDescent="0.25">
      <c r="A127" s="9" t="s">
        <v>211</v>
      </c>
      <c r="B127" s="9"/>
      <c r="C127" s="6"/>
    </row>
    <row r="128" spans="1:3" ht="15.95" customHeight="1" x14ac:dyDescent="0.25">
      <c r="A128" s="9" t="s">
        <v>212</v>
      </c>
      <c r="B128" s="9"/>
      <c r="C128" s="6"/>
    </row>
    <row r="129" spans="1:11" ht="15.95" customHeight="1" x14ac:dyDescent="0.25">
      <c r="A129" s="6" t="s">
        <v>213</v>
      </c>
      <c r="B129" s="6" t="s">
        <v>214</v>
      </c>
      <c r="C129" s="6" t="s">
        <v>215</v>
      </c>
    </row>
    <row r="130" spans="1:11" ht="15.95" customHeight="1" x14ac:dyDescent="0.25">
      <c r="A130" s="6" t="s">
        <v>216</v>
      </c>
      <c r="B130" s="6" t="s">
        <v>217</v>
      </c>
      <c r="C130" s="6" t="s">
        <v>218</v>
      </c>
    </row>
    <row r="131" spans="1:11" ht="15.95" customHeight="1" x14ac:dyDescent="0.25">
      <c r="A131" s="6" t="s">
        <v>219</v>
      </c>
      <c r="B131" s="6" t="s">
        <v>220</v>
      </c>
      <c r="C131" s="6" t="s">
        <v>221</v>
      </c>
    </row>
    <row r="132" spans="1:11" s="5" customFormat="1" ht="15.95" customHeight="1" x14ac:dyDescent="0.25">
      <c r="A132" s="9" t="s">
        <v>222</v>
      </c>
      <c r="B132" s="9"/>
      <c r="C132" s="6"/>
      <c r="D132" s="10"/>
      <c r="E132" s="10"/>
      <c r="F132" s="10"/>
      <c r="G132" s="10"/>
      <c r="H132" s="10"/>
      <c r="I132" s="10"/>
      <c r="J132" s="10"/>
      <c r="K132" s="10"/>
    </row>
    <row r="133" spans="1:11" ht="15.95" customHeight="1" x14ac:dyDescent="0.25">
      <c r="A133" s="9" t="s">
        <v>223</v>
      </c>
      <c r="B133" s="9"/>
      <c r="C133" s="6"/>
    </row>
    <row r="134" spans="1:11" ht="15.95" customHeight="1" x14ac:dyDescent="0.25">
      <c r="A134" s="6" t="s">
        <v>224</v>
      </c>
      <c r="B134" s="6" t="s">
        <v>225</v>
      </c>
      <c r="C134" s="6" t="s">
        <v>226</v>
      </c>
    </row>
    <row r="135" spans="1:11" ht="15.95" customHeight="1" x14ac:dyDescent="0.25">
      <c r="A135" s="9" t="s">
        <v>227</v>
      </c>
      <c r="B135" s="9"/>
      <c r="C135" s="6"/>
    </row>
    <row r="136" spans="1:11" ht="15.95" customHeight="1" x14ac:dyDescent="0.25">
      <c r="A136" s="9" t="s">
        <v>228</v>
      </c>
      <c r="B136" s="9"/>
      <c r="C136" s="6"/>
    </row>
    <row r="137" spans="1:11" ht="15.95" customHeight="1" x14ac:dyDescent="0.25">
      <c r="A137" s="9" t="s">
        <v>229</v>
      </c>
      <c r="B137" s="9"/>
      <c r="C137" s="6"/>
    </row>
    <row r="138" spans="1:11" ht="15.95" customHeight="1" x14ac:dyDescent="0.25">
      <c r="A138" s="6" t="s">
        <v>230</v>
      </c>
      <c r="B138" s="6" t="s">
        <v>231</v>
      </c>
      <c r="C138" s="6" t="s">
        <v>232</v>
      </c>
    </row>
    <row r="139" spans="1:11" ht="15.95" customHeight="1" x14ac:dyDescent="0.25">
      <c r="A139" s="9" t="s">
        <v>233</v>
      </c>
      <c r="B139" s="9"/>
      <c r="C139" s="6"/>
    </row>
    <row r="140" spans="1:11" ht="15.95" customHeight="1" x14ac:dyDescent="0.25">
      <c r="A140" s="6" t="s">
        <v>234</v>
      </c>
      <c r="B140" s="6" t="s">
        <v>235</v>
      </c>
      <c r="C140" s="6" t="s">
        <v>236</v>
      </c>
    </row>
    <row r="141" spans="1:11" ht="15.95" customHeight="1" x14ac:dyDescent="0.25">
      <c r="A141" s="6" t="s">
        <v>237</v>
      </c>
      <c r="B141" s="6" t="s">
        <v>238</v>
      </c>
      <c r="C141" s="6" t="s">
        <v>239</v>
      </c>
    </row>
    <row r="142" spans="1:11" ht="15.95" customHeight="1" x14ac:dyDescent="0.25">
      <c r="A142" s="9" t="s">
        <v>240</v>
      </c>
      <c r="B142" s="9"/>
      <c r="C142" s="6"/>
    </row>
    <row r="143" spans="1:11" ht="15.95" customHeight="1" x14ac:dyDescent="0.25">
      <c r="A143" s="9" t="s">
        <v>241</v>
      </c>
      <c r="B143" s="9"/>
      <c r="C143" s="6"/>
    </row>
    <row r="144" spans="1:11" ht="15.95" customHeight="1" x14ac:dyDescent="0.25">
      <c r="A144" s="6" t="s">
        <v>242</v>
      </c>
      <c r="B144" s="6" t="s">
        <v>243</v>
      </c>
      <c r="C144" s="6" t="s">
        <v>244</v>
      </c>
    </row>
    <row r="145" spans="1:3" ht="15.95" customHeight="1" x14ac:dyDescent="0.25">
      <c r="A145" s="6" t="s">
        <v>245</v>
      </c>
      <c r="B145" s="6" t="s">
        <v>246</v>
      </c>
      <c r="C145" s="6" t="s">
        <v>247</v>
      </c>
    </row>
    <row r="146" spans="1:3" ht="15.95" customHeight="1" x14ac:dyDescent="0.25">
      <c r="A146" s="9" t="s">
        <v>248</v>
      </c>
      <c r="B146" s="9"/>
      <c r="C146" s="6"/>
    </row>
    <row r="147" spans="1:3" ht="15.95" customHeight="1" x14ac:dyDescent="0.25">
      <c r="A147" s="6" t="s">
        <v>249</v>
      </c>
      <c r="B147" s="6" t="s">
        <v>250</v>
      </c>
      <c r="C147" s="6" t="s">
        <v>251</v>
      </c>
    </row>
    <row r="148" spans="1:3" ht="15.95" customHeight="1" x14ac:dyDescent="0.25">
      <c r="A148" s="9" t="s">
        <v>252</v>
      </c>
      <c r="B148" s="9"/>
      <c r="C148" s="6"/>
    </row>
    <row r="149" spans="1:3" ht="15.95" customHeight="1" x14ac:dyDescent="0.25">
      <c r="A149" s="6" t="s">
        <v>253</v>
      </c>
      <c r="B149" s="6" t="s">
        <v>254</v>
      </c>
      <c r="C149" s="6" t="s">
        <v>255</v>
      </c>
    </row>
    <row r="150" spans="1:3" ht="15.95" customHeight="1" x14ac:dyDescent="0.25">
      <c r="A150" s="9" t="s">
        <v>256</v>
      </c>
      <c r="B150" s="9"/>
      <c r="C150" s="6"/>
    </row>
    <row r="151" spans="1:3" ht="15.95" customHeight="1" x14ac:dyDescent="0.25">
      <c r="A151" s="9" t="s">
        <v>257</v>
      </c>
      <c r="B151" s="9"/>
      <c r="C151" s="6"/>
    </row>
    <row r="152" spans="1:3" ht="15.95" customHeight="1" x14ac:dyDescent="0.25">
      <c r="A152" s="6" t="s">
        <v>258</v>
      </c>
      <c r="B152" s="6" t="s">
        <v>259</v>
      </c>
      <c r="C152" s="6" t="s">
        <v>260</v>
      </c>
    </row>
    <row r="153" spans="1:3" ht="15.95" customHeight="1" x14ac:dyDescent="0.25">
      <c r="A153" s="6" t="s">
        <v>261</v>
      </c>
      <c r="B153" s="6" t="s">
        <v>262</v>
      </c>
      <c r="C153" s="6" t="s">
        <v>263</v>
      </c>
    </row>
    <row r="154" spans="1:3" ht="15.95" customHeight="1" x14ac:dyDescent="0.25">
      <c r="A154" s="9" t="s">
        <v>264</v>
      </c>
      <c r="B154" s="9"/>
      <c r="C154" s="6"/>
    </row>
    <row r="155" spans="1:3" ht="15.95" customHeight="1" x14ac:dyDescent="0.25">
      <c r="A155" s="6" t="s">
        <v>265</v>
      </c>
      <c r="B155" s="6" t="s">
        <v>266</v>
      </c>
      <c r="C155" s="6" t="s">
        <v>267</v>
      </c>
    </row>
    <row r="156" spans="1:3" ht="15.95" customHeight="1" x14ac:dyDescent="0.25">
      <c r="A156" s="6" t="s">
        <v>268</v>
      </c>
      <c r="B156" s="6" t="s">
        <v>269</v>
      </c>
      <c r="C156" s="6" t="s">
        <v>270</v>
      </c>
    </row>
    <row r="157" spans="1:3" ht="15.95" customHeight="1" x14ac:dyDescent="0.25">
      <c r="A157" s="6" t="s">
        <v>271</v>
      </c>
      <c r="B157" s="6" t="s">
        <v>272</v>
      </c>
      <c r="C157" s="6" t="s">
        <v>273</v>
      </c>
    </row>
    <row r="158" spans="1:3" ht="15.95" customHeight="1" x14ac:dyDescent="0.25">
      <c r="A158" s="6" t="s">
        <v>274</v>
      </c>
      <c r="B158" s="6" t="s">
        <v>275</v>
      </c>
      <c r="C158" s="6" t="s">
        <v>276</v>
      </c>
    </row>
    <row r="159" spans="1:3" ht="15.95" customHeight="1" x14ac:dyDescent="0.25">
      <c r="A159" s="9" t="s">
        <v>277</v>
      </c>
      <c r="B159" s="9"/>
      <c r="C159" s="6"/>
    </row>
    <row r="160" spans="1:3" ht="15.95" customHeight="1" x14ac:dyDescent="0.25">
      <c r="A160" s="6" t="s">
        <v>278</v>
      </c>
      <c r="B160" s="6" t="s">
        <v>279</v>
      </c>
      <c r="C160" s="6" t="s">
        <v>280</v>
      </c>
    </row>
    <row r="161" spans="1:3" ht="15.95" customHeight="1" x14ac:dyDescent="0.25">
      <c r="A161" s="9" t="s">
        <v>281</v>
      </c>
      <c r="B161" s="9"/>
      <c r="C161" s="6"/>
    </row>
    <row r="162" spans="1:3" ht="15.95" customHeight="1" x14ac:dyDescent="0.25">
      <c r="A162" s="9" t="s">
        <v>282</v>
      </c>
      <c r="B162" s="9"/>
      <c r="C162" s="6"/>
    </row>
    <row r="163" spans="1:3" ht="15.95" customHeight="1" x14ac:dyDescent="0.25">
      <c r="A163" s="6" t="s">
        <v>283</v>
      </c>
      <c r="B163" s="6" t="s">
        <v>284</v>
      </c>
      <c r="C163" s="6" t="s">
        <v>285</v>
      </c>
    </row>
    <row r="164" spans="1:3" ht="15.95" customHeight="1" x14ac:dyDescent="0.25">
      <c r="A164" s="9" t="s">
        <v>286</v>
      </c>
      <c r="B164" s="9"/>
      <c r="C164" s="6"/>
    </row>
    <row r="165" spans="1:3" ht="15.95" customHeight="1" x14ac:dyDescent="0.25">
      <c r="A165" s="6" t="s">
        <v>287</v>
      </c>
      <c r="B165" s="6" t="s">
        <v>288</v>
      </c>
      <c r="C165" s="6" t="s">
        <v>289</v>
      </c>
    </row>
    <row r="166" spans="1:3" ht="15.95" customHeight="1" x14ac:dyDescent="0.25">
      <c r="A166" s="6" t="s">
        <v>290</v>
      </c>
      <c r="B166" s="6" t="s">
        <v>291</v>
      </c>
      <c r="C166" s="6" t="s">
        <v>292</v>
      </c>
    </row>
    <row r="167" spans="1:3" ht="15.95" customHeight="1" x14ac:dyDescent="0.25">
      <c r="A167" s="9" t="s">
        <v>293</v>
      </c>
      <c r="B167" s="9"/>
      <c r="C167" s="6"/>
    </row>
    <row r="168" spans="1:3" ht="15.95" customHeight="1" x14ac:dyDescent="0.25">
      <c r="A168" s="9" t="s">
        <v>294</v>
      </c>
      <c r="B168" s="9"/>
      <c r="C168" s="6"/>
    </row>
    <row r="169" spans="1:3" ht="15.95" customHeight="1" x14ac:dyDescent="0.25">
      <c r="A169" s="6" t="s">
        <v>295</v>
      </c>
      <c r="B169" s="6" t="s">
        <v>296</v>
      </c>
      <c r="C169" s="6" t="s">
        <v>297</v>
      </c>
    </row>
    <row r="170" spans="1:3" ht="15.95" customHeight="1" x14ac:dyDescent="0.25">
      <c r="A170" s="9" t="s">
        <v>298</v>
      </c>
      <c r="B170" s="9"/>
      <c r="C170" s="6"/>
    </row>
    <row r="171" spans="1:3" ht="15.95" customHeight="1" x14ac:dyDescent="0.25">
      <c r="A171" s="9" t="s">
        <v>299</v>
      </c>
      <c r="B171" s="9"/>
      <c r="C171" s="6"/>
    </row>
    <row r="172" spans="1:3" ht="15.95" customHeight="1" x14ac:dyDescent="0.25">
      <c r="A172" s="6" t="s">
        <v>300</v>
      </c>
      <c r="B172" s="6" t="s">
        <v>301</v>
      </c>
      <c r="C172" s="6" t="s">
        <v>302</v>
      </c>
    </row>
    <row r="173" spans="1:3" ht="15.95" customHeight="1" x14ac:dyDescent="0.25">
      <c r="A173" s="6" t="s">
        <v>303</v>
      </c>
      <c r="B173" s="6" t="s">
        <v>304</v>
      </c>
      <c r="C173" s="6" t="s">
        <v>305</v>
      </c>
    </row>
    <row r="174" spans="1:3" ht="15.95" customHeight="1" x14ac:dyDescent="0.25">
      <c r="A174" s="6" t="s">
        <v>306</v>
      </c>
      <c r="B174" s="6" t="s">
        <v>307</v>
      </c>
      <c r="C174" s="6" t="s">
        <v>308</v>
      </c>
    </row>
    <row r="175" spans="1:3" ht="15.95" customHeight="1" x14ac:dyDescent="0.25">
      <c r="A175" s="9" t="s">
        <v>309</v>
      </c>
      <c r="B175" s="9"/>
      <c r="C175" s="6"/>
    </row>
    <row r="176" spans="1:3" ht="15.95" customHeight="1" x14ac:dyDescent="0.25">
      <c r="A176" s="6" t="s">
        <v>310</v>
      </c>
      <c r="B176" s="6" t="s">
        <v>311</v>
      </c>
      <c r="C176" s="6" t="s">
        <v>312</v>
      </c>
    </row>
    <row r="177" spans="1:12" ht="15.95" customHeight="1" x14ac:dyDescent="0.25">
      <c r="A177" s="6" t="s">
        <v>313</v>
      </c>
      <c r="B177" s="6" t="s">
        <v>314</v>
      </c>
      <c r="C177" s="6" t="s">
        <v>315</v>
      </c>
    </row>
    <row r="178" spans="1:12" ht="15.95" customHeight="1" x14ac:dyDescent="0.25">
      <c r="A178" s="6" t="s">
        <v>316</v>
      </c>
      <c r="B178" s="6" t="s">
        <v>317</v>
      </c>
      <c r="C178" s="6" t="s">
        <v>318</v>
      </c>
    </row>
    <row r="179" spans="1:12" ht="15.95" customHeight="1" x14ac:dyDescent="0.25">
      <c r="A179" s="6" t="s">
        <v>319</v>
      </c>
      <c r="B179" s="6" t="s">
        <v>320</v>
      </c>
      <c r="C179" s="6" t="s">
        <v>321</v>
      </c>
    </row>
    <row r="180" spans="1:12" ht="15.95" customHeight="1" x14ac:dyDescent="0.25">
      <c r="A180" s="6" t="s">
        <v>322</v>
      </c>
      <c r="B180" s="6" t="s">
        <v>323</v>
      </c>
      <c r="C180" s="6" t="s">
        <v>324</v>
      </c>
    </row>
    <row r="181" spans="1:12" ht="15.95" customHeight="1" x14ac:dyDescent="0.25">
      <c r="A181" s="9" t="s">
        <v>325</v>
      </c>
      <c r="B181" s="9"/>
      <c r="C181" s="6"/>
      <c r="L181" s="5"/>
    </row>
    <row r="182" spans="1:12" ht="15.95" customHeight="1" x14ac:dyDescent="0.25">
      <c r="A182" s="6" t="s">
        <v>326</v>
      </c>
      <c r="B182" s="6" t="s">
        <v>327</v>
      </c>
      <c r="C182" s="6" t="s">
        <v>328</v>
      </c>
      <c r="L182" s="5"/>
    </row>
    <row r="183" spans="1:12" ht="15.95" customHeight="1" x14ac:dyDescent="0.25">
      <c r="A183" s="9" t="s">
        <v>329</v>
      </c>
      <c r="B183" s="9"/>
      <c r="C183" s="6"/>
    </row>
    <row r="184" spans="1:12" ht="15.95" customHeight="1" x14ac:dyDescent="0.25">
      <c r="A184" s="6" t="s">
        <v>330</v>
      </c>
      <c r="B184" s="6" t="s">
        <v>331</v>
      </c>
      <c r="C184" s="6" t="s">
        <v>332</v>
      </c>
    </row>
    <row r="185" spans="1:12" ht="15.95" customHeight="1" x14ac:dyDescent="0.25">
      <c r="A185" s="6" t="s">
        <v>333</v>
      </c>
      <c r="B185" s="6" t="s">
        <v>334</v>
      </c>
      <c r="C185" s="6" t="s">
        <v>335</v>
      </c>
    </row>
    <row r="186" spans="1:12" ht="15.95" customHeight="1" x14ac:dyDescent="0.25">
      <c r="A186" s="9" t="s">
        <v>336</v>
      </c>
      <c r="B186" s="9"/>
      <c r="C186" s="6"/>
    </row>
    <row r="187" spans="1:12" ht="15.95" customHeight="1" x14ac:dyDescent="0.25">
      <c r="A187" s="6" t="s">
        <v>337</v>
      </c>
      <c r="B187" s="6" t="s">
        <v>338</v>
      </c>
      <c r="C187" s="6" t="s">
        <v>339</v>
      </c>
    </row>
    <row r="188" spans="1:12" ht="15.95" customHeight="1" x14ac:dyDescent="0.25">
      <c r="A188" s="9" t="s">
        <v>340</v>
      </c>
      <c r="B188" s="9"/>
      <c r="C188" s="6"/>
    </row>
    <row r="189" spans="1:12" ht="15.95" customHeight="1" x14ac:dyDescent="0.25">
      <c r="A189" s="9" t="s">
        <v>341</v>
      </c>
      <c r="B189" s="9"/>
      <c r="C189" s="6"/>
    </row>
    <row r="190" spans="1:12" ht="15.95" customHeight="1" x14ac:dyDescent="0.25">
      <c r="A190" s="9" t="s">
        <v>342</v>
      </c>
      <c r="B190" s="9"/>
      <c r="C190" s="6"/>
    </row>
    <row r="191" spans="1:12" ht="15.95" customHeight="1" x14ac:dyDescent="0.25">
      <c r="A191" s="9" t="s">
        <v>343</v>
      </c>
      <c r="B191" s="9"/>
      <c r="C191" s="6"/>
    </row>
    <row r="192" spans="1:12" ht="15.95" customHeight="1" x14ac:dyDescent="0.25">
      <c r="A192" s="6" t="s">
        <v>344</v>
      </c>
      <c r="B192" s="6" t="s">
        <v>345</v>
      </c>
      <c r="C192" s="6" t="s">
        <v>346</v>
      </c>
    </row>
    <row r="193" spans="1:3" ht="15.95" customHeight="1" x14ac:dyDescent="0.25">
      <c r="A193" s="9" t="s">
        <v>347</v>
      </c>
      <c r="B193" s="9"/>
      <c r="C193" s="6"/>
    </row>
    <row r="194" spans="1:3" ht="15.95" customHeight="1" x14ac:dyDescent="0.25">
      <c r="A194" s="6" t="s">
        <v>348</v>
      </c>
      <c r="B194" s="6" t="s">
        <v>349</v>
      </c>
      <c r="C194" s="6" t="s">
        <v>350</v>
      </c>
    </row>
    <row r="195" spans="1:3" ht="15.95" customHeight="1" x14ac:dyDescent="0.25">
      <c r="A195" s="6" t="s">
        <v>351</v>
      </c>
      <c r="B195" s="6" t="s">
        <v>352</v>
      </c>
      <c r="C195" s="6" t="s">
        <v>353</v>
      </c>
    </row>
    <row r="196" spans="1:3" ht="15.95" customHeight="1" x14ac:dyDescent="0.25">
      <c r="A196" s="9" t="s">
        <v>354</v>
      </c>
      <c r="B196" s="9"/>
      <c r="C196" s="6"/>
    </row>
    <row r="197" spans="1:3" ht="15.95" customHeight="1" x14ac:dyDescent="0.25">
      <c r="A197" s="6" t="s">
        <v>355</v>
      </c>
      <c r="B197" s="6" t="s">
        <v>356</v>
      </c>
      <c r="C197" s="6" t="s">
        <v>357</v>
      </c>
    </row>
    <row r="198" spans="1:3" ht="15.95" customHeight="1" x14ac:dyDescent="0.25">
      <c r="A198" s="9" t="s">
        <v>358</v>
      </c>
      <c r="B198" s="9"/>
      <c r="C198" s="6"/>
    </row>
    <row r="199" spans="1:3" ht="15.95" customHeight="1" x14ac:dyDescent="0.25">
      <c r="A199" s="6" t="s">
        <v>359</v>
      </c>
      <c r="B199" s="6" t="s">
        <v>360</v>
      </c>
      <c r="C199" s="6" t="s">
        <v>361</v>
      </c>
    </row>
    <row r="200" spans="1:3" ht="15.95" customHeight="1" x14ac:dyDescent="0.25">
      <c r="A200" s="6" t="s">
        <v>362</v>
      </c>
      <c r="B200" s="6" t="s">
        <v>363</v>
      </c>
      <c r="C200" s="6" t="s">
        <v>364</v>
      </c>
    </row>
    <row r="201" spans="1:3" ht="15.95" customHeight="1" x14ac:dyDescent="0.25">
      <c r="A201" s="6" t="s">
        <v>365</v>
      </c>
      <c r="B201" s="6" t="s">
        <v>366</v>
      </c>
      <c r="C201" s="6" t="s">
        <v>367</v>
      </c>
    </row>
    <row r="202" spans="1:3" ht="15.95" customHeight="1" x14ac:dyDescent="0.25">
      <c r="A202" s="6" t="s">
        <v>368</v>
      </c>
      <c r="B202" s="6" t="s">
        <v>369</v>
      </c>
      <c r="C202" s="6" t="s">
        <v>370</v>
      </c>
    </row>
    <row r="203" spans="1:3" ht="15.95" customHeight="1" x14ac:dyDescent="0.25">
      <c r="A203" s="9" t="s">
        <v>371</v>
      </c>
      <c r="B203" s="9"/>
      <c r="C203" s="6"/>
    </row>
    <row r="204" spans="1:3" ht="15.95" customHeight="1" x14ac:dyDescent="0.25">
      <c r="A204" s="9" t="s">
        <v>372</v>
      </c>
      <c r="B204" s="9"/>
      <c r="C204" s="6"/>
    </row>
    <row r="205" spans="1:3" ht="15.95" customHeight="1" x14ac:dyDescent="0.25">
      <c r="A205" s="9" t="s">
        <v>373</v>
      </c>
      <c r="B205" s="9"/>
      <c r="C205" s="6"/>
    </row>
    <row r="206" spans="1:3" ht="15.95" customHeight="1" x14ac:dyDescent="0.25">
      <c r="A206" s="9" t="s">
        <v>374</v>
      </c>
      <c r="B206" s="9"/>
      <c r="C206" s="6"/>
    </row>
    <row r="207" spans="1:3" ht="15.95" customHeight="1" x14ac:dyDescent="0.25">
      <c r="A207" s="6" t="s">
        <v>375</v>
      </c>
      <c r="B207" s="6" t="s">
        <v>376</v>
      </c>
      <c r="C207" s="6" t="s">
        <v>377</v>
      </c>
    </row>
    <row r="208" spans="1:3" ht="15.95" customHeight="1" x14ac:dyDescent="0.25">
      <c r="A208" s="6" t="s">
        <v>378</v>
      </c>
      <c r="B208" s="6" t="s">
        <v>379</v>
      </c>
      <c r="C208" s="6" t="s">
        <v>380</v>
      </c>
    </row>
    <row r="209" spans="1:3" ht="15.95" customHeight="1" x14ac:dyDescent="0.25">
      <c r="A209" s="6" t="s">
        <v>381</v>
      </c>
      <c r="B209" s="6" t="s">
        <v>382</v>
      </c>
      <c r="C209" s="6" t="s">
        <v>383</v>
      </c>
    </row>
    <row r="210" spans="1:3" ht="15.95" customHeight="1" x14ac:dyDescent="0.25">
      <c r="A210" s="9" t="s">
        <v>384</v>
      </c>
      <c r="B210" s="9"/>
      <c r="C210" s="6"/>
    </row>
    <row r="211" spans="1:3" ht="15.95" customHeight="1" x14ac:dyDescent="0.25">
      <c r="A211" s="9" t="s">
        <v>385</v>
      </c>
      <c r="B211" s="9"/>
      <c r="C211" s="6"/>
    </row>
    <row r="212" spans="1:3" ht="15.95" customHeight="1" x14ac:dyDescent="0.25">
      <c r="A212" s="6" t="s">
        <v>386</v>
      </c>
      <c r="B212" s="6" t="s">
        <v>387</v>
      </c>
      <c r="C212" s="6" t="s">
        <v>388</v>
      </c>
    </row>
    <row r="213" spans="1:3" ht="15.95" customHeight="1" x14ac:dyDescent="0.25">
      <c r="A213" s="6" t="s">
        <v>389</v>
      </c>
      <c r="B213" s="6" t="s">
        <v>390</v>
      </c>
      <c r="C213" s="6" t="s">
        <v>391</v>
      </c>
    </row>
    <row r="214" spans="1:3" ht="15.95" customHeight="1" x14ac:dyDescent="0.25">
      <c r="A214" s="6" t="s">
        <v>392</v>
      </c>
      <c r="B214" s="6" t="s">
        <v>75</v>
      </c>
      <c r="C214" s="6" t="s">
        <v>76</v>
      </c>
    </row>
    <row r="215" spans="1:3" ht="15.95" customHeight="1" x14ac:dyDescent="0.25">
      <c r="A215" s="6" t="s">
        <v>393</v>
      </c>
      <c r="B215" s="6" t="s">
        <v>394</v>
      </c>
      <c r="C215" s="6" t="s">
        <v>395</v>
      </c>
    </row>
    <row r="216" spans="1:3" ht="15.95" customHeight="1" x14ac:dyDescent="0.25">
      <c r="A216" s="6" t="s">
        <v>396</v>
      </c>
      <c r="B216" s="6" t="s">
        <v>397</v>
      </c>
      <c r="C216" s="6" t="s">
        <v>398</v>
      </c>
    </row>
    <row r="217" spans="1:3" ht="15.95" customHeight="1" x14ac:dyDescent="0.25">
      <c r="A217" s="6" t="s">
        <v>399</v>
      </c>
      <c r="B217" s="6" t="s">
        <v>400</v>
      </c>
      <c r="C217" s="6" t="s">
        <v>401</v>
      </c>
    </row>
    <row r="218" spans="1:3" ht="15.95" customHeight="1" x14ac:dyDescent="0.25">
      <c r="A218" s="6" t="s">
        <v>402</v>
      </c>
      <c r="B218" s="6" t="s">
        <v>403</v>
      </c>
      <c r="C218" s="6" t="s">
        <v>404</v>
      </c>
    </row>
    <row r="219" spans="1:3" ht="15.95" customHeight="1" x14ac:dyDescent="0.25">
      <c r="A219" s="9" t="s">
        <v>405</v>
      </c>
      <c r="B219" s="9"/>
      <c r="C219" s="6"/>
    </row>
    <row r="220" spans="1:3" ht="15.95" customHeight="1" x14ac:dyDescent="0.25">
      <c r="A220" s="9" t="s">
        <v>406</v>
      </c>
      <c r="B220" s="9"/>
      <c r="C220" s="6"/>
    </row>
    <row r="221" spans="1:3" ht="15.95" customHeight="1" x14ac:dyDescent="0.25">
      <c r="A221" s="9" t="s">
        <v>407</v>
      </c>
      <c r="B221" s="9"/>
      <c r="C221" s="6"/>
    </row>
    <row r="222" spans="1:3" ht="15.95" customHeight="1" x14ac:dyDescent="0.25">
      <c r="A222" s="6" t="s">
        <v>408</v>
      </c>
      <c r="B222" s="6" t="s">
        <v>409</v>
      </c>
      <c r="C222" s="6" t="s">
        <v>410</v>
      </c>
    </row>
    <row r="223" spans="1:3" ht="15.95" customHeight="1" x14ac:dyDescent="0.25">
      <c r="A223" s="6" t="s">
        <v>411</v>
      </c>
      <c r="B223" s="6" t="s">
        <v>412</v>
      </c>
      <c r="C223" s="6" t="s">
        <v>413</v>
      </c>
    </row>
    <row r="224" spans="1:3" ht="15.95" customHeight="1" x14ac:dyDescent="0.25">
      <c r="A224" s="6" t="s">
        <v>414</v>
      </c>
      <c r="B224" s="6" t="s">
        <v>415</v>
      </c>
      <c r="C224" s="6" t="s">
        <v>416</v>
      </c>
    </row>
    <row r="225" spans="1:3" ht="15.95" customHeight="1" x14ac:dyDescent="0.25">
      <c r="A225" s="9" t="s">
        <v>417</v>
      </c>
      <c r="B225" s="9"/>
      <c r="C225" s="6"/>
    </row>
    <row r="226" spans="1:3" ht="15.95" customHeight="1" x14ac:dyDescent="0.25">
      <c r="A226" s="6" t="s">
        <v>418</v>
      </c>
      <c r="B226" s="6" t="s">
        <v>419</v>
      </c>
      <c r="C226" s="6" t="s">
        <v>420</v>
      </c>
    </row>
    <row r="227" spans="1:3" ht="15.95" customHeight="1" x14ac:dyDescent="0.25">
      <c r="A227" s="6" t="s">
        <v>421</v>
      </c>
      <c r="B227" s="6" t="s">
        <v>190</v>
      </c>
      <c r="C227" s="6" t="s">
        <v>191</v>
      </c>
    </row>
    <row r="228" spans="1:3" ht="15.95" customHeight="1" x14ac:dyDescent="0.25">
      <c r="A228" s="6" t="s">
        <v>422</v>
      </c>
      <c r="B228" s="6" t="s">
        <v>423</v>
      </c>
      <c r="C228" s="6" t="s">
        <v>424</v>
      </c>
    </row>
    <row r="229" spans="1:3" ht="15.95" customHeight="1" x14ac:dyDescent="0.25">
      <c r="A229" s="9" t="s">
        <v>425</v>
      </c>
      <c r="B229" s="9"/>
      <c r="C229" s="6"/>
    </row>
    <row r="230" spans="1:3" ht="15.95" customHeight="1" x14ac:dyDescent="0.25">
      <c r="A230" s="6" t="s">
        <v>426</v>
      </c>
      <c r="B230" s="6" t="s">
        <v>427</v>
      </c>
      <c r="C230" s="6" t="s">
        <v>428</v>
      </c>
    </row>
    <row r="231" spans="1:3" ht="15.95" customHeight="1" x14ac:dyDescent="0.25">
      <c r="A231" s="6" t="s">
        <v>429</v>
      </c>
      <c r="B231" s="6" t="s">
        <v>430</v>
      </c>
      <c r="C231" s="6" t="s">
        <v>431</v>
      </c>
    </row>
    <row r="232" spans="1:3" ht="15.95" customHeight="1" x14ac:dyDescent="0.25">
      <c r="A232" s="6" t="s">
        <v>432</v>
      </c>
      <c r="B232" s="6" t="s">
        <v>433</v>
      </c>
      <c r="C232" s="6" t="s">
        <v>434</v>
      </c>
    </row>
    <row r="233" spans="1:3" ht="15.95" customHeight="1" x14ac:dyDescent="0.25">
      <c r="A233" s="9" t="s">
        <v>435</v>
      </c>
      <c r="B233" s="9"/>
      <c r="C233" s="6"/>
    </row>
    <row r="234" spans="1:3" ht="15.95" customHeight="1" x14ac:dyDescent="0.25">
      <c r="A234" s="9" t="s">
        <v>436</v>
      </c>
      <c r="B234" s="9"/>
      <c r="C234" s="6"/>
    </row>
    <row r="235" spans="1:3" ht="15.95" customHeight="1" x14ac:dyDescent="0.25">
      <c r="A235" s="6" t="s">
        <v>437</v>
      </c>
      <c r="B235" s="6" t="s">
        <v>438</v>
      </c>
      <c r="C235" s="6" t="s">
        <v>439</v>
      </c>
    </row>
    <row r="236" spans="1:3" ht="15.95" customHeight="1" x14ac:dyDescent="0.25">
      <c r="A236" s="9" t="s">
        <v>440</v>
      </c>
      <c r="B236" s="9"/>
      <c r="C236" s="6"/>
    </row>
    <row r="237" spans="1:3" ht="15.95" customHeight="1" x14ac:dyDescent="0.25">
      <c r="A237" s="6" t="s">
        <v>441</v>
      </c>
      <c r="B237" s="6" t="s">
        <v>442</v>
      </c>
      <c r="C237" s="6" t="s">
        <v>443</v>
      </c>
    </row>
    <row r="238" spans="1:3" ht="15.95" customHeight="1" x14ac:dyDescent="0.25">
      <c r="A238" s="6" t="s">
        <v>444</v>
      </c>
      <c r="B238" s="6" t="s">
        <v>445</v>
      </c>
      <c r="C238" s="6" t="s">
        <v>446</v>
      </c>
    </row>
    <row r="239" spans="1:3" ht="15.95" customHeight="1" x14ac:dyDescent="0.25">
      <c r="A239" s="6" t="s">
        <v>447</v>
      </c>
      <c r="B239" s="6" t="s">
        <v>448</v>
      </c>
      <c r="C239" s="6" t="s">
        <v>449</v>
      </c>
    </row>
    <row r="240" spans="1:3" ht="15.95" customHeight="1" x14ac:dyDescent="0.25">
      <c r="A240" s="9" t="s">
        <v>450</v>
      </c>
      <c r="B240" s="9"/>
      <c r="C240" s="6"/>
    </row>
    <row r="241" spans="1:3" ht="15.95" customHeight="1" x14ac:dyDescent="0.25">
      <c r="A241" s="9" t="s">
        <v>451</v>
      </c>
      <c r="B241" s="9"/>
      <c r="C241" s="6"/>
    </row>
    <row r="242" spans="1:3" ht="15.95" customHeight="1" x14ac:dyDescent="0.25">
      <c r="A242" s="6" t="s">
        <v>452</v>
      </c>
      <c r="B242" s="6" t="s">
        <v>453</v>
      </c>
      <c r="C242" s="6" t="s">
        <v>454</v>
      </c>
    </row>
    <row r="243" spans="1:3" ht="15.95" customHeight="1" x14ac:dyDescent="0.25">
      <c r="A243" s="9" t="s">
        <v>455</v>
      </c>
      <c r="B243" s="9"/>
      <c r="C243" s="6"/>
    </row>
    <row r="244" spans="1:3" ht="15.95" customHeight="1" x14ac:dyDescent="0.25">
      <c r="A244" s="6" t="s">
        <v>456</v>
      </c>
      <c r="B244" s="6" t="s">
        <v>457</v>
      </c>
      <c r="C244" s="6" t="s">
        <v>458</v>
      </c>
    </row>
    <row r="245" spans="1:3" ht="15.95" customHeight="1" x14ac:dyDescent="0.25">
      <c r="A245" s="6" t="s">
        <v>459</v>
      </c>
      <c r="B245" s="6" t="s">
        <v>460</v>
      </c>
      <c r="C245" s="6" t="s">
        <v>461</v>
      </c>
    </row>
    <row r="246" spans="1:3" ht="15.95" customHeight="1" x14ac:dyDescent="0.25">
      <c r="A246" s="9" t="s">
        <v>462</v>
      </c>
      <c r="B246" s="9"/>
      <c r="C246" s="6"/>
    </row>
    <row r="247" spans="1:3" ht="15.95" customHeight="1" x14ac:dyDescent="0.25">
      <c r="A247" s="9" t="s">
        <v>463</v>
      </c>
      <c r="B247" s="9"/>
      <c r="C247" s="6"/>
    </row>
    <row r="248" spans="1:3" ht="15.95" customHeight="1" x14ac:dyDescent="0.25">
      <c r="A248" s="6" t="s">
        <v>464</v>
      </c>
      <c r="B248" s="6" t="s">
        <v>465</v>
      </c>
      <c r="C248" s="6" t="s">
        <v>466</v>
      </c>
    </row>
    <row r="249" spans="1:3" ht="15.95" customHeight="1" x14ac:dyDescent="0.25">
      <c r="A249" s="6" t="s">
        <v>467</v>
      </c>
      <c r="B249" s="6" t="s">
        <v>468</v>
      </c>
      <c r="C249" s="6" t="s">
        <v>469</v>
      </c>
    </row>
    <row r="250" spans="1:3" ht="15.95" customHeight="1" x14ac:dyDescent="0.25">
      <c r="A250" s="6" t="s">
        <v>470</v>
      </c>
      <c r="B250" s="6" t="s">
        <v>471</v>
      </c>
      <c r="C250" s="6" t="s">
        <v>472</v>
      </c>
    </row>
    <row r="251" spans="1:3" ht="15.95" customHeight="1" x14ac:dyDescent="0.25">
      <c r="A251" s="9" t="s">
        <v>473</v>
      </c>
      <c r="B251" s="9"/>
      <c r="C251" s="6"/>
    </row>
    <row r="252" spans="1:3" ht="15.95" customHeight="1" x14ac:dyDescent="0.25">
      <c r="A252" s="9" t="s">
        <v>474</v>
      </c>
      <c r="B252" s="9"/>
      <c r="C252" s="6"/>
    </row>
    <row r="253" spans="1:3" ht="15.95" customHeight="1" x14ac:dyDescent="0.25">
      <c r="A253" s="6" t="s">
        <v>475</v>
      </c>
      <c r="B253" s="6" t="s">
        <v>476</v>
      </c>
      <c r="C253" s="6" t="s">
        <v>477</v>
      </c>
    </row>
    <row r="254" spans="1:3" ht="15.95" customHeight="1" x14ac:dyDescent="0.25">
      <c r="A254" s="9" t="s">
        <v>478</v>
      </c>
      <c r="B254" s="9"/>
      <c r="C254" s="6"/>
    </row>
    <row r="255" spans="1:3" ht="15.95" customHeight="1" x14ac:dyDescent="0.25">
      <c r="A255" s="6" t="s">
        <v>479</v>
      </c>
      <c r="B255" s="6" t="s">
        <v>480</v>
      </c>
      <c r="C255" s="6" t="s">
        <v>481</v>
      </c>
    </row>
    <row r="256" spans="1:3" ht="15.95" customHeight="1" x14ac:dyDescent="0.25">
      <c r="A256" s="6" t="s">
        <v>482</v>
      </c>
      <c r="B256" s="6" t="s">
        <v>483</v>
      </c>
      <c r="C256" s="6" t="s">
        <v>484</v>
      </c>
    </row>
    <row r="257" spans="1:3" ht="15.95" customHeight="1" x14ac:dyDescent="0.25">
      <c r="A257" s="6" t="s">
        <v>485</v>
      </c>
      <c r="B257" s="6" t="s">
        <v>486</v>
      </c>
      <c r="C257" s="6" t="s">
        <v>487</v>
      </c>
    </row>
    <row r="258" spans="1:3" ht="15.95" customHeight="1" x14ac:dyDescent="0.25">
      <c r="A258" s="6" t="s">
        <v>488</v>
      </c>
      <c r="B258" s="6" t="s">
        <v>489</v>
      </c>
      <c r="C258" s="6" t="s">
        <v>490</v>
      </c>
    </row>
    <row r="259" spans="1:3" ht="15.95" customHeight="1" x14ac:dyDescent="0.25">
      <c r="A259" s="6" t="s">
        <v>491</v>
      </c>
      <c r="B259" s="6" t="s">
        <v>492</v>
      </c>
      <c r="C259" s="6" t="s">
        <v>493</v>
      </c>
    </row>
    <row r="260" spans="1:3" ht="15.95" customHeight="1" x14ac:dyDescent="0.25">
      <c r="A260" s="6" t="s">
        <v>494</v>
      </c>
      <c r="B260" s="6" t="s">
        <v>495</v>
      </c>
      <c r="C260" s="6" t="s">
        <v>496</v>
      </c>
    </row>
    <row r="261" spans="1:3" ht="15.95" customHeight="1" x14ac:dyDescent="0.25">
      <c r="A261" s="6" t="s">
        <v>497</v>
      </c>
      <c r="B261" s="6" t="s">
        <v>498</v>
      </c>
      <c r="C261" s="6" t="s">
        <v>499</v>
      </c>
    </row>
    <row r="262" spans="1:3" ht="15.95" customHeight="1" x14ac:dyDescent="0.25">
      <c r="A262" s="9" t="s">
        <v>500</v>
      </c>
      <c r="B262" s="9"/>
      <c r="C262" s="6"/>
    </row>
    <row r="263" spans="1:3" ht="15.95" customHeight="1" x14ac:dyDescent="0.25">
      <c r="A263" s="6" t="s">
        <v>501</v>
      </c>
      <c r="B263" s="6" t="s">
        <v>502</v>
      </c>
      <c r="C263" s="6" t="s">
        <v>503</v>
      </c>
    </row>
    <row r="264" spans="1:3" ht="15.95" customHeight="1" x14ac:dyDescent="0.25">
      <c r="A264" s="6" t="s">
        <v>504</v>
      </c>
      <c r="B264" s="6" t="s">
        <v>505</v>
      </c>
      <c r="C264" s="6" t="s">
        <v>506</v>
      </c>
    </row>
    <row r="265" spans="1:3" ht="15.95" customHeight="1" x14ac:dyDescent="0.25">
      <c r="A265" s="6" t="s">
        <v>507</v>
      </c>
      <c r="B265" s="6" t="s">
        <v>508</v>
      </c>
      <c r="C265" s="6" t="s">
        <v>509</v>
      </c>
    </row>
    <row r="266" spans="1:3" ht="15.95" customHeight="1" x14ac:dyDescent="0.25">
      <c r="A266" s="9" t="s">
        <v>510</v>
      </c>
      <c r="B266" s="9"/>
      <c r="C266" s="6"/>
    </row>
    <row r="267" spans="1:3" ht="15.95" customHeight="1" x14ac:dyDescent="0.25">
      <c r="A267" s="6" t="s">
        <v>511</v>
      </c>
      <c r="B267" s="6" t="s">
        <v>512</v>
      </c>
      <c r="C267" s="6" t="s">
        <v>513</v>
      </c>
    </row>
    <row r="268" spans="1:3" ht="15.95" customHeight="1" x14ac:dyDescent="0.25">
      <c r="A268" s="6" t="s">
        <v>514</v>
      </c>
      <c r="B268" s="6" t="s">
        <v>515</v>
      </c>
      <c r="C268" s="6" t="s">
        <v>516</v>
      </c>
    </row>
    <row r="269" spans="1:3" ht="15.95" customHeight="1" x14ac:dyDescent="0.25">
      <c r="A269" s="9" t="s">
        <v>517</v>
      </c>
      <c r="B269" s="9"/>
      <c r="C269" s="6"/>
    </row>
    <row r="270" spans="1:3" ht="15.95" customHeight="1" x14ac:dyDescent="0.25">
      <c r="A270" s="6" t="s">
        <v>518</v>
      </c>
      <c r="B270" s="6" t="s">
        <v>519</v>
      </c>
      <c r="C270" s="6" t="s">
        <v>520</v>
      </c>
    </row>
    <row r="271" spans="1:3" ht="15.95" customHeight="1" x14ac:dyDescent="0.25">
      <c r="A271" s="6" t="s">
        <v>521</v>
      </c>
      <c r="B271" s="6" t="s">
        <v>522</v>
      </c>
      <c r="C271" s="6" t="s">
        <v>523</v>
      </c>
    </row>
    <row r="272" spans="1:3" ht="15.95" customHeight="1" x14ac:dyDescent="0.25">
      <c r="A272" s="6" t="s">
        <v>524</v>
      </c>
      <c r="B272" s="6" t="s">
        <v>430</v>
      </c>
      <c r="C272" s="6" t="s">
        <v>431</v>
      </c>
    </row>
    <row r="273" spans="1:11" ht="15.95" customHeight="1" x14ac:dyDescent="0.25">
      <c r="A273" s="9" t="s">
        <v>525</v>
      </c>
      <c r="B273" s="9"/>
      <c r="C273" s="6"/>
    </row>
    <row r="274" spans="1:11" ht="15.95" customHeight="1" x14ac:dyDescent="0.25">
      <c r="A274" s="6" t="s">
        <v>526</v>
      </c>
      <c r="B274" s="6" t="s">
        <v>527</v>
      </c>
      <c r="C274" s="6" t="s">
        <v>528</v>
      </c>
    </row>
    <row r="275" spans="1:11" ht="15.95" customHeight="1" x14ac:dyDescent="0.25">
      <c r="A275" s="6" t="s">
        <v>529</v>
      </c>
      <c r="B275" s="6" t="s">
        <v>530</v>
      </c>
      <c r="C275" s="6" t="s">
        <v>531</v>
      </c>
    </row>
    <row r="276" spans="1:11" ht="15.95" customHeight="1" x14ac:dyDescent="0.25">
      <c r="A276" s="6" t="s">
        <v>532</v>
      </c>
      <c r="B276" s="6" t="s">
        <v>530</v>
      </c>
      <c r="C276" s="6" t="s">
        <v>531</v>
      </c>
    </row>
    <row r="277" spans="1:11" ht="15.95" customHeight="1" x14ac:dyDescent="0.25">
      <c r="A277" s="9" t="s">
        <v>533</v>
      </c>
      <c r="B277" s="9"/>
      <c r="C277" s="6"/>
    </row>
    <row r="278" spans="1:11" ht="15.95" customHeight="1" x14ac:dyDescent="0.25">
      <c r="A278" s="9" t="s">
        <v>534</v>
      </c>
      <c r="B278" s="9"/>
      <c r="C278" s="6"/>
    </row>
    <row r="279" spans="1:11" ht="15.95" customHeight="1" x14ac:dyDescent="0.25">
      <c r="A279" s="9" t="s">
        <v>535</v>
      </c>
      <c r="B279" s="9"/>
      <c r="C279" s="6"/>
    </row>
    <row r="280" spans="1:11" ht="15.95" customHeight="1" x14ac:dyDescent="0.25">
      <c r="A280" s="6" t="s">
        <v>536</v>
      </c>
      <c r="B280" s="6" t="s">
        <v>537</v>
      </c>
      <c r="C280" s="6" t="s">
        <v>538</v>
      </c>
    </row>
    <row r="281" spans="1:11" ht="15.95" customHeight="1" x14ac:dyDescent="0.25">
      <c r="A281" s="9" t="s">
        <v>539</v>
      </c>
      <c r="B281" s="9"/>
      <c r="C281" s="6"/>
    </row>
    <row r="282" spans="1:11" s="5" customFormat="1" ht="15.95" customHeight="1" x14ac:dyDescent="0.25">
      <c r="A282" s="9" t="s">
        <v>540</v>
      </c>
      <c r="B282" s="9"/>
      <c r="C282" s="6"/>
      <c r="D282" s="10"/>
      <c r="E282" s="10"/>
      <c r="F282" s="10"/>
      <c r="G282" s="10"/>
      <c r="H282" s="10"/>
      <c r="I282" s="10"/>
      <c r="J282" s="10"/>
      <c r="K282" s="10"/>
    </row>
    <row r="283" spans="1:11" s="5" customFormat="1" ht="15.95" customHeight="1" x14ac:dyDescent="0.25">
      <c r="A283" s="9" t="s">
        <v>541</v>
      </c>
      <c r="B283" s="9"/>
      <c r="C283" s="6"/>
      <c r="D283" s="10"/>
      <c r="E283" s="10"/>
      <c r="F283" s="10"/>
      <c r="G283" s="10"/>
      <c r="H283" s="10"/>
      <c r="I283" s="10"/>
      <c r="J283" s="10"/>
      <c r="K283" s="10"/>
    </row>
    <row r="284" spans="1:11" s="5" customFormat="1" ht="15.95" customHeight="1" x14ac:dyDescent="0.25">
      <c r="A284" s="9" t="s">
        <v>542</v>
      </c>
      <c r="B284" s="9"/>
      <c r="C284" s="6"/>
      <c r="D284" s="10"/>
      <c r="E284" s="10"/>
      <c r="F284" s="10"/>
      <c r="G284" s="10"/>
      <c r="H284" s="10"/>
      <c r="I284" s="10"/>
      <c r="J284" s="10"/>
      <c r="K284" s="10"/>
    </row>
    <row r="285" spans="1:11" s="7" customFormat="1" ht="15.95" customHeight="1" x14ac:dyDescent="0.25">
      <c r="A285" s="9" t="s">
        <v>543</v>
      </c>
      <c r="B285" s="9"/>
      <c r="C285" s="6"/>
      <c r="D285" s="10"/>
      <c r="E285" s="10"/>
      <c r="F285" s="10"/>
      <c r="G285" s="10"/>
      <c r="H285" s="10"/>
      <c r="I285" s="10"/>
      <c r="J285" s="10"/>
      <c r="K285" s="10"/>
    </row>
    <row r="286" spans="1:11" s="7" customFormat="1" ht="15.95" customHeight="1" x14ac:dyDescent="0.25">
      <c r="A286" s="6" t="s">
        <v>544</v>
      </c>
      <c r="B286" s="6" t="s">
        <v>545</v>
      </c>
      <c r="C286" s="6" t="s">
        <v>546</v>
      </c>
      <c r="D286" s="10"/>
      <c r="E286" s="10"/>
      <c r="F286" s="10"/>
      <c r="G286" s="10"/>
      <c r="H286" s="10"/>
      <c r="I286" s="10"/>
      <c r="J286" s="10"/>
      <c r="K286" s="10"/>
    </row>
    <row r="287" spans="1:11" s="7" customFormat="1" ht="15.95" customHeight="1" x14ac:dyDescent="0.25">
      <c r="A287" s="9" t="s">
        <v>547</v>
      </c>
      <c r="B287" s="9"/>
      <c r="C287" s="6"/>
      <c r="D287" s="10"/>
      <c r="E287" s="10"/>
      <c r="F287" s="10"/>
      <c r="G287" s="10"/>
      <c r="H287" s="10"/>
      <c r="I287" s="10"/>
      <c r="J287" s="10"/>
      <c r="K287" s="10"/>
    </row>
    <row r="288" spans="1:11" s="7" customFormat="1" ht="15.95" customHeight="1" x14ac:dyDescent="0.25">
      <c r="A288" s="6" t="s">
        <v>548</v>
      </c>
      <c r="B288" s="6" t="s">
        <v>549</v>
      </c>
      <c r="C288" s="6" t="s">
        <v>550</v>
      </c>
      <c r="D288" s="10"/>
      <c r="E288" s="10"/>
      <c r="F288" s="10"/>
      <c r="G288" s="10"/>
      <c r="H288" s="10"/>
      <c r="I288" s="10"/>
      <c r="J288" s="10"/>
      <c r="K288" s="10"/>
    </row>
    <row r="289" spans="1:11" s="7" customFormat="1" ht="15.95" customHeight="1" x14ac:dyDescent="0.25">
      <c r="A289" s="6" t="s">
        <v>551</v>
      </c>
      <c r="B289" s="6" t="s">
        <v>552</v>
      </c>
      <c r="C289" s="6" t="s">
        <v>553</v>
      </c>
      <c r="D289" s="10"/>
      <c r="E289" s="10"/>
      <c r="F289" s="10"/>
      <c r="G289" s="10"/>
      <c r="H289" s="10"/>
      <c r="I289" s="10"/>
      <c r="J289" s="10"/>
      <c r="K289" s="10"/>
    </row>
    <row r="290" spans="1:11" s="7" customFormat="1" ht="15.95" customHeight="1" x14ac:dyDescent="0.25">
      <c r="A290" s="6" t="s">
        <v>554</v>
      </c>
      <c r="B290" s="6" t="s">
        <v>555</v>
      </c>
      <c r="C290" s="6" t="s">
        <v>556</v>
      </c>
      <c r="D290" s="10"/>
      <c r="E290" s="10"/>
      <c r="F290" s="10"/>
      <c r="G290" s="10"/>
      <c r="H290" s="10"/>
      <c r="I290" s="10"/>
      <c r="J290" s="10"/>
      <c r="K290" s="10"/>
    </row>
    <row r="291" spans="1:11" s="7" customFormat="1" ht="15.95" customHeight="1" x14ac:dyDescent="0.25">
      <c r="A291" s="6" t="s">
        <v>557</v>
      </c>
      <c r="B291" s="6" t="s">
        <v>558</v>
      </c>
      <c r="C291" s="6" t="s">
        <v>559</v>
      </c>
      <c r="D291" s="10"/>
      <c r="E291" s="10"/>
      <c r="F291" s="10"/>
      <c r="G291" s="10"/>
      <c r="H291" s="10"/>
      <c r="I291" s="10"/>
      <c r="J291" s="10"/>
      <c r="K291" s="10"/>
    </row>
    <row r="292" spans="1:11" s="7" customFormat="1" ht="15.95" customHeight="1" x14ac:dyDescent="0.25">
      <c r="A292" s="9" t="s">
        <v>560</v>
      </c>
      <c r="B292" s="9"/>
      <c r="C292" s="6"/>
      <c r="D292" s="10"/>
      <c r="E292" s="10"/>
      <c r="F292" s="10"/>
      <c r="G292" s="10"/>
      <c r="H292" s="10"/>
      <c r="I292" s="10"/>
      <c r="J292" s="10"/>
      <c r="K292" s="10"/>
    </row>
    <row r="293" spans="1:11" s="7" customFormat="1" ht="15.95" customHeight="1" x14ac:dyDescent="0.25">
      <c r="A293" s="6" t="s">
        <v>561</v>
      </c>
      <c r="B293" s="6" t="s">
        <v>562</v>
      </c>
      <c r="C293" s="6" t="s">
        <v>563</v>
      </c>
      <c r="D293" s="10"/>
      <c r="E293" s="10"/>
      <c r="F293" s="10"/>
      <c r="G293" s="10"/>
      <c r="H293" s="10"/>
      <c r="I293" s="10"/>
      <c r="J293" s="10"/>
      <c r="K293" s="10"/>
    </row>
    <row r="294" spans="1:11" s="7" customFormat="1" ht="15.95" customHeight="1" x14ac:dyDescent="0.25">
      <c r="A294" s="9" t="s">
        <v>564</v>
      </c>
      <c r="B294" s="9"/>
      <c r="C294" s="6"/>
      <c r="D294" s="10"/>
      <c r="E294" s="10"/>
      <c r="F294" s="10"/>
      <c r="G294" s="10"/>
      <c r="H294" s="10"/>
      <c r="I294" s="10"/>
      <c r="J294" s="10"/>
      <c r="K294" s="10"/>
    </row>
    <row r="295" spans="1:11" s="5" customFormat="1" ht="15.95" customHeight="1" x14ac:dyDescent="0.25">
      <c r="A295" s="6" t="s">
        <v>565</v>
      </c>
      <c r="B295" s="6" t="s">
        <v>323</v>
      </c>
      <c r="C295" s="6" t="s">
        <v>324</v>
      </c>
      <c r="D295" s="10"/>
      <c r="E295" s="10"/>
      <c r="F295" s="10"/>
      <c r="G295" s="10"/>
      <c r="H295" s="10"/>
      <c r="I295" s="10"/>
      <c r="J295" s="10"/>
      <c r="K295" s="10"/>
    </row>
    <row r="296" spans="1:11" s="5" customFormat="1" ht="15.95" customHeight="1" x14ac:dyDescent="0.25">
      <c r="A296" s="9" t="s">
        <v>566</v>
      </c>
      <c r="B296" s="9"/>
      <c r="C296" s="6"/>
      <c r="D296" s="10"/>
      <c r="E296" s="10"/>
      <c r="F296" s="10"/>
      <c r="G296" s="10"/>
      <c r="H296" s="10"/>
      <c r="I296" s="10"/>
      <c r="J296" s="10"/>
      <c r="K296" s="10"/>
    </row>
    <row r="297" spans="1:11" ht="15.95" customHeight="1" x14ac:dyDescent="0.25">
      <c r="A297" s="6" t="s">
        <v>567</v>
      </c>
      <c r="B297" s="6" t="s">
        <v>95</v>
      </c>
      <c r="C297" s="6" t="s">
        <v>96</v>
      </c>
    </row>
    <row r="298" spans="1:11" ht="15.95" customHeight="1" x14ac:dyDescent="0.25">
      <c r="A298" s="6" t="s">
        <v>568</v>
      </c>
      <c r="B298" s="6" t="s">
        <v>442</v>
      </c>
      <c r="C298" s="6" t="s">
        <v>443</v>
      </c>
    </row>
    <row r="299" spans="1:11" ht="15.95" customHeight="1" x14ac:dyDescent="0.25">
      <c r="A299" s="6" t="s">
        <v>569</v>
      </c>
      <c r="B299" s="6" t="s">
        <v>570</v>
      </c>
      <c r="C299" s="6" t="s">
        <v>571</v>
      </c>
    </row>
    <row r="300" spans="1:11" ht="15.95" customHeight="1" x14ac:dyDescent="0.25">
      <c r="A300" s="9" t="s">
        <v>572</v>
      </c>
      <c r="B300" s="9"/>
      <c r="C300" s="6"/>
    </row>
    <row r="301" spans="1:11" ht="15.95" customHeight="1" x14ac:dyDescent="0.25">
      <c r="A301" s="9" t="s">
        <v>573</v>
      </c>
      <c r="B301" s="9"/>
      <c r="C301" s="6"/>
    </row>
    <row r="302" spans="1:11" ht="15.95" customHeight="1" x14ac:dyDescent="0.25">
      <c r="A302" s="9" t="s">
        <v>574</v>
      </c>
      <c r="B302" s="9"/>
      <c r="C302" s="6"/>
    </row>
    <row r="303" spans="1:11" ht="15.95" customHeight="1" x14ac:dyDescent="0.25">
      <c r="A303" s="9" t="s">
        <v>575</v>
      </c>
      <c r="B303" s="9"/>
      <c r="C303" s="6"/>
    </row>
    <row r="304" spans="1:11" ht="15.95" customHeight="1" x14ac:dyDescent="0.25">
      <c r="A304" s="9" t="s">
        <v>576</v>
      </c>
      <c r="B304" s="9"/>
      <c r="C304" s="6"/>
    </row>
    <row r="305" spans="1:3" ht="15.95" customHeight="1" x14ac:dyDescent="0.25">
      <c r="A305" s="9" t="s">
        <v>577</v>
      </c>
      <c r="B305" s="9"/>
      <c r="C305" s="6"/>
    </row>
    <row r="306" spans="1:3" ht="15.95" customHeight="1" x14ac:dyDescent="0.25">
      <c r="A306" s="6" t="s">
        <v>578</v>
      </c>
      <c r="B306" s="6" t="s">
        <v>579</v>
      </c>
      <c r="C306" s="6" t="s">
        <v>580</v>
      </c>
    </row>
    <row r="307" spans="1:3" ht="15.95" customHeight="1" x14ac:dyDescent="0.25">
      <c r="A307" s="6" t="s">
        <v>581</v>
      </c>
      <c r="B307" s="6" t="s">
        <v>582</v>
      </c>
      <c r="C307" s="6" t="s">
        <v>583</v>
      </c>
    </row>
    <row r="308" spans="1:3" ht="15.95" customHeight="1" x14ac:dyDescent="0.25">
      <c r="A308" s="9" t="s">
        <v>584</v>
      </c>
      <c r="B308" s="9"/>
      <c r="C308" s="6"/>
    </row>
    <row r="309" spans="1:3" ht="15.95" customHeight="1" x14ac:dyDescent="0.25">
      <c r="A309" s="6" t="s">
        <v>585</v>
      </c>
      <c r="B309" s="6" t="s">
        <v>586</v>
      </c>
      <c r="C309" s="6" t="s">
        <v>587</v>
      </c>
    </row>
    <row r="310" spans="1:3" ht="15.95" customHeight="1" x14ac:dyDescent="0.25">
      <c r="A310" s="6" t="s">
        <v>588</v>
      </c>
      <c r="B310" s="6" t="s">
        <v>589</v>
      </c>
      <c r="C310" s="6" t="s">
        <v>590</v>
      </c>
    </row>
    <row r="311" spans="1:3" ht="15.95" customHeight="1" x14ac:dyDescent="0.25">
      <c r="A311" s="6" t="s">
        <v>591</v>
      </c>
      <c r="B311" s="6" t="s">
        <v>592</v>
      </c>
      <c r="C311" s="6" t="s">
        <v>593</v>
      </c>
    </row>
    <row r="312" spans="1:3" ht="15.95" customHeight="1" x14ac:dyDescent="0.25">
      <c r="A312" s="6" t="s">
        <v>594</v>
      </c>
      <c r="B312" s="6" t="s">
        <v>595</v>
      </c>
      <c r="C312" s="6" t="s">
        <v>596</v>
      </c>
    </row>
    <row r="313" spans="1:3" ht="15.95" customHeight="1" x14ac:dyDescent="0.25">
      <c r="A313" s="6" t="s">
        <v>597</v>
      </c>
      <c r="B313" s="6" t="s">
        <v>214</v>
      </c>
      <c r="C313" s="6" t="s">
        <v>215</v>
      </c>
    </row>
    <row r="314" spans="1:3" ht="15.95" customHeight="1" x14ac:dyDescent="0.25">
      <c r="A314" s="6" t="s">
        <v>598</v>
      </c>
      <c r="B314" s="6" t="s">
        <v>217</v>
      </c>
      <c r="C314" s="6" t="s">
        <v>218</v>
      </c>
    </row>
    <row r="315" spans="1:3" ht="15.95" customHeight="1" x14ac:dyDescent="0.25">
      <c r="A315" s="6" t="s">
        <v>599</v>
      </c>
      <c r="B315" s="6" t="s">
        <v>600</v>
      </c>
      <c r="C315" s="6" t="s">
        <v>601</v>
      </c>
    </row>
    <row r="316" spans="1:3" ht="15.95" customHeight="1" x14ac:dyDescent="0.25">
      <c r="A316" s="6" t="s">
        <v>602</v>
      </c>
      <c r="B316" s="6" t="s">
        <v>603</v>
      </c>
      <c r="C316" s="6" t="s">
        <v>604</v>
      </c>
    </row>
    <row r="317" spans="1:3" ht="15.95" customHeight="1" x14ac:dyDescent="0.25">
      <c r="A317" s="6" t="s">
        <v>605</v>
      </c>
      <c r="B317" s="6" t="s">
        <v>606</v>
      </c>
      <c r="C317" s="6" t="s">
        <v>607</v>
      </c>
    </row>
    <row r="318" spans="1:3" ht="15.95" customHeight="1" x14ac:dyDescent="0.25">
      <c r="A318" s="6" t="s">
        <v>608</v>
      </c>
      <c r="B318" s="6" t="s">
        <v>609</v>
      </c>
      <c r="C318" s="6" t="s">
        <v>610</v>
      </c>
    </row>
    <row r="319" spans="1:3" ht="15.95" customHeight="1" x14ac:dyDescent="0.25">
      <c r="A319" s="9" t="s">
        <v>611</v>
      </c>
      <c r="B319" s="9"/>
      <c r="C319" s="6"/>
    </row>
    <row r="320" spans="1:3" ht="15.95" customHeight="1" x14ac:dyDescent="0.25">
      <c r="A320" s="9" t="s">
        <v>612</v>
      </c>
      <c r="B320" s="9"/>
      <c r="C320" s="6"/>
    </row>
    <row r="321" spans="1:3" ht="15.95" customHeight="1" x14ac:dyDescent="0.25">
      <c r="A321" s="9" t="s">
        <v>613</v>
      </c>
      <c r="B321" s="9"/>
      <c r="C321" s="6"/>
    </row>
    <row r="322" spans="1:3" ht="15.95" customHeight="1" x14ac:dyDescent="0.25">
      <c r="A322" s="9" t="s">
        <v>614</v>
      </c>
      <c r="B322" s="9"/>
      <c r="C322" s="6"/>
    </row>
    <row r="323" spans="1:3" ht="15.95" customHeight="1" x14ac:dyDescent="0.25">
      <c r="A323" s="6" t="s">
        <v>615</v>
      </c>
      <c r="B323" s="6" t="s">
        <v>616</v>
      </c>
      <c r="C323" s="6" t="s">
        <v>617</v>
      </c>
    </row>
    <row r="324" spans="1:3" ht="15.95" customHeight="1" x14ac:dyDescent="0.25">
      <c r="A324" s="6" t="s">
        <v>618</v>
      </c>
      <c r="B324" s="6" t="s">
        <v>409</v>
      </c>
      <c r="C324" s="6" t="s">
        <v>410</v>
      </c>
    </row>
    <row r="325" spans="1:3" ht="15.95" customHeight="1" x14ac:dyDescent="0.25">
      <c r="A325" s="6" t="s">
        <v>619</v>
      </c>
      <c r="B325" s="6" t="s">
        <v>620</v>
      </c>
      <c r="C325" s="6" t="s">
        <v>621</v>
      </c>
    </row>
    <row r="326" spans="1:3" ht="15.95" customHeight="1" x14ac:dyDescent="0.25">
      <c r="A326" s="9" t="s">
        <v>622</v>
      </c>
      <c r="B326" s="9"/>
      <c r="C326" s="6"/>
    </row>
    <row r="327" spans="1:3" ht="15.95" customHeight="1" x14ac:dyDescent="0.25">
      <c r="A327" s="9" t="s">
        <v>623</v>
      </c>
      <c r="B327" s="9"/>
      <c r="C327" s="6"/>
    </row>
    <row r="328" spans="1:3" ht="15.95" customHeight="1" x14ac:dyDescent="0.25">
      <c r="A328" s="6" t="s">
        <v>624</v>
      </c>
      <c r="B328" s="6" t="s">
        <v>625</v>
      </c>
      <c r="C328" s="6" t="s">
        <v>626</v>
      </c>
    </row>
    <row r="329" spans="1:3" ht="15.95" customHeight="1" x14ac:dyDescent="0.25">
      <c r="A329" s="6" t="s">
        <v>627</v>
      </c>
      <c r="B329" s="6" t="s">
        <v>628</v>
      </c>
      <c r="C329" s="6" t="s">
        <v>629</v>
      </c>
    </row>
    <row r="330" spans="1:3" ht="15.95" customHeight="1" x14ac:dyDescent="0.25">
      <c r="A330" s="9" t="s">
        <v>630</v>
      </c>
      <c r="B330" s="9"/>
      <c r="C330" s="6"/>
    </row>
    <row r="331" spans="1:3" ht="15.95" customHeight="1" x14ac:dyDescent="0.25">
      <c r="A331" s="9" t="s">
        <v>631</v>
      </c>
      <c r="B331" s="9"/>
      <c r="C331" s="6"/>
    </row>
    <row r="332" spans="1:3" ht="15.95" customHeight="1" x14ac:dyDescent="0.25">
      <c r="A332" s="6" t="s">
        <v>632</v>
      </c>
      <c r="B332" s="6" t="s">
        <v>633</v>
      </c>
      <c r="C332" s="6" t="s">
        <v>634</v>
      </c>
    </row>
    <row r="333" spans="1:3" ht="15.95" customHeight="1" x14ac:dyDescent="0.25">
      <c r="A333" s="6" t="s">
        <v>635</v>
      </c>
      <c r="B333" s="6" t="s">
        <v>636</v>
      </c>
      <c r="C333" s="6" t="s">
        <v>637</v>
      </c>
    </row>
    <row r="334" spans="1:3" ht="15.95" customHeight="1" x14ac:dyDescent="0.25">
      <c r="A334" s="6" t="s">
        <v>638</v>
      </c>
      <c r="B334" s="6" t="s">
        <v>639</v>
      </c>
      <c r="C334" s="6" t="s">
        <v>640</v>
      </c>
    </row>
    <row r="335" spans="1:3" ht="15.95" customHeight="1" x14ac:dyDescent="0.25">
      <c r="A335" s="6" t="s">
        <v>641</v>
      </c>
      <c r="B335" s="6" t="s">
        <v>642</v>
      </c>
      <c r="C335" s="6" t="s">
        <v>643</v>
      </c>
    </row>
    <row r="336" spans="1:3" ht="15.95" customHeight="1" x14ac:dyDescent="0.25">
      <c r="A336" s="6" t="s">
        <v>644</v>
      </c>
      <c r="B336" s="6" t="s">
        <v>645</v>
      </c>
      <c r="C336" s="6" t="s">
        <v>646</v>
      </c>
    </row>
    <row r="337" spans="1:3" ht="15.95" customHeight="1" x14ac:dyDescent="0.25">
      <c r="A337" s="9" t="s">
        <v>647</v>
      </c>
      <c r="B337" s="9"/>
      <c r="C337" s="6"/>
    </row>
    <row r="338" spans="1:3" ht="15.95" customHeight="1" x14ac:dyDescent="0.25">
      <c r="A338" s="6" t="s">
        <v>648</v>
      </c>
      <c r="B338" s="6" t="s">
        <v>649</v>
      </c>
      <c r="C338" s="6" t="s">
        <v>650</v>
      </c>
    </row>
    <row r="339" spans="1:3" ht="15.95" customHeight="1" x14ac:dyDescent="0.25">
      <c r="A339" s="6" t="s">
        <v>651</v>
      </c>
      <c r="B339" s="6" t="s">
        <v>652</v>
      </c>
      <c r="C339" s="6" t="s">
        <v>653</v>
      </c>
    </row>
    <row r="340" spans="1:3" ht="15.95" customHeight="1" x14ac:dyDescent="0.25">
      <c r="A340" s="9" t="s">
        <v>654</v>
      </c>
      <c r="B340" s="9"/>
      <c r="C340" s="6"/>
    </row>
    <row r="341" spans="1:3" ht="15.95" customHeight="1" x14ac:dyDescent="0.25">
      <c r="A341" s="9" t="s">
        <v>655</v>
      </c>
      <c r="B341" s="9"/>
      <c r="C341" s="6"/>
    </row>
    <row r="342" spans="1:3" ht="15.95" customHeight="1" x14ac:dyDescent="0.25">
      <c r="A342" s="9" t="s">
        <v>656</v>
      </c>
      <c r="B342" s="9"/>
      <c r="C342" s="6"/>
    </row>
    <row r="343" spans="1:3" ht="15.95" customHeight="1" x14ac:dyDescent="0.25">
      <c r="A343" s="9" t="s">
        <v>657</v>
      </c>
      <c r="B343" s="9"/>
      <c r="C343" s="6"/>
    </row>
    <row r="344" spans="1:3" ht="15.95" customHeight="1" x14ac:dyDescent="0.25">
      <c r="A344" s="6" t="s">
        <v>658</v>
      </c>
      <c r="B344" s="6" t="s">
        <v>659</v>
      </c>
      <c r="C344" s="6" t="s">
        <v>660</v>
      </c>
    </row>
    <row r="345" spans="1:3" ht="15.95" customHeight="1" x14ac:dyDescent="0.25">
      <c r="A345" s="9" t="s">
        <v>661</v>
      </c>
      <c r="B345" s="9"/>
      <c r="C345" s="6"/>
    </row>
    <row r="346" spans="1:3" ht="15.95" customHeight="1" x14ac:dyDescent="0.25">
      <c r="A346" s="6" t="s">
        <v>662</v>
      </c>
      <c r="B346" s="6" t="s">
        <v>663</v>
      </c>
      <c r="C346" s="6" t="s">
        <v>664</v>
      </c>
    </row>
    <row r="347" spans="1:3" ht="15.95" customHeight="1" x14ac:dyDescent="0.25">
      <c r="A347" s="9" t="s">
        <v>665</v>
      </c>
      <c r="B347" s="9"/>
      <c r="C347" s="6"/>
    </row>
    <row r="348" spans="1:3" ht="15.95" customHeight="1" x14ac:dyDescent="0.25">
      <c r="A348" s="6" t="s">
        <v>666</v>
      </c>
      <c r="B348" s="6" t="s">
        <v>667</v>
      </c>
      <c r="C348" s="6" t="s">
        <v>668</v>
      </c>
    </row>
    <row r="349" spans="1:3" ht="15.95" customHeight="1" x14ac:dyDescent="0.25">
      <c r="A349" s="9" t="s">
        <v>669</v>
      </c>
      <c r="B349" s="9"/>
      <c r="C349" s="6"/>
    </row>
    <row r="350" spans="1:3" ht="15.95" customHeight="1" x14ac:dyDescent="0.25">
      <c r="A350" s="9" t="s">
        <v>670</v>
      </c>
      <c r="B350" s="9"/>
      <c r="C350" s="6"/>
    </row>
    <row r="351" spans="1:3" ht="15.95" customHeight="1" x14ac:dyDescent="0.25">
      <c r="A351" s="9" t="s">
        <v>671</v>
      </c>
      <c r="B351" s="9"/>
      <c r="C351" s="6"/>
    </row>
    <row r="352" spans="1:3" ht="15.95" customHeight="1" x14ac:dyDescent="0.25">
      <c r="A352" s="6" t="s">
        <v>672</v>
      </c>
      <c r="B352" s="6" t="s">
        <v>673</v>
      </c>
      <c r="C352" s="6" t="s">
        <v>674</v>
      </c>
    </row>
    <row r="353" spans="1:3" ht="15.95" customHeight="1" x14ac:dyDescent="0.25">
      <c r="A353" s="6" t="s">
        <v>675</v>
      </c>
      <c r="B353" s="6" t="s">
        <v>676</v>
      </c>
      <c r="C353" s="6" t="s">
        <v>677</v>
      </c>
    </row>
    <row r="354" spans="1:3" ht="15.95" customHeight="1" x14ac:dyDescent="0.25">
      <c r="A354" s="6" t="s">
        <v>678</v>
      </c>
      <c r="B354" s="6" t="s">
        <v>679</v>
      </c>
      <c r="C354" s="6" t="s">
        <v>680</v>
      </c>
    </row>
    <row r="355" spans="1:3" ht="15.95" customHeight="1" x14ac:dyDescent="0.25">
      <c r="A355" s="9" t="s">
        <v>681</v>
      </c>
      <c r="B355" s="9"/>
      <c r="C355" s="6"/>
    </row>
    <row r="356" spans="1:3" ht="15.95" customHeight="1" x14ac:dyDescent="0.25">
      <c r="A356" s="9" t="s">
        <v>682</v>
      </c>
      <c r="B356" s="9"/>
      <c r="C356" s="6"/>
    </row>
    <row r="357" spans="1:3" ht="15.95" customHeight="1" x14ac:dyDescent="0.25">
      <c r="A357" s="6" t="s">
        <v>683</v>
      </c>
      <c r="B357" s="6" t="s">
        <v>684</v>
      </c>
      <c r="C357" s="6" t="s">
        <v>685</v>
      </c>
    </row>
    <row r="358" spans="1:3" ht="15.95" customHeight="1" x14ac:dyDescent="0.25">
      <c r="A358" s="6" t="s">
        <v>686</v>
      </c>
      <c r="B358" s="6" t="s">
        <v>687</v>
      </c>
      <c r="C358" s="6" t="s">
        <v>688</v>
      </c>
    </row>
    <row r="359" spans="1:3" ht="15.95" customHeight="1" x14ac:dyDescent="0.25">
      <c r="A359" s="9" t="s">
        <v>689</v>
      </c>
      <c r="B359" s="9"/>
      <c r="C359" s="6"/>
    </row>
    <row r="360" spans="1:3" ht="15.95" customHeight="1" x14ac:dyDescent="0.25">
      <c r="A360" s="6" t="s">
        <v>690</v>
      </c>
      <c r="B360" s="6" t="s">
        <v>691</v>
      </c>
      <c r="C360" s="6" t="s">
        <v>692</v>
      </c>
    </row>
    <row r="361" spans="1:3" ht="15.95" customHeight="1" x14ac:dyDescent="0.25">
      <c r="A361" s="9" t="s">
        <v>693</v>
      </c>
      <c r="B361" s="9"/>
      <c r="C361" s="6"/>
    </row>
    <row r="362" spans="1:3" ht="15.95" customHeight="1" x14ac:dyDescent="0.25">
      <c r="A362" s="6" t="s">
        <v>694</v>
      </c>
      <c r="B362" s="6" t="s">
        <v>695</v>
      </c>
      <c r="C362" s="6" t="s">
        <v>696</v>
      </c>
    </row>
    <row r="363" spans="1:3" ht="15.95" customHeight="1" x14ac:dyDescent="0.25">
      <c r="A363" s="6" t="s">
        <v>697</v>
      </c>
      <c r="B363" s="6" t="s">
        <v>698</v>
      </c>
      <c r="C363" s="6" t="s">
        <v>699</v>
      </c>
    </row>
    <row r="364" spans="1:3" ht="15.95" customHeight="1" x14ac:dyDescent="0.25">
      <c r="A364" s="6" t="s">
        <v>700</v>
      </c>
      <c r="B364" s="6" t="s">
        <v>701</v>
      </c>
      <c r="C364" s="6" t="s">
        <v>702</v>
      </c>
    </row>
    <row r="365" spans="1:3" ht="15.95" customHeight="1" x14ac:dyDescent="0.25">
      <c r="A365" s="6" t="s">
        <v>703</v>
      </c>
      <c r="B365" s="6" t="s">
        <v>704</v>
      </c>
      <c r="C365" s="6" t="s">
        <v>705</v>
      </c>
    </row>
    <row r="366" spans="1:3" ht="15.95" customHeight="1" x14ac:dyDescent="0.25">
      <c r="A366" s="9" t="s">
        <v>706</v>
      </c>
      <c r="B366" s="9"/>
      <c r="C366" s="6"/>
    </row>
    <row r="367" spans="1:3" ht="15.95" customHeight="1" x14ac:dyDescent="0.25">
      <c r="A367" s="6" t="s">
        <v>707</v>
      </c>
      <c r="B367" s="6" t="s">
        <v>708</v>
      </c>
      <c r="C367" s="6" t="s">
        <v>709</v>
      </c>
    </row>
    <row r="368" spans="1:3" ht="15.95" customHeight="1" x14ac:dyDescent="0.25">
      <c r="A368" s="6" t="s">
        <v>710</v>
      </c>
      <c r="B368" s="6" t="s">
        <v>711</v>
      </c>
      <c r="C368" s="6" t="s">
        <v>712</v>
      </c>
    </row>
    <row r="369" spans="1:3" ht="15.95" customHeight="1" x14ac:dyDescent="0.25">
      <c r="A369" s="9" t="s">
        <v>713</v>
      </c>
      <c r="B369" s="9"/>
      <c r="C369" s="6"/>
    </row>
    <row r="370" spans="1:3" ht="15.95" customHeight="1" x14ac:dyDescent="0.25">
      <c r="A370" s="9" t="s">
        <v>714</v>
      </c>
      <c r="B370" s="9"/>
      <c r="C370" s="6"/>
    </row>
    <row r="371" spans="1:3" ht="15.95" customHeight="1" x14ac:dyDescent="0.25">
      <c r="A371" s="9" t="s">
        <v>715</v>
      </c>
      <c r="B371" s="9"/>
      <c r="C371" s="6"/>
    </row>
    <row r="372" spans="1:3" ht="15.95" customHeight="1" x14ac:dyDescent="0.25">
      <c r="A372" s="6" t="s">
        <v>716</v>
      </c>
      <c r="B372" s="6" t="s">
        <v>717</v>
      </c>
      <c r="C372" s="6" t="s">
        <v>718</v>
      </c>
    </row>
    <row r="373" spans="1:3" ht="15.95" customHeight="1" x14ac:dyDescent="0.25">
      <c r="A373" s="6" t="s">
        <v>719</v>
      </c>
      <c r="B373" s="6" t="s">
        <v>720</v>
      </c>
      <c r="C373" s="6" t="s">
        <v>721</v>
      </c>
    </row>
    <row r="374" spans="1:3" ht="15.95" customHeight="1" x14ac:dyDescent="0.25">
      <c r="A374" s="6" t="s">
        <v>722</v>
      </c>
      <c r="B374" s="6" t="s">
        <v>723</v>
      </c>
      <c r="C374" s="6" t="s">
        <v>724</v>
      </c>
    </row>
    <row r="375" spans="1:3" ht="15.95" customHeight="1" x14ac:dyDescent="0.25">
      <c r="A375" s="6" t="s">
        <v>725</v>
      </c>
      <c r="B375" s="6" t="s">
        <v>726</v>
      </c>
      <c r="C375" s="6" t="s">
        <v>727</v>
      </c>
    </row>
    <row r="376" spans="1:3" ht="15.95" customHeight="1" x14ac:dyDescent="0.25">
      <c r="A376" s="9" t="s">
        <v>728</v>
      </c>
      <c r="B376" s="9"/>
      <c r="C376" s="6"/>
    </row>
    <row r="377" spans="1:3" ht="15.95" customHeight="1" x14ac:dyDescent="0.25">
      <c r="A377" s="9" t="s">
        <v>729</v>
      </c>
      <c r="B377" s="9"/>
      <c r="C377" s="6"/>
    </row>
    <row r="378" spans="1:3" ht="15.95" customHeight="1" x14ac:dyDescent="0.25">
      <c r="A378" s="9" t="s">
        <v>730</v>
      </c>
      <c r="B378" s="9"/>
      <c r="C378" s="6"/>
    </row>
    <row r="379" spans="1:3" ht="15.95" customHeight="1" x14ac:dyDescent="0.25">
      <c r="A379" s="9" t="s">
        <v>731</v>
      </c>
      <c r="B379" s="9"/>
      <c r="C379" s="6"/>
    </row>
    <row r="380" spans="1:3" ht="15.95" customHeight="1" x14ac:dyDescent="0.25">
      <c r="A380" s="9" t="s">
        <v>732</v>
      </c>
      <c r="B380" s="9"/>
      <c r="C380" s="6"/>
    </row>
    <row r="381" spans="1:3" ht="15.95" customHeight="1" x14ac:dyDescent="0.25">
      <c r="A381" s="6" t="s">
        <v>733</v>
      </c>
      <c r="B381" s="6" t="s">
        <v>734</v>
      </c>
      <c r="C381" s="6" t="s">
        <v>735</v>
      </c>
    </row>
    <row r="382" spans="1:3" ht="15.95" customHeight="1" x14ac:dyDescent="0.25">
      <c r="A382" s="6" t="s">
        <v>736</v>
      </c>
      <c r="B382" s="6" t="s">
        <v>737</v>
      </c>
      <c r="C382" s="6" t="s">
        <v>738</v>
      </c>
    </row>
    <row r="383" spans="1:3" ht="15.95" customHeight="1" x14ac:dyDescent="0.25">
      <c r="A383" s="9" t="s">
        <v>739</v>
      </c>
      <c r="B383" s="9"/>
      <c r="C383" s="6"/>
    </row>
    <row r="384" spans="1:3" ht="15.95" customHeight="1" x14ac:dyDescent="0.25">
      <c r="A384" s="6" t="s">
        <v>740</v>
      </c>
      <c r="B384" s="6" t="s">
        <v>741</v>
      </c>
      <c r="C384" s="6" t="s">
        <v>742</v>
      </c>
    </row>
    <row r="385" spans="1:3" ht="15.95" customHeight="1" x14ac:dyDescent="0.25">
      <c r="A385" s="6" t="s">
        <v>743</v>
      </c>
      <c r="B385" s="6" t="s">
        <v>744</v>
      </c>
      <c r="C385" s="6" t="s">
        <v>745</v>
      </c>
    </row>
    <row r="386" spans="1:3" ht="15.95" customHeight="1" x14ac:dyDescent="0.25">
      <c r="A386" s="6" t="s">
        <v>746</v>
      </c>
      <c r="B386" s="6" t="s">
        <v>747</v>
      </c>
      <c r="C386" s="6" t="s">
        <v>748</v>
      </c>
    </row>
    <row r="387" spans="1:3" ht="15.95" customHeight="1" x14ac:dyDescent="0.25">
      <c r="A387" s="6" t="s">
        <v>749</v>
      </c>
      <c r="B387" s="6" t="s">
        <v>750</v>
      </c>
      <c r="C387" s="6" t="s">
        <v>751</v>
      </c>
    </row>
    <row r="388" spans="1:3" ht="15.95" customHeight="1" x14ac:dyDescent="0.25">
      <c r="A388" s="6" t="s">
        <v>752</v>
      </c>
      <c r="B388" s="6" t="s">
        <v>753</v>
      </c>
      <c r="C388" s="6" t="s">
        <v>754</v>
      </c>
    </row>
    <row r="389" spans="1:3" ht="15.95" customHeight="1" x14ac:dyDescent="0.25">
      <c r="A389" s="6" t="s">
        <v>755</v>
      </c>
      <c r="B389" s="6" t="s">
        <v>756</v>
      </c>
      <c r="C389" s="6" t="s">
        <v>757</v>
      </c>
    </row>
    <row r="390" spans="1:3" ht="15.95" customHeight="1" x14ac:dyDescent="0.25">
      <c r="A390" s="9" t="s">
        <v>758</v>
      </c>
      <c r="B390" s="9"/>
      <c r="C390" s="6"/>
    </row>
    <row r="391" spans="1:3" ht="15.95" customHeight="1" x14ac:dyDescent="0.25">
      <c r="A391" s="6" t="s">
        <v>759</v>
      </c>
      <c r="B391" s="6" t="s">
        <v>760</v>
      </c>
      <c r="C391" s="6" t="s">
        <v>761</v>
      </c>
    </row>
    <row r="392" spans="1:3" ht="15.95" customHeight="1" x14ac:dyDescent="0.25">
      <c r="A392" s="6" t="s">
        <v>762</v>
      </c>
      <c r="B392" s="6" t="s">
        <v>763</v>
      </c>
      <c r="C392" s="6" t="s">
        <v>764</v>
      </c>
    </row>
    <row r="393" spans="1:3" ht="15.95" customHeight="1" x14ac:dyDescent="0.25">
      <c r="A393" s="6" t="s">
        <v>765</v>
      </c>
      <c r="B393" s="6" t="s">
        <v>766</v>
      </c>
      <c r="C393" s="6" t="s">
        <v>767</v>
      </c>
    </row>
    <row r="394" spans="1:3" ht="15.95" customHeight="1" x14ac:dyDescent="0.25">
      <c r="A394" s="9" t="s">
        <v>768</v>
      </c>
      <c r="B394" s="9"/>
      <c r="C394" s="6"/>
    </row>
    <row r="395" spans="1:3" ht="15.95" customHeight="1" x14ac:dyDescent="0.25">
      <c r="A395" s="6" t="s">
        <v>769</v>
      </c>
      <c r="B395" s="6" t="s">
        <v>770</v>
      </c>
      <c r="C395" s="6" t="s">
        <v>771</v>
      </c>
    </row>
    <row r="396" spans="1:3" ht="15.95" customHeight="1" x14ac:dyDescent="0.25">
      <c r="A396" s="6" t="s">
        <v>772</v>
      </c>
      <c r="B396" s="6" t="s">
        <v>773</v>
      </c>
      <c r="C396" s="6" t="s">
        <v>774</v>
      </c>
    </row>
    <row r="397" spans="1:3" ht="15.95" customHeight="1" x14ac:dyDescent="0.25">
      <c r="A397" s="9" t="s">
        <v>775</v>
      </c>
      <c r="B397" s="9"/>
      <c r="C397" s="6"/>
    </row>
    <row r="398" spans="1:3" ht="15.95" customHeight="1" x14ac:dyDescent="0.25">
      <c r="A398" s="9" t="s">
        <v>776</v>
      </c>
      <c r="B398" s="9"/>
      <c r="C398" s="6"/>
    </row>
    <row r="399" spans="1:3" ht="15.95" customHeight="1" x14ac:dyDescent="0.25">
      <c r="A399" s="6" t="s">
        <v>777</v>
      </c>
      <c r="B399" s="6" t="s">
        <v>778</v>
      </c>
      <c r="C399" s="6" t="s">
        <v>779</v>
      </c>
    </row>
    <row r="400" spans="1:3" ht="15.95" customHeight="1" x14ac:dyDescent="0.25">
      <c r="A400" s="9" t="s">
        <v>780</v>
      </c>
      <c r="B400" s="9"/>
      <c r="C400" s="6"/>
    </row>
    <row r="401" spans="1:3" ht="15.95" customHeight="1" x14ac:dyDescent="0.25">
      <c r="A401" s="6" t="s">
        <v>781</v>
      </c>
      <c r="B401" s="6" t="s">
        <v>782</v>
      </c>
      <c r="C401" s="6" t="s">
        <v>783</v>
      </c>
    </row>
    <row r="402" spans="1:3" ht="15.95" customHeight="1" x14ac:dyDescent="0.25">
      <c r="A402" s="6" t="s">
        <v>784</v>
      </c>
      <c r="B402" s="6" t="s">
        <v>785</v>
      </c>
      <c r="C402" s="6" t="s">
        <v>786</v>
      </c>
    </row>
    <row r="403" spans="1:3" ht="15.95" customHeight="1" x14ac:dyDescent="0.25">
      <c r="A403" s="9" t="s">
        <v>787</v>
      </c>
      <c r="B403" s="9"/>
      <c r="C403" s="6"/>
    </row>
    <row r="404" spans="1:3" ht="15.95" customHeight="1" x14ac:dyDescent="0.25">
      <c r="A404" s="9" t="s">
        <v>788</v>
      </c>
      <c r="B404" s="9"/>
      <c r="C404" s="6"/>
    </row>
    <row r="405" spans="1:3" ht="15.95" customHeight="1" x14ac:dyDescent="0.25">
      <c r="A405" s="6" t="s">
        <v>789</v>
      </c>
      <c r="B405" s="6" t="s">
        <v>790</v>
      </c>
      <c r="C405" s="6" t="s">
        <v>791</v>
      </c>
    </row>
    <row r="406" spans="1:3" ht="15.95" customHeight="1" x14ac:dyDescent="0.25">
      <c r="A406" s="9" t="s">
        <v>792</v>
      </c>
      <c r="B406" s="9"/>
      <c r="C406" s="6"/>
    </row>
    <row r="407" spans="1:3" ht="15.95" customHeight="1" x14ac:dyDescent="0.25">
      <c r="A407" s="9" t="s">
        <v>793</v>
      </c>
      <c r="B407" s="9"/>
      <c r="C407" s="6"/>
    </row>
    <row r="408" spans="1:3" ht="15.95" customHeight="1" x14ac:dyDescent="0.25">
      <c r="A408" s="6" t="s">
        <v>794</v>
      </c>
      <c r="B408" s="6" t="s">
        <v>390</v>
      </c>
      <c r="C408" s="6" t="s">
        <v>391</v>
      </c>
    </row>
    <row r="409" spans="1:3" ht="15.95" customHeight="1" x14ac:dyDescent="0.25">
      <c r="A409" s="9" t="s">
        <v>795</v>
      </c>
      <c r="B409" s="9"/>
      <c r="C409" s="6"/>
    </row>
    <row r="410" spans="1:3" ht="15.95" customHeight="1" x14ac:dyDescent="0.25">
      <c r="A410" s="6" t="s">
        <v>796</v>
      </c>
      <c r="B410" s="6" t="s">
        <v>797</v>
      </c>
      <c r="C410" s="6" t="s">
        <v>798</v>
      </c>
    </row>
    <row r="411" spans="1:3" ht="15.95" customHeight="1" x14ac:dyDescent="0.25">
      <c r="A411" s="6" t="s">
        <v>799</v>
      </c>
      <c r="B411" s="6" t="s">
        <v>800</v>
      </c>
      <c r="C411" s="6" t="s">
        <v>801</v>
      </c>
    </row>
    <row r="412" spans="1:3" ht="15.95" customHeight="1" x14ac:dyDescent="0.25">
      <c r="A412" s="6" t="s">
        <v>802</v>
      </c>
      <c r="B412" s="6" t="s">
        <v>803</v>
      </c>
      <c r="C412" s="6" t="s">
        <v>804</v>
      </c>
    </row>
    <row r="413" spans="1:3" ht="15.95" customHeight="1" x14ac:dyDescent="0.25">
      <c r="A413" s="6" t="s">
        <v>805</v>
      </c>
      <c r="B413" s="6" t="s">
        <v>806</v>
      </c>
      <c r="C413" s="6" t="s">
        <v>807</v>
      </c>
    </row>
    <row r="414" spans="1:3" ht="15.95" customHeight="1" x14ac:dyDescent="0.25">
      <c r="A414" s="6" t="s">
        <v>808</v>
      </c>
      <c r="B414" s="6" t="s">
        <v>809</v>
      </c>
      <c r="C414" s="6" t="s">
        <v>810</v>
      </c>
    </row>
    <row r="415" spans="1:3" ht="15.95" customHeight="1" x14ac:dyDescent="0.25">
      <c r="A415" s="9" t="s">
        <v>811</v>
      </c>
      <c r="B415" s="9"/>
      <c r="C415" s="6"/>
    </row>
    <row r="416" spans="1:3" ht="15.95" customHeight="1" x14ac:dyDescent="0.25">
      <c r="A416" s="6" t="s">
        <v>812</v>
      </c>
      <c r="B416" s="6" t="s">
        <v>813</v>
      </c>
      <c r="C416" s="6" t="s">
        <v>814</v>
      </c>
    </row>
    <row r="417" spans="1:3" ht="15.95" customHeight="1" x14ac:dyDescent="0.25">
      <c r="A417" s="9" t="s">
        <v>815</v>
      </c>
      <c r="B417" s="9"/>
      <c r="C417" s="6"/>
    </row>
    <row r="418" spans="1:3" ht="15.95" customHeight="1" x14ac:dyDescent="0.25">
      <c r="A418" s="9" t="s">
        <v>816</v>
      </c>
      <c r="B418" s="9"/>
      <c r="C418" s="6"/>
    </row>
    <row r="419" spans="1:3" ht="15.95" customHeight="1" x14ac:dyDescent="0.25">
      <c r="A419" s="6" t="s">
        <v>817</v>
      </c>
      <c r="B419" s="6" t="s">
        <v>818</v>
      </c>
      <c r="C419" s="6" t="s">
        <v>819</v>
      </c>
    </row>
    <row r="420" spans="1:3" ht="15.95" customHeight="1" x14ac:dyDescent="0.25">
      <c r="A420" s="6" t="s">
        <v>820</v>
      </c>
      <c r="B420" s="6" t="s">
        <v>821</v>
      </c>
      <c r="C420" s="6" t="s">
        <v>822</v>
      </c>
    </row>
    <row r="421" spans="1:3" ht="15.95" customHeight="1" x14ac:dyDescent="0.25">
      <c r="A421" s="9" t="s">
        <v>823</v>
      </c>
      <c r="B421" s="9"/>
      <c r="C421" s="6"/>
    </row>
    <row r="422" spans="1:3" ht="15.95" customHeight="1" x14ac:dyDescent="0.25">
      <c r="A422" s="6" t="s">
        <v>824</v>
      </c>
      <c r="B422" s="6" t="s">
        <v>825</v>
      </c>
      <c r="C422" s="6" t="s">
        <v>826</v>
      </c>
    </row>
    <row r="423" spans="1:3" ht="15.95" customHeight="1" x14ac:dyDescent="0.25">
      <c r="A423" s="9" t="s">
        <v>827</v>
      </c>
      <c r="B423" s="9"/>
      <c r="C423" s="6"/>
    </row>
    <row r="424" spans="1:3" ht="15.95" customHeight="1" x14ac:dyDescent="0.25">
      <c r="A424" s="6" t="s">
        <v>828</v>
      </c>
      <c r="B424" s="6" t="s">
        <v>829</v>
      </c>
      <c r="C424" s="6" t="s">
        <v>830</v>
      </c>
    </row>
    <row r="425" spans="1:3" ht="15.95" customHeight="1" x14ac:dyDescent="0.25">
      <c r="A425" s="6" t="s">
        <v>831</v>
      </c>
      <c r="B425" s="6" t="s">
        <v>832</v>
      </c>
      <c r="C425" s="6" t="s">
        <v>833</v>
      </c>
    </row>
    <row r="426" spans="1:3" ht="15.95" customHeight="1" x14ac:dyDescent="0.25">
      <c r="A426" s="9" t="s">
        <v>834</v>
      </c>
      <c r="B426" s="9"/>
      <c r="C426" s="6"/>
    </row>
    <row r="427" spans="1:3" ht="15.95" customHeight="1" x14ac:dyDescent="0.25">
      <c r="A427" s="9" t="s">
        <v>835</v>
      </c>
      <c r="B427" s="9"/>
      <c r="C427" s="6"/>
    </row>
    <row r="428" spans="1:3" ht="15.95" customHeight="1" x14ac:dyDescent="0.25">
      <c r="A428" s="6" t="s">
        <v>836</v>
      </c>
      <c r="B428" s="6" t="s">
        <v>837</v>
      </c>
      <c r="C428" s="6" t="s">
        <v>838</v>
      </c>
    </row>
    <row r="429" spans="1:3" ht="15.95" customHeight="1" x14ac:dyDescent="0.25">
      <c r="A429" s="6" t="s">
        <v>839</v>
      </c>
      <c r="B429" s="6" t="s">
        <v>397</v>
      </c>
      <c r="C429" s="6" t="s">
        <v>398</v>
      </c>
    </row>
    <row r="430" spans="1:3" ht="15.95" customHeight="1" x14ac:dyDescent="0.25">
      <c r="A430" s="6" t="s">
        <v>840</v>
      </c>
      <c r="B430" s="6" t="s">
        <v>841</v>
      </c>
      <c r="C430" s="6" t="s">
        <v>842</v>
      </c>
    </row>
    <row r="431" spans="1:3" ht="15.95" customHeight="1" x14ac:dyDescent="0.25">
      <c r="A431" s="6" t="s">
        <v>843</v>
      </c>
      <c r="B431" s="6" t="s">
        <v>844</v>
      </c>
      <c r="C431" s="6" t="s">
        <v>845</v>
      </c>
    </row>
    <row r="432" spans="1:3" ht="15.95" customHeight="1" x14ac:dyDescent="0.25">
      <c r="A432" s="9" t="s">
        <v>846</v>
      </c>
      <c r="B432" s="9"/>
      <c r="C432" s="6"/>
    </row>
    <row r="433" spans="1:3" ht="15.95" customHeight="1" x14ac:dyDescent="0.25">
      <c r="A433" s="6" t="s">
        <v>847</v>
      </c>
      <c r="B433" s="6" t="s">
        <v>848</v>
      </c>
      <c r="C433" s="6" t="s">
        <v>849</v>
      </c>
    </row>
    <row r="434" spans="1:3" ht="15.95" customHeight="1" x14ac:dyDescent="0.25">
      <c r="A434" s="6" t="s">
        <v>850</v>
      </c>
      <c r="B434" s="6" t="s">
        <v>323</v>
      </c>
      <c r="C434" s="6" t="s">
        <v>324</v>
      </c>
    </row>
    <row r="435" spans="1:3" ht="15.95" customHeight="1" x14ac:dyDescent="0.25">
      <c r="A435" s="6" t="s">
        <v>851</v>
      </c>
      <c r="B435" s="6" t="s">
        <v>852</v>
      </c>
      <c r="C435" s="6" t="s">
        <v>853</v>
      </c>
    </row>
    <row r="436" spans="1:3" ht="15.95" customHeight="1" x14ac:dyDescent="0.25">
      <c r="A436" s="6" t="s">
        <v>854</v>
      </c>
      <c r="B436" s="6" t="s">
        <v>855</v>
      </c>
      <c r="C436" s="6" t="s">
        <v>856</v>
      </c>
    </row>
    <row r="437" spans="1:3" ht="15.95" customHeight="1" x14ac:dyDescent="0.25">
      <c r="A437" s="9" t="s">
        <v>857</v>
      </c>
      <c r="B437" s="9"/>
      <c r="C437" s="6"/>
    </row>
    <row r="438" spans="1:3" ht="15.95" customHeight="1" x14ac:dyDescent="0.25">
      <c r="A438" s="6" t="s">
        <v>858</v>
      </c>
      <c r="B438" s="6" t="s">
        <v>859</v>
      </c>
      <c r="C438" s="6" t="s">
        <v>860</v>
      </c>
    </row>
    <row r="439" spans="1:3" ht="15.95" customHeight="1" x14ac:dyDescent="0.25">
      <c r="A439" s="6" t="s">
        <v>861</v>
      </c>
      <c r="B439" s="6" t="s">
        <v>862</v>
      </c>
      <c r="C439" s="6" t="s">
        <v>863</v>
      </c>
    </row>
    <row r="440" spans="1:3" ht="15.95" customHeight="1" x14ac:dyDescent="0.25">
      <c r="A440" s="6" t="s">
        <v>864</v>
      </c>
      <c r="B440" s="6" t="s">
        <v>865</v>
      </c>
      <c r="C440" s="6" t="s">
        <v>866</v>
      </c>
    </row>
    <row r="441" spans="1:3" ht="15.95" customHeight="1" x14ac:dyDescent="0.25">
      <c r="A441" s="9" t="s">
        <v>867</v>
      </c>
      <c r="B441" s="9"/>
      <c r="C441" s="6"/>
    </row>
    <row r="442" spans="1:3" ht="15.95" customHeight="1" x14ac:dyDescent="0.25">
      <c r="A442" s="6" t="s">
        <v>868</v>
      </c>
      <c r="B442" s="6" t="s">
        <v>869</v>
      </c>
      <c r="C442" s="6" t="s">
        <v>870</v>
      </c>
    </row>
    <row r="443" spans="1:3" ht="15.95" customHeight="1" x14ac:dyDescent="0.25">
      <c r="A443" s="6" t="s">
        <v>871</v>
      </c>
      <c r="B443" s="6" t="s">
        <v>872</v>
      </c>
      <c r="C443" s="6" t="s">
        <v>873</v>
      </c>
    </row>
    <row r="444" spans="1:3" ht="15.95" customHeight="1" x14ac:dyDescent="0.25">
      <c r="A444" s="6" t="s">
        <v>874</v>
      </c>
      <c r="B444" s="6" t="s">
        <v>872</v>
      </c>
      <c r="C444" s="6" t="s">
        <v>873</v>
      </c>
    </row>
    <row r="445" spans="1:3" ht="15.95" customHeight="1" x14ac:dyDescent="0.25">
      <c r="A445" s="6" t="s">
        <v>875</v>
      </c>
      <c r="B445" s="6" t="s">
        <v>876</v>
      </c>
      <c r="C445" s="6" t="s">
        <v>877</v>
      </c>
    </row>
    <row r="446" spans="1:3" ht="15.95" customHeight="1" x14ac:dyDescent="0.25">
      <c r="A446" s="9" t="s">
        <v>878</v>
      </c>
      <c r="B446" s="9"/>
      <c r="C446" s="6"/>
    </row>
    <row r="447" spans="1:3" ht="15.95" customHeight="1" x14ac:dyDescent="0.25">
      <c r="A447" s="6" t="s">
        <v>879</v>
      </c>
      <c r="B447" s="6" t="s">
        <v>880</v>
      </c>
      <c r="C447" s="6" t="s">
        <v>881</v>
      </c>
    </row>
    <row r="448" spans="1:3" ht="15.95" customHeight="1" x14ac:dyDescent="0.25">
      <c r="A448" s="6" t="s">
        <v>882</v>
      </c>
      <c r="B448" s="6" t="s">
        <v>782</v>
      </c>
      <c r="C448" s="6" t="s">
        <v>783</v>
      </c>
    </row>
    <row r="449" spans="1:3" ht="15.95" customHeight="1" x14ac:dyDescent="0.25">
      <c r="A449" s="6" t="s">
        <v>883</v>
      </c>
      <c r="B449" s="6" t="s">
        <v>595</v>
      </c>
      <c r="C449" s="6" t="s">
        <v>596</v>
      </c>
    </row>
    <row r="450" spans="1:3" ht="15.95" customHeight="1" x14ac:dyDescent="0.25">
      <c r="A450" s="6" t="s">
        <v>884</v>
      </c>
      <c r="B450" s="6" t="s">
        <v>885</v>
      </c>
      <c r="C450" s="6" t="s">
        <v>886</v>
      </c>
    </row>
    <row r="451" spans="1:3" ht="15.95" customHeight="1" x14ac:dyDescent="0.25">
      <c r="A451" s="9" t="s">
        <v>887</v>
      </c>
      <c r="B451" s="9"/>
      <c r="C451" s="6"/>
    </row>
    <row r="452" spans="1:3" ht="15.95" customHeight="1" x14ac:dyDescent="0.25">
      <c r="A452" s="6" t="s">
        <v>888</v>
      </c>
      <c r="B452" s="6" t="s">
        <v>889</v>
      </c>
      <c r="C452" s="6" t="s">
        <v>890</v>
      </c>
    </row>
    <row r="453" spans="1:3" ht="15.95" customHeight="1" x14ac:dyDescent="0.25">
      <c r="A453" s="6" t="s">
        <v>891</v>
      </c>
      <c r="B453" s="6" t="s">
        <v>892</v>
      </c>
      <c r="C453" s="6" t="s">
        <v>893</v>
      </c>
    </row>
    <row r="454" spans="1:3" ht="15.95" customHeight="1" x14ac:dyDescent="0.25">
      <c r="A454" s="9" t="s">
        <v>894</v>
      </c>
      <c r="B454" s="9"/>
      <c r="C454" s="6"/>
    </row>
    <row r="455" spans="1:3" ht="15.95" customHeight="1" x14ac:dyDescent="0.25">
      <c r="A455" s="9" t="s">
        <v>895</v>
      </c>
      <c r="B455" s="9"/>
      <c r="C455" s="6"/>
    </row>
    <row r="456" spans="1:3" ht="15.95" customHeight="1" x14ac:dyDescent="0.25">
      <c r="A456" s="9" t="s">
        <v>896</v>
      </c>
      <c r="B456" s="9"/>
      <c r="C456" s="6"/>
    </row>
    <row r="457" spans="1:3" ht="15.95" customHeight="1" x14ac:dyDescent="0.25">
      <c r="A457" s="6" t="s">
        <v>897</v>
      </c>
      <c r="B457" s="6" t="s">
        <v>898</v>
      </c>
      <c r="C457" s="6" t="s">
        <v>899</v>
      </c>
    </row>
    <row r="458" spans="1:3" ht="15.95" customHeight="1" x14ac:dyDescent="0.25">
      <c r="A458" s="6" t="s">
        <v>900</v>
      </c>
      <c r="B458" s="6" t="s">
        <v>901</v>
      </c>
      <c r="C458" s="6" t="s">
        <v>902</v>
      </c>
    </row>
    <row r="459" spans="1:3" ht="15.95" customHeight="1" x14ac:dyDescent="0.25">
      <c r="A459" s="6" t="s">
        <v>903</v>
      </c>
      <c r="B459" s="6" t="s">
        <v>904</v>
      </c>
      <c r="C459" s="6" t="s">
        <v>905</v>
      </c>
    </row>
    <row r="460" spans="1:3" ht="15.95" customHeight="1" x14ac:dyDescent="0.25">
      <c r="A460" s="6" t="s">
        <v>906</v>
      </c>
      <c r="B460" s="6" t="s">
        <v>907</v>
      </c>
      <c r="C460" s="6" t="s">
        <v>908</v>
      </c>
    </row>
    <row r="461" spans="1:3" ht="15.95" customHeight="1" x14ac:dyDescent="0.25">
      <c r="A461" s="9" t="s">
        <v>909</v>
      </c>
      <c r="B461" s="9"/>
      <c r="C461" s="6"/>
    </row>
    <row r="462" spans="1:3" ht="15.95" customHeight="1" x14ac:dyDescent="0.25">
      <c r="A462" s="6" t="s">
        <v>910</v>
      </c>
      <c r="B462" s="6" t="s">
        <v>911</v>
      </c>
      <c r="C462" s="6" t="s">
        <v>912</v>
      </c>
    </row>
    <row r="463" spans="1:3" ht="15.95" customHeight="1" x14ac:dyDescent="0.25">
      <c r="A463" s="6" t="s">
        <v>913</v>
      </c>
      <c r="B463" s="6" t="s">
        <v>914</v>
      </c>
      <c r="C463" s="6" t="s">
        <v>915</v>
      </c>
    </row>
    <row r="464" spans="1:3" ht="15.95" customHeight="1" x14ac:dyDescent="0.25">
      <c r="A464" s="6" t="s">
        <v>916</v>
      </c>
      <c r="B464" s="6" t="s">
        <v>609</v>
      </c>
      <c r="C464" s="6" t="s">
        <v>610</v>
      </c>
    </row>
    <row r="465" spans="1:3" ht="15.95" customHeight="1" x14ac:dyDescent="0.25">
      <c r="A465" s="6" t="s">
        <v>917</v>
      </c>
      <c r="B465" s="6" t="s">
        <v>918</v>
      </c>
      <c r="C465" s="6" t="s">
        <v>919</v>
      </c>
    </row>
    <row r="466" spans="1:3" ht="15.95" customHeight="1" x14ac:dyDescent="0.25">
      <c r="A466" s="6" t="s">
        <v>920</v>
      </c>
      <c r="B466" s="6" t="s">
        <v>921</v>
      </c>
      <c r="C466" s="6" t="s">
        <v>922</v>
      </c>
    </row>
    <row r="467" spans="1:3" ht="15.95" customHeight="1" x14ac:dyDescent="0.25">
      <c r="A467" s="6" t="s">
        <v>923</v>
      </c>
      <c r="B467" s="6" t="s">
        <v>924</v>
      </c>
      <c r="C467" s="6" t="s">
        <v>925</v>
      </c>
    </row>
    <row r="468" spans="1:3" ht="15.95" customHeight="1" x14ac:dyDescent="0.25">
      <c r="A468" s="6" t="s">
        <v>926</v>
      </c>
      <c r="B468" s="6" t="s">
        <v>927</v>
      </c>
      <c r="C468" s="6" t="s">
        <v>928</v>
      </c>
    </row>
    <row r="469" spans="1:3" ht="15.95" customHeight="1" x14ac:dyDescent="0.25">
      <c r="A469" s="9" t="s">
        <v>929</v>
      </c>
      <c r="B469" s="9"/>
      <c r="C469" s="6"/>
    </row>
    <row r="470" spans="1:3" ht="15.95" customHeight="1" x14ac:dyDescent="0.25">
      <c r="A470" s="6" t="s">
        <v>930</v>
      </c>
      <c r="B470" s="6" t="s">
        <v>931</v>
      </c>
      <c r="C470" s="6" t="s">
        <v>932</v>
      </c>
    </row>
    <row r="471" spans="1:3" ht="15.95" customHeight="1" x14ac:dyDescent="0.25">
      <c r="A471" s="6" t="s">
        <v>933</v>
      </c>
      <c r="B471" s="6" t="s">
        <v>934</v>
      </c>
      <c r="C471" s="6" t="s">
        <v>935</v>
      </c>
    </row>
    <row r="472" spans="1:3" ht="15.95" customHeight="1" x14ac:dyDescent="0.25">
      <c r="A472" s="9" t="s">
        <v>936</v>
      </c>
      <c r="B472" s="9"/>
      <c r="C472" s="6"/>
    </row>
    <row r="473" spans="1:3" ht="15.95" customHeight="1" x14ac:dyDescent="0.25">
      <c r="A473" s="9" t="s">
        <v>937</v>
      </c>
      <c r="B473" s="9"/>
      <c r="C473" s="6"/>
    </row>
    <row r="474" spans="1:3" ht="15.95" customHeight="1" x14ac:dyDescent="0.25">
      <c r="A474" s="6" t="s">
        <v>938</v>
      </c>
      <c r="B474" s="6" t="s">
        <v>939</v>
      </c>
      <c r="C474" s="6" t="s">
        <v>940</v>
      </c>
    </row>
    <row r="475" spans="1:3" ht="15.95" customHeight="1" x14ac:dyDescent="0.25">
      <c r="A475" s="6" t="s">
        <v>941</v>
      </c>
      <c r="B475" s="6" t="s">
        <v>942</v>
      </c>
      <c r="C475" s="6" t="s">
        <v>943</v>
      </c>
    </row>
    <row r="476" spans="1:3" ht="15.95" customHeight="1" x14ac:dyDescent="0.25">
      <c r="A476" s="9" t="s">
        <v>944</v>
      </c>
      <c r="B476" s="9"/>
      <c r="C476" s="6"/>
    </row>
    <row r="477" spans="1:3" ht="15.95" customHeight="1" x14ac:dyDescent="0.25">
      <c r="A477" s="6" t="s">
        <v>945</v>
      </c>
      <c r="B477" s="6" t="s">
        <v>453</v>
      </c>
      <c r="C477" s="6" t="s">
        <v>454</v>
      </c>
    </row>
    <row r="478" spans="1:3" ht="15.95" customHeight="1" x14ac:dyDescent="0.25">
      <c r="A478" s="9" t="s">
        <v>946</v>
      </c>
      <c r="B478" s="9"/>
      <c r="C478" s="6"/>
    </row>
    <row r="479" spans="1:3" ht="15.95" customHeight="1" x14ac:dyDescent="0.25">
      <c r="A479" s="9" t="s">
        <v>947</v>
      </c>
      <c r="B479" s="9"/>
      <c r="C479" s="6"/>
    </row>
    <row r="480" spans="1:3" ht="15.95" customHeight="1" x14ac:dyDescent="0.25">
      <c r="A480" s="9" t="s">
        <v>948</v>
      </c>
      <c r="B480" s="9"/>
      <c r="C480" s="6"/>
    </row>
    <row r="481" spans="1:3" ht="15.95" customHeight="1" x14ac:dyDescent="0.25">
      <c r="A481" s="9" t="s">
        <v>949</v>
      </c>
      <c r="B481" s="9"/>
      <c r="C481" s="6"/>
    </row>
    <row r="482" spans="1:3" ht="15.95" customHeight="1" x14ac:dyDescent="0.25">
      <c r="A482" s="9" t="s">
        <v>950</v>
      </c>
      <c r="B482" s="9"/>
      <c r="C482" s="6"/>
    </row>
    <row r="483" spans="1:3" ht="15.95" customHeight="1" x14ac:dyDescent="0.25">
      <c r="A483" s="6" t="s">
        <v>951</v>
      </c>
      <c r="B483" s="6" t="s">
        <v>952</v>
      </c>
      <c r="C483" s="6" t="s">
        <v>953</v>
      </c>
    </row>
    <row r="484" spans="1:3" ht="15.95" customHeight="1" x14ac:dyDescent="0.25">
      <c r="A484" s="6" t="s">
        <v>954</v>
      </c>
      <c r="B484" s="6" t="s">
        <v>955</v>
      </c>
      <c r="C484" s="6" t="s">
        <v>956</v>
      </c>
    </row>
    <row r="485" spans="1:3" ht="15.95" customHeight="1" x14ac:dyDescent="0.25">
      <c r="A485" s="9" t="s">
        <v>957</v>
      </c>
      <c r="B485" s="9"/>
      <c r="C485" s="6"/>
    </row>
    <row r="486" spans="1:3" ht="15.95" customHeight="1" x14ac:dyDescent="0.25">
      <c r="A486" s="6" t="s">
        <v>958</v>
      </c>
      <c r="B486" s="6" t="s">
        <v>959</v>
      </c>
      <c r="C486" s="6" t="s">
        <v>960</v>
      </c>
    </row>
    <row r="487" spans="1:3" ht="15.95" customHeight="1" x14ac:dyDescent="0.25">
      <c r="A487" s="9" t="s">
        <v>961</v>
      </c>
      <c r="B487" s="9"/>
      <c r="C487" s="6"/>
    </row>
    <row r="488" spans="1:3" ht="15.95" customHeight="1" x14ac:dyDescent="0.25">
      <c r="A488" s="9" t="s">
        <v>962</v>
      </c>
      <c r="B488" s="9"/>
      <c r="C488" s="6"/>
    </row>
    <row r="489" spans="1:3" ht="15.95" customHeight="1" x14ac:dyDescent="0.25">
      <c r="A489" s="6" t="s">
        <v>963</v>
      </c>
      <c r="B489" s="6" t="s">
        <v>964</v>
      </c>
      <c r="C489" s="6" t="s">
        <v>965</v>
      </c>
    </row>
    <row r="490" spans="1:3" ht="15.95" customHeight="1" x14ac:dyDescent="0.25">
      <c r="A490" s="6" t="s">
        <v>966</v>
      </c>
      <c r="B490" s="6" t="s">
        <v>967</v>
      </c>
      <c r="C490" s="6" t="s">
        <v>968</v>
      </c>
    </row>
    <row r="491" spans="1:3" ht="15.95" customHeight="1" x14ac:dyDescent="0.25">
      <c r="A491" s="9" t="s">
        <v>969</v>
      </c>
      <c r="B491" s="9"/>
      <c r="C491" s="6"/>
    </row>
    <row r="492" spans="1:3" ht="15.95" customHeight="1" x14ac:dyDescent="0.25">
      <c r="A492" s="6" t="s">
        <v>970</v>
      </c>
      <c r="B492" s="6" t="s">
        <v>971</v>
      </c>
      <c r="C492" s="6" t="s">
        <v>972</v>
      </c>
    </row>
    <row r="493" spans="1:3" ht="15.95" customHeight="1" x14ac:dyDescent="0.25">
      <c r="A493" s="6" t="s">
        <v>973</v>
      </c>
      <c r="B493" s="6" t="s">
        <v>974</v>
      </c>
      <c r="C493" s="6" t="s">
        <v>975</v>
      </c>
    </row>
    <row r="494" spans="1:3" ht="15.95" customHeight="1" x14ac:dyDescent="0.25">
      <c r="A494" s="9" t="s">
        <v>976</v>
      </c>
      <c r="B494" s="9"/>
      <c r="C494" s="6"/>
    </row>
    <row r="495" spans="1:3" ht="15.95" customHeight="1" x14ac:dyDescent="0.25">
      <c r="A495" s="9" t="s">
        <v>977</v>
      </c>
      <c r="B495" s="9"/>
      <c r="C495" s="6"/>
    </row>
    <row r="496" spans="1:3" ht="15.95" customHeight="1" x14ac:dyDescent="0.25">
      <c r="A496" s="9" t="s">
        <v>978</v>
      </c>
      <c r="B496" s="9"/>
      <c r="C496" s="6"/>
    </row>
    <row r="497" spans="1:3" ht="15.95" customHeight="1" x14ac:dyDescent="0.25">
      <c r="A497" s="6" t="s">
        <v>979</v>
      </c>
      <c r="B497" s="6" t="s">
        <v>980</v>
      </c>
      <c r="C497" s="6" t="s">
        <v>981</v>
      </c>
    </row>
    <row r="498" spans="1:3" ht="15.95" customHeight="1" x14ac:dyDescent="0.25">
      <c r="A498" s="9" t="s">
        <v>982</v>
      </c>
      <c r="B498" s="9"/>
      <c r="C498" s="6"/>
    </row>
    <row r="499" spans="1:3" ht="15.95" customHeight="1" x14ac:dyDescent="0.25">
      <c r="A499" s="6" t="s">
        <v>983</v>
      </c>
      <c r="B499" s="6" t="s">
        <v>984</v>
      </c>
      <c r="C499" s="6" t="s">
        <v>985</v>
      </c>
    </row>
    <row r="500" spans="1:3" ht="15.95" customHeight="1" x14ac:dyDescent="0.25">
      <c r="A500" s="6" t="s">
        <v>986</v>
      </c>
      <c r="B500" s="6" t="s">
        <v>987</v>
      </c>
      <c r="C500" s="6" t="s">
        <v>988</v>
      </c>
    </row>
    <row r="501" spans="1:3" ht="15.95" customHeight="1" x14ac:dyDescent="0.25">
      <c r="A501" s="9" t="s">
        <v>989</v>
      </c>
      <c r="B501" s="9"/>
      <c r="C501" s="6"/>
    </row>
    <row r="502" spans="1:3" ht="15.95" customHeight="1" x14ac:dyDescent="0.25">
      <c r="A502" s="6" t="s">
        <v>990</v>
      </c>
      <c r="B502" s="6" t="s">
        <v>991</v>
      </c>
      <c r="C502" s="6" t="s">
        <v>992</v>
      </c>
    </row>
    <row r="503" spans="1:3" ht="15.95" customHeight="1" x14ac:dyDescent="0.25">
      <c r="A503" s="9" t="s">
        <v>993</v>
      </c>
      <c r="B503" s="9"/>
      <c r="C503" s="6"/>
    </row>
    <row r="504" spans="1:3" ht="15.95" customHeight="1" x14ac:dyDescent="0.25">
      <c r="A504" s="9" t="s">
        <v>994</v>
      </c>
      <c r="B504" s="9"/>
      <c r="C504" s="6"/>
    </row>
    <row r="505" spans="1:3" ht="15.95" customHeight="1" x14ac:dyDescent="0.25">
      <c r="A505" s="6" t="s">
        <v>995</v>
      </c>
      <c r="B505" s="6" t="s">
        <v>996</v>
      </c>
      <c r="C505" s="6" t="s">
        <v>997</v>
      </c>
    </row>
    <row r="506" spans="1:3" ht="15.95" customHeight="1" x14ac:dyDescent="0.25">
      <c r="A506" s="9" t="s">
        <v>998</v>
      </c>
      <c r="B506" s="9"/>
      <c r="C506" s="6"/>
    </row>
    <row r="507" spans="1:3" ht="15.95" customHeight="1" x14ac:dyDescent="0.25">
      <c r="A507" s="6" t="s">
        <v>999</v>
      </c>
      <c r="B507" s="6" t="s">
        <v>1000</v>
      </c>
      <c r="C507" s="6" t="s">
        <v>1001</v>
      </c>
    </row>
    <row r="508" spans="1:3" ht="15.95" customHeight="1" x14ac:dyDescent="0.25">
      <c r="A508" s="9" t="s">
        <v>1002</v>
      </c>
      <c r="B508" s="9"/>
      <c r="C508" s="6"/>
    </row>
    <row r="509" spans="1:3" ht="15.95" customHeight="1" x14ac:dyDescent="0.25">
      <c r="A509" s="6" t="s">
        <v>1003</v>
      </c>
      <c r="B509" s="6" t="s">
        <v>1004</v>
      </c>
      <c r="C509" s="6" t="s">
        <v>1005</v>
      </c>
    </row>
    <row r="510" spans="1:3" ht="15.95" customHeight="1" x14ac:dyDescent="0.25">
      <c r="A510" s="9" t="s">
        <v>1006</v>
      </c>
      <c r="B510" s="9"/>
      <c r="C510" s="6"/>
    </row>
    <row r="511" spans="1:3" ht="15.95" customHeight="1" x14ac:dyDescent="0.25">
      <c r="A511" s="9" t="s">
        <v>1007</v>
      </c>
      <c r="B511" s="9"/>
      <c r="C511" s="6"/>
    </row>
    <row r="512" spans="1:3" ht="15.95" customHeight="1" x14ac:dyDescent="0.25">
      <c r="A512" s="6" t="s">
        <v>1008</v>
      </c>
      <c r="B512" s="6" t="s">
        <v>1009</v>
      </c>
      <c r="C512" s="6" t="s">
        <v>1010</v>
      </c>
    </row>
    <row r="513" spans="1:3" ht="15.95" customHeight="1" x14ac:dyDescent="0.25">
      <c r="A513" s="9" t="s">
        <v>1011</v>
      </c>
      <c r="B513" s="9"/>
      <c r="C513" s="6"/>
    </row>
    <row r="514" spans="1:3" ht="15.95" customHeight="1" x14ac:dyDescent="0.25">
      <c r="A514" s="9" t="s">
        <v>1012</v>
      </c>
      <c r="B514" s="9"/>
      <c r="C514" s="6"/>
    </row>
    <row r="515" spans="1:3" ht="15.95" customHeight="1" x14ac:dyDescent="0.25">
      <c r="A515" s="9" t="s">
        <v>1013</v>
      </c>
      <c r="B515" s="9"/>
      <c r="C515" s="6"/>
    </row>
    <row r="516" spans="1:3" ht="15.95" customHeight="1" x14ac:dyDescent="0.25">
      <c r="A516" s="6" t="s">
        <v>1014</v>
      </c>
      <c r="B516" s="6" t="s">
        <v>1015</v>
      </c>
      <c r="C516" s="6" t="s">
        <v>1016</v>
      </c>
    </row>
    <row r="517" spans="1:3" ht="15.95" customHeight="1" x14ac:dyDescent="0.25">
      <c r="A517" s="9" t="s">
        <v>1017</v>
      </c>
      <c r="B517" s="9"/>
      <c r="C517" s="6"/>
    </row>
    <row r="518" spans="1:3" ht="15.95" customHeight="1" x14ac:dyDescent="0.25">
      <c r="A518" s="6" t="s">
        <v>1018</v>
      </c>
      <c r="B518" s="6" t="s">
        <v>1019</v>
      </c>
      <c r="C518" s="6" t="s">
        <v>1020</v>
      </c>
    </row>
    <row r="519" spans="1:3" ht="15.95" customHeight="1" x14ac:dyDescent="0.25">
      <c r="A519" s="6" t="s">
        <v>1021</v>
      </c>
      <c r="B519" s="6" t="s">
        <v>1022</v>
      </c>
      <c r="C519" s="6" t="s">
        <v>1023</v>
      </c>
    </row>
    <row r="520" spans="1:3" ht="15.95" customHeight="1" x14ac:dyDescent="0.25">
      <c r="A520" s="6" t="s">
        <v>1024</v>
      </c>
      <c r="B520" s="6" t="s">
        <v>1025</v>
      </c>
      <c r="C520" s="6" t="s">
        <v>1026</v>
      </c>
    </row>
    <row r="521" spans="1:3" ht="15.95" customHeight="1" x14ac:dyDescent="0.25">
      <c r="A521" s="6" t="s">
        <v>1027</v>
      </c>
      <c r="B521" s="6" t="s">
        <v>1028</v>
      </c>
      <c r="C521" s="6" t="s">
        <v>1029</v>
      </c>
    </row>
    <row r="522" spans="1:3" ht="15.95" customHeight="1" x14ac:dyDescent="0.25">
      <c r="A522" s="6" t="s">
        <v>1030</v>
      </c>
      <c r="B522" s="6" t="s">
        <v>1031</v>
      </c>
      <c r="C522" s="6" t="s">
        <v>1032</v>
      </c>
    </row>
    <row r="523" spans="1:3" ht="15.95" customHeight="1" x14ac:dyDescent="0.25">
      <c r="A523" s="6" t="s">
        <v>1033</v>
      </c>
      <c r="B523" s="6" t="s">
        <v>1034</v>
      </c>
      <c r="C523" s="6" t="s">
        <v>1035</v>
      </c>
    </row>
    <row r="524" spans="1:3" ht="15.95" customHeight="1" x14ac:dyDescent="0.25">
      <c r="A524" s="9" t="s">
        <v>1036</v>
      </c>
      <c r="B524" s="9"/>
      <c r="C524" s="6"/>
    </row>
    <row r="525" spans="1:3" ht="15.95" customHeight="1" x14ac:dyDescent="0.25">
      <c r="A525" s="6" t="s">
        <v>1037</v>
      </c>
      <c r="B525" s="6" t="s">
        <v>1038</v>
      </c>
      <c r="C525" s="6" t="s">
        <v>1039</v>
      </c>
    </row>
    <row r="526" spans="1:3" ht="15.95" customHeight="1" x14ac:dyDescent="0.25">
      <c r="A526" s="6" t="s">
        <v>1040</v>
      </c>
      <c r="B526" s="6" t="s">
        <v>1041</v>
      </c>
      <c r="C526" s="6" t="s">
        <v>1042</v>
      </c>
    </row>
    <row r="527" spans="1:3" ht="15.95" customHeight="1" x14ac:dyDescent="0.25">
      <c r="A527" s="9" t="s">
        <v>1043</v>
      </c>
      <c r="B527" s="9"/>
      <c r="C527" s="6"/>
    </row>
    <row r="528" spans="1:3" ht="15.95" customHeight="1" x14ac:dyDescent="0.25">
      <c r="A528" s="9" t="s">
        <v>1044</v>
      </c>
      <c r="B528" s="9"/>
      <c r="C528" s="6"/>
    </row>
    <row r="529" spans="1:3" ht="15.95" customHeight="1" x14ac:dyDescent="0.25">
      <c r="A529" s="9" t="s">
        <v>1045</v>
      </c>
      <c r="B529" s="9"/>
      <c r="C529" s="6"/>
    </row>
    <row r="530" spans="1:3" ht="15.95" customHeight="1" x14ac:dyDescent="0.25">
      <c r="A530" s="9" t="s">
        <v>1046</v>
      </c>
      <c r="B530" s="9"/>
      <c r="C530" s="6"/>
    </row>
    <row r="531" spans="1:3" ht="15.95" customHeight="1" x14ac:dyDescent="0.25">
      <c r="A531" s="9" t="s">
        <v>1047</v>
      </c>
      <c r="B531" s="9"/>
      <c r="C531" s="6"/>
    </row>
    <row r="532" spans="1:3" ht="15.95" customHeight="1" x14ac:dyDescent="0.25">
      <c r="A532" s="6" t="s">
        <v>1048</v>
      </c>
      <c r="B532" s="6" t="s">
        <v>1049</v>
      </c>
      <c r="C532" s="6" t="s">
        <v>1050</v>
      </c>
    </row>
    <row r="533" spans="1:3" ht="15.95" customHeight="1" x14ac:dyDescent="0.25">
      <c r="A533" s="6" t="s">
        <v>1051</v>
      </c>
      <c r="B533" s="6" t="s">
        <v>1052</v>
      </c>
      <c r="C533" s="6" t="s">
        <v>1053</v>
      </c>
    </row>
    <row r="534" spans="1:3" ht="15.95" customHeight="1" x14ac:dyDescent="0.25">
      <c r="A534" s="6" t="s">
        <v>1054</v>
      </c>
      <c r="B534" s="6" t="s">
        <v>1055</v>
      </c>
      <c r="C534" s="6" t="s">
        <v>1056</v>
      </c>
    </row>
    <row r="535" spans="1:3" ht="15.95" customHeight="1" x14ac:dyDescent="0.25">
      <c r="A535" s="9" t="s">
        <v>1057</v>
      </c>
      <c r="B535" s="9"/>
      <c r="C535" s="6"/>
    </row>
    <row r="536" spans="1:3" ht="15.95" customHeight="1" x14ac:dyDescent="0.25">
      <c r="A536" s="9" t="s">
        <v>1058</v>
      </c>
      <c r="B536" s="9"/>
      <c r="C536" s="6"/>
    </row>
    <row r="537" spans="1:3" ht="15.95" customHeight="1" x14ac:dyDescent="0.25">
      <c r="A537" s="9" t="s">
        <v>1059</v>
      </c>
      <c r="B537" s="9"/>
      <c r="C537" s="6"/>
    </row>
    <row r="538" spans="1:3" ht="15.95" customHeight="1" x14ac:dyDescent="0.25">
      <c r="A538" s="9" t="s">
        <v>1060</v>
      </c>
      <c r="B538" s="9"/>
      <c r="C538" s="6"/>
    </row>
    <row r="539" spans="1:3" ht="15.95" customHeight="1" x14ac:dyDescent="0.25">
      <c r="A539" s="6" t="s">
        <v>1061</v>
      </c>
      <c r="B539" s="6" t="s">
        <v>855</v>
      </c>
      <c r="C539" s="6" t="s">
        <v>856</v>
      </c>
    </row>
    <row r="540" spans="1:3" ht="15.95" customHeight="1" x14ac:dyDescent="0.25">
      <c r="A540" s="9" t="s">
        <v>1062</v>
      </c>
      <c r="B540" s="9"/>
      <c r="C540" s="6"/>
    </row>
    <row r="541" spans="1:3" ht="15.95" customHeight="1" x14ac:dyDescent="0.25">
      <c r="A541" s="9" t="s">
        <v>1063</v>
      </c>
      <c r="B541" s="9"/>
      <c r="C541" s="6"/>
    </row>
    <row r="542" spans="1:3" ht="15.95" customHeight="1" x14ac:dyDescent="0.25">
      <c r="A542" s="9" t="s">
        <v>1064</v>
      </c>
      <c r="B542" s="9"/>
      <c r="C542" s="6"/>
    </row>
    <row r="543" spans="1:3" ht="15.95" customHeight="1" x14ac:dyDescent="0.25">
      <c r="A543" s="6" t="s">
        <v>1065</v>
      </c>
      <c r="B543" s="6" t="s">
        <v>1066</v>
      </c>
      <c r="C543" s="6" t="s">
        <v>1067</v>
      </c>
    </row>
    <row r="544" spans="1:3" ht="15.95" customHeight="1" x14ac:dyDescent="0.25">
      <c r="A544" s="9" t="s">
        <v>1068</v>
      </c>
      <c r="B544" s="9"/>
      <c r="C544" s="6"/>
    </row>
    <row r="545" spans="1:3" ht="15.95" customHeight="1" x14ac:dyDescent="0.25">
      <c r="A545" s="9" t="s">
        <v>1069</v>
      </c>
      <c r="B545" s="9"/>
      <c r="C545" s="6"/>
    </row>
    <row r="546" spans="1:3" ht="15.95" customHeight="1" x14ac:dyDescent="0.25">
      <c r="A546" s="6" t="s">
        <v>1070</v>
      </c>
      <c r="B546" s="6" t="s">
        <v>1071</v>
      </c>
      <c r="C546" s="6" t="s">
        <v>1072</v>
      </c>
    </row>
    <row r="547" spans="1:3" ht="15.95" customHeight="1" x14ac:dyDescent="0.25">
      <c r="A547" s="6" t="s">
        <v>1073</v>
      </c>
      <c r="B547" s="6" t="s">
        <v>1074</v>
      </c>
      <c r="C547" s="6" t="s">
        <v>1075</v>
      </c>
    </row>
    <row r="548" spans="1:3" ht="15.95" customHeight="1" x14ac:dyDescent="0.25">
      <c r="A548" s="9" t="s">
        <v>1076</v>
      </c>
      <c r="B548" s="9"/>
      <c r="C548" s="6"/>
    </row>
    <row r="549" spans="1:3" ht="15.95" customHeight="1" x14ac:dyDescent="0.25">
      <c r="A549" s="6" t="s">
        <v>1077</v>
      </c>
      <c r="B549" s="6" t="s">
        <v>1078</v>
      </c>
      <c r="C549" s="6" t="s">
        <v>1079</v>
      </c>
    </row>
    <row r="550" spans="1:3" ht="15.95" customHeight="1" x14ac:dyDescent="0.25">
      <c r="A550" s="9" t="s">
        <v>1080</v>
      </c>
      <c r="B550" s="9"/>
      <c r="C550" s="6"/>
    </row>
    <row r="551" spans="1:3" ht="15.95" customHeight="1" x14ac:dyDescent="0.25">
      <c r="A551" s="6" t="s">
        <v>1081</v>
      </c>
      <c r="B551" s="6" t="s">
        <v>530</v>
      </c>
      <c r="C551" s="6" t="s">
        <v>531</v>
      </c>
    </row>
    <row r="552" spans="1:3" ht="15.95" customHeight="1" x14ac:dyDescent="0.25">
      <c r="A552" s="6" t="s">
        <v>1082</v>
      </c>
      <c r="B552" s="6" t="s">
        <v>1083</v>
      </c>
      <c r="C552" s="6" t="s">
        <v>1084</v>
      </c>
    </row>
    <row r="553" spans="1:3" ht="15.95" customHeight="1" x14ac:dyDescent="0.25">
      <c r="A553" s="6" t="s">
        <v>1085</v>
      </c>
      <c r="B553" s="6" t="s">
        <v>1086</v>
      </c>
      <c r="C553" s="6" t="s">
        <v>1087</v>
      </c>
    </row>
    <row r="554" spans="1:3" ht="15.95" customHeight="1" x14ac:dyDescent="0.25">
      <c r="A554" s="6" t="s">
        <v>1088</v>
      </c>
      <c r="B554" s="6" t="s">
        <v>1089</v>
      </c>
      <c r="C554" s="6" t="s">
        <v>1090</v>
      </c>
    </row>
    <row r="555" spans="1:3" ht="15.95" customHeight="1" x14ac:dyDescent="0.25">
      <c r="A555" s="6" t="s">
        <v>1091</v>
      </c>
      <c r="B555" s="6" t="s">
        <v>1092</v>
      </c>
      <c r="C555" s="6" t="s">
        <v>1093</v>
      </c>
    </row>
    <row r="556" spans="1:3" ht="15.95" customHeight="1" x14ac:dyDescent="0.25">
      <c r="A556" s="6" t="s">
        <v>1094</v>
      </c>
      <c r="B556" s="6" t="s">
        <v>1095</v>
      </c>
      <c r="C556" s="6" t="s">
        <v>1096</v>
      </c>
    </row>
    <row r="557" spans="1:3" ht="15.95" customHeight="1" x14ac:dyDescent="0.25">
      <c r="A557" s="9" t="s">
        <v>1097</v>
      </c>
      <c r="B557" s="9"/>
      <c r="C557" s="6"/>
    </row>
    <row r="558" spans="1:3" ht="15.95" customHeight="1" x14ac:dyDescent="0.25">
      <c r="A558" s="6" t="s">
        <v>1098</v>
      </c>
      <c r="B558" s="6" t="s">
        <v>1099</v>
      </c>
      <c r="C558" s="6" t="s">
        <v>1100</v>
      </c>
    </row>
    <row r="559" spans="1:3" ht="15.95" customHeight="1" x14ac:dyDescent="0.25">
      <c r="A559" s="6" t="s">
        <v>1101</v>
      </c>
      <c r="B559" s="6" t="s">
        <v>1102</v>
      </c>
      <c r="C559" s="6" t="s">
        <v>1103</v>
      </c>
    </row>
    <row r="560" spans="1:3" ht="15.95" customHeight="1" x14ac:dyDescent="0.25">
      <c r="A560" s="9" t="s">
        <v>1104</v>
      </c>
      <c r="B560" s="9"/>
      <c r="C560" s="6"/>
    </row>
    <row r="561" spans="1:3" ht="15.95" customHeight="1" x14ac:dyDescent="0.25">
      <c r="A561" s="6" t="s">
        <v>1105</v>
      </c>
      <c r="B561" s="6" t="s">
        <v>1106</v>
      </c>
      <c r="C561" s="6" t="s">
        <v>1107</v>
      </c>
    </row>
    <row r="562" spans="1:3" ht="15.95" customHeight="1" x14ac:dyDescent="0.25">
      <c r="A562" s="9" t="s">
        <v>1108</v>
      </c>
      <c r="B562" s="9"/>
      <c r="C562" s="6"/>
    </row>
    <row r="563" spans="1:3" ht="15.95" customHeight="1" x14ac:dyDescent="0.25">
      <c r="A563" s="6" t="s">
        <v>1109</v>
      </c>
      <c r="B563" s="6" t="s">
        <v>1110</v>
      </c>
      <c r="C563" s="6" t="s">
        <v>1111</v>
      </c>
    </row>
    <row r="564" spans="1:3" ht="15.95" customHeight="1" x14ac:dyDescent="0.25">
      <c r="A564" s="6" t="s">
        <v>1112</v>
      </c>
      <c r="B564" s="6" t="s">
        <v>1066</v>
      </c>
      <c r="C564" s="6" t="s">
        <v>1067</v>
      </c>
    </row>
    <row r="565" spans="1:3" ht="15.95" customHeight="1" x14ac:dyDescent="0.25">
      <c r="A565" s="6" t="s">
        <v>1113</v>
      </c>
      <c r="B565" s="6" t="s">
        <v>1114</v>
      </c>
      <c r="C565" s="6" t="s">
        <v>1115</v>
      </c>
    </row>
    <row r="566" spans="1:3" ht="15.95" customHeight="1" x14ac:dyDescent="0.25">
      <c r="A566" s="6" t="s">
        <v>1116</v>
      </c>
      <c r="B566" s="6" t="s">
        <v>345</v>
      </c>
      <c r="C566" s="6" t="s">
        <v>346</v>
      </c>
    </row>
    <row r="567" spans="1:3" ht="15.95" customHeight="1" x14ac:dyDescent="0.25">
      <c r="A567" s="9" t="s">
        <v>1117</v>
      </c>
      <c r="B567" s="9"/>
      <c r="C567" s="6"/>
    </row>
    <row r="568" spans="1:3" ht="15.95" customHeight="1" x14ac:dyDescent="0.25">
      <c r="A568" s="6" t="s">
        <v>1118</v>
      </c>
      <c r="B568" s="6" t="s">
        <v>1119</v>
      </c>
      <c r="C568" s="6" t="s">
        <v>1120</v>
      </c>
    </row>
    <row r="569" spans="1:3" ht="15.95" customHeight="1" x14ac:dyDescent="0.25">
      <c r="A569" s="9" t="s">
        <v>1121</v>
      </c>
      <c r="B569" s="9"/>
      <c r="C569" s="6"/>
    </row>
    <row r="570" spans="1:3" ht="15.95" customHeight="1" x14ac:dyDescent="0.25">
      <c r="A570" s="9" t="s">
        <v>1122</v>
      </c>
      <c r="B570" s="9"/>
      <c r="C570" s="6"/>
    </row>
    <row r="571" spans="1:3" ht="15.95" customHeight="1" x14ac:dyDescent="0.25">
      <c r="A571" s="6" t="s">
        <v>1123</v>
      </c>
      <c r="B571" s="6" t="s">
        <v>1124</v>
      </c>
      <c r="C571" s="6" t="s">
        <v>1125</v>
      </c>
    </row>
    <row r="572" spans="1:3" ht="15.95" customHeight="1" x14ac:dyDescent="0.25">
      <c r="A572" s="6" t="s">
        <v>1126</v>
      </c>
      <c r="B572" s="6" t="s">
        <v>636</v>
      </c>
      <c r="C572" s="6" t="s">
        <v>637</v>
      </c>
    </row>
    <row r="573" spans="1:3" ht="15.95" customHeight="1" x14ac:dyDescent="0.25">
      <c r="A573" s="9" t="s">
        <v>1127</v>
      </c>
      <c r="B573" s="9"/>
      <c r="C573" s="6"/>
    </row>
    <row r="574" spans="1:3" ht="15.95" customHeight="1" x14ac:dyDescent="0.25">
      <c r="A574" s="9" t="s">
        <v>1128</v>
      </c>
      <c r="B574" s="9"/>
      <c r="C574" s="6"/>
    </row>
    <row r="575" spans="1:3" ht="15.95" customHeight="1" x14ac:dyDescent="0.25">
      <c r="A575" s="6" t="s">
        <v>1129</v>
      </c>
      <c r="B575" s="6" t="s">
        <v>1130</v>
      </c>
      <c r="C575" s="6" t="s">
        <v>1131</v>
      </c>
    </row>
    <row r="576" spans="1:3" ht="15.95" customHeight="1" x14ac:dyDescent="0.25">
      <c r="A576" s="6" t="s">
        <v>1132</v>
      </c>
      <c r="B576" s="6" t="s">
        <v>1133</v>
      </c>
      <c r="C576" s="6" t="s">
        <v>1134</v>
      </c>
    </row>
    <row r="577" spans="1:3" ht="15.95" customHeight="1" x14ac:dyDescent="0.25">
      <c r="A577" s="9" t="s">
        <v>1135</v>
      </c>
      <c r="B577" s="9"/>
      <c r="C577" s="6"/>
    </row>
    <row r="578" spans="1:3" ht="15.95" customHeight="1" x14ac:dyDescent="0.25">
      <c r="A578" s="6" t="s">
        <v>1136</v>
      </c>
      <c r="B578" s="6" t="s">
        <v>1137</v>
      </c>
      <c r="C578" s="6" t="s">
        <v>1138</v>
      </c>
    </row>
    <row r="579" spans="1:3" ht="15.95" customHeight="1" x14ac:dyDescent="0.25">
      <c r="A579" s="9" t="s">
        <v>1139</v>
      </c>
      <c r="B579" s="9"/>
      <c r="C579" s="6"/>
    </row>
    <row r="580" spans="1:3" ht="15.95" customHeight="1" x14ac:dyDescent="0.25">
      <c r="A580" s="6" t="s">
        <v>1140</v>
      </c>
      <c r="B580" s="6" t="s">
        <v>1141</v>
      </c>
      <c r="C580" s="6" t="s">
        <v>1142</v>
      </c>
    </row>
    <row r="581" spans="1:3" ht="15.95" customHeight="1" x14ac:dyDescent="0.25">
      <c r="A581" s="6" t="s">
        <v>1143</v>
      </c>
      <c r="B581" s="6" t="s">
        <v>1144</v>
      </c>
      <c r="C581" s="6" t="s">
        <v>1145</v>
      </c>
    </row>
    <row r="582" spans="1:3" ht="15.95" customHeight="1" x14ac:dyDescent="0.25">
      <c r="A582" s="6" t="s">
        <v>1146</v>
      </c>
      <c r="B582" s="6" t="s">
        <v>1147</v>
      </c>
      <c r="C582" s="6" t="s">
        <v>1148</v>
      </c>
    </row>
    <row r="583" spans="1:3" ht="15.95" customHeight="1" x14ac:dyDescent="0.25">
      <c r="A583" s="6" t="s">
        <v>1149</v>
      </c>
      <c r="B583" s="6" t="s">
        <v>852</v>
      </c>
      <c r="C583" s="6" t="s">
        <v>853</v>
      </c>
    </row>
    <row r="584" spans="1:3" ht="15.95" customHeight="1" x14ac:dyDescent="0.25">
      <c r="A584" s="6" t="s">
        <v>1150</v>
      </c>
      <c r="B584" s="6" t="s">
        <v>427</v>
      </c>
      <c r="C584" s="6" t="s">
        <v>428</v>
      </c>
    </row>
    <row r="585" spans="1:3" ht="15.95" customHeight="1" x14ac:dyDescent="0.25">
      <c r="A585" s="6" t="s">
        <v>1151</v>
      </c>
      <c r="B585" s="6" t="s">
        <v>1152</v>
      </c>
      <c r="C585" s="6" t="s">
        <v>1153</v>
      </c>
    </row>
    <row r="586" spans="1:3" ht="15.95" customHeight="1" x14ac:dyDescent="0.25">
      <c r="A586" s="6" t="s">
        <v>1154</v>
      </c>
      <c r="B586" s="6" t="s">
        <v>190</v>
      </c>
      <c r="C586" s="6" t="s">
        <v>191</v>
      </c>
    </row>
    <row r="587" spans="1:3" ht="15.95" customHeight="1" x14ac:dyDescent="0.25">
      <c r="A587" s="9" t="s">
        <v>1155</v>
      </c>
      <c r="B587" s="9"/>
      <c r="C587" s="6"/>
    </row>
    <row r="588" spans="1:3" ht="15.95" customHeight="1" x14ac:dyDescent="0.25">
      <c r="A588" s="6" t="s">
        <v>1156</v>
      </c>
      <c r="B588" s="6" t="s">
        <v>1157</v>
      </c>
      <c r="C588" s="6" t="s">
        <v>1158</v>
      </c>
    </row>
    <row r="589" spans="1:3" ht="15.95" customHeight="1" x14ac:dyDescent="0.25">
      <c r="A589" s="6" t="s">
        <v>1159</v>
      </c>
      <c r="B589" s="6" t="s">
        <v>419</v>
      </c>
      <c r="C589" s="6" t="s">
        <v>420</v>
      </c>
    </row>
    <row r="590" spans="1:3" ht="15.95" customHeight="1" x14ac:dyDescent="0.25">
      <c r="A590" s="6" t="s">
        <v>1160</v>
      </c>
      <c r="B590" s="6" t="s">
        <v>603</v>
      </c>
      <c r="C590" s="6" t="s">
        <v>604</v>
      </c>
    </row>
    <row r="591" spans="1:3" ht="15.95" customHeight="1" x14ac:dyDescent="0.25">
      <c r="A591" s="6" t="s">
        <v>1161</v>
      </c>
      <c r="B591" s="6" t="s">
        <v>1162</v>
      </c>
      <c r="C591" s="6" t="s">
        <v>1163</v>
      </c>
    </row>
    <row r="592" spans="1:3" ht="15.95" customHeight="1" x14ac:dyDescent="0.25">
      <c r="A592" s="9" t="s">
        <v>1164</v>
      </c>
      <c r="B592" s="9"/>
      <c r="C592" s="6"/>
    </row>
    <row r="593" spans="1:3" ht="15.95" customHeight="1" x14ac:dyDescent="0.25">
      <c r="A593" s="9" t="s">
        <v>1165</v>
      </c>
      <c r="B593" s="9"/>
      <c r="C593" s="6"/>
    </row>
    <row r="594" spans="1:3" ht="15.95" customHeight="1" x14ac:dyDescent="0.25">
      <c r="A594" s="9" t="s">
        <v>1166</v>
      </c>
      <c r="B594" s="9"/>
      <c r="C594" s="6"/>
    </row>
    <row r="595" spans="1:3" ht="15.95" customHeight="1" x14ac:dyDescent="0.25">
      <c r="A595" s="9" t="s">
        <v>1167</v>
      </c>
      <c r="B595" s="9"/>
      <c r="C595" s="6"/>
    </row>
    <row r="596" spans="1:3" ht="15.95" customHeight="1" x14ac:dyDescent="0.25">
      <c r="A596" s="6" t="s">
        <v>1168</v>
      </c>
      <c r="B596" s="6" t="s">
        <v>376</v>
      </c>
      <c r="C596" s="6" t="s">
        <v>377</v>
      </c>
    </row>
    <row r="597" spans="1:3" ht="15.95" customHeight="1" x14ac:dyDescent="0.25">
      <c r="A597" s="9" t="s">
        <v>1169</v>
      </c>
      <c r="B597" s="9"/>
      <c r="C597" s="6"/>
    </row>
    <row r="598" spans="1:3" ht="15.95" customHeight="1" x14ac:dyDescent="0.25">
      <c r="A598" s="9" t="s">
        <v>1170</v>
      </c>
      <c r="B598" s="9"/>
      <c r="C598" s="6"/>
    </row>
    <row r="599" spans="1:3" ht="15.95" customHeight="1" x14ac:dyDescent="0.25">
      <c r="A599" s="6" t="s">
        <v>1171</v>
      </c>
      <c r="B599" s="6" t="s">
        <v>72</v>
      </c>
      <c r="C599" s="6" t="s">
        <v>73</v>
      </c>
    </row>
    <row r="600" spans="1:3" ht="15.95" customHeight="1" x14ac:dyDescent="0.25">
      <c r="A600" s="9" t="s">
        <v>1172</v>
      </c>
      <c r="B600" s="9"/>
      <c r="C600" s="6"/>
    </row>
    <row r="601" spans="1:3" ht="15.95" customHeight="1" x14ac:dyDescent="0.25">
      <c r="A601" s="6" t="s">
        <v>1173</v>
      </c>
      <c r="B601" s="6" t="s">
        <v>1174</v>
      </c>
      <c r="C601" s="6" t="s">
        <v>1175</v>
      </c>
    </row>
    <row r="602" spans="1:3" ht="15.95" customHeight="1" x14ac:dyDescent="0.25">
      <c r="A602" s="9" t="s">
        <v>1176</v>
      </c>
      <c r="B602" s="9"/>
      <c r="C602" s="6"/>
    </row>
    <row r="603" spans="1:3" ht="15.95" customHeight="1" x14ac:dyDescent="0.25">
      <c r="A603" s="6" t="s">
        <v>1177</v>
      </c>
      <c r="B603" s="6" t="s">
        <v>1178</v>
      </c>
      <c r="C603" s="6" t="s">
        <v>1179</v>
      </c>
    </row>
    <row r="604" spans="1:3" ht="15.95" customHeight="1" x14ac:dyDescent="0.25">
      <c r="A604" s="6" t="s">
        <v>1180</v>
      </c>
      <c r="B604" s="6" t="s">
        <v>205</v>
      </c>
      <c r="C604" s="6" t="s">
        <v>206</v>
      </c>
    </row>
    <row r="605" spans="1:3" ht="15.95" customHeight="1" x14ac:dyDescent="0.25">
      <c r="A605" s="6" t="s">
        <v>1181</v>
      </c>
      <c r="B605" s="6" t="s">
        <v>1182</v>
      </c>
      <c r="C605" s="6" t="s">
        <v>1183</v>
      </c>
    </row>
    <row r="606" spans="1:3" ht="15.95" customHeight="1" x14ac:dyDescent="0.25">
      <c r="A606" s="9" t="s">
        <v>1184</v>
      </c>
      <c r="B606" s="9"/>
      <c r="C606" s="6"/>
    </row>
    <row r="607" spans="1:3" ht="15.95" customHeight="1" x14ac:dyDescent="0.25">
      <c r="A607" s="9" t="s">
        <v>1185</v>
      </c>
      <c r="B607" s="9"/>
      <c r="C607" s="6"/>
    </row>
    <row r="608" spans="1:3" ht="15.95" customHeight="1" x14ac:dyDescent="0.25">
      <c r="A608" s="6" t="s">
        <v>1186</v>
      </c>
      <c r="B608" s="6" t="s">
        <v>1187</v>
      </c>
      <c r="C608" s="6" t="s">
        <v>1188</v>
      </c>
    </row>
    <row r="609" spans="1:3" ht="15.95" customHeight="1" x14ac:dyDescent="0.25">
      <c r="A609" s="6" t="s">
        <v>1189</v>
      </c>
      <c r="B609" s="6" t="s">
        <v>1190</v>
      </c>
      <c r="C609" s="6" t="s">
        <v>1191</v>
      </c>
    </row>
    <row r="610" spans="1:3" ht="15.95" customHeight="1" x14ac:dyDescent="0.25">
      <c r="A610" s="6" t="s">
        <v>1192</v>
      </c>
      <c r="B610" s="6" t="s">
        <v>1193</v>
      </c>
      <c r="C610" s="6" t="s">
        <v>1194</v>
      </c>
    </row>
    <row r="611" spans="1:3" ht="15.95" customHeight="1" x14ac:dyDescent="0.25">
      <c r="A611" s="9" t="s">
        <v>1195</v>
      </c>
      <c r="B611" s="9"/>
      <c r="C611" s="6"/>
    </row>
    <row r="612" spans="1:3" ht="15.95" customHeight="1" x14ac:dyDescent="0.25">
      <c r="A612" s="6" t="s">
        <v>1196</v>
      </c>
      <c r="B612" s="6" t="s">
        <v>1197</v>
      </c>
      <c r="C612" s="6" t="s">
        <v>1198</v>
      </c>
    </row>
    <row r="613" spans="1:3" ht="15.95" customHeight="1" x14ac:dyDescent="0.25">
      <c r="A613" s="6" t="s">
        <v>1199</v>
      </c>
      <c r="B613" s="6" t="s">
        <v>1200</v>
      </c>
      <c r="C613" s="6" t="s">
        <v>1201</v>
      </c>
    </row>
    <row r="614" spans="1:3" ht="15.95" customHeight="1" x14ac:dyDescent="0.25">
      <c r="A614" s="6" t="s">
        <v>1202</v>
      </c>
      <c r="B614" s="6" t="s">
        <v>1203</v>
      </c>
      <c r="C614" s="6" t="s">
        <v>1204</v>
      </c>
    </row>
    <row r="615" spans="1:3" ht="15.95" customHeight="1" x14ac:dyDescent="0.25">
      <c r="A615" s="6" t="s">
        <v>1205</v>
      </c>
      <c r="B615" s="6" t="s">
        <v>1206</v>
      </c>
      <c r="C615" s="6" t="s">
        <v>1207</v>
      </c>
    </row>
    <row r="616" spans="1:3" ht="15.95" customHeight="1" x14ac:dyDescent="0.25">
      <c r="A616" s="6" t="s">
        <v>1208</v>
      </c>
      <c r="B616" s="6" t="s">
        <v>1209</v>
      </c>
      <c r="C616" s="6" t="s">
        <v>1210</v>
      </c>
    </row>
    <row r="617" spans="1:3" ht="15.95" customHeight="1" x14ac:dyDescent="0.25">
      <c r="A617" s="9" t="s">
        <v>1211</v>
      </c>
      <c r="B617" s="9"/>
      <c r="C617" s="6"/>
    </row>
    <row r="618" spans="1:3" ht="15.95" customHeight="1" x14ac:dyDescent="0.25">
      <c r="A618" s="6" t="s">
        <v>1212</v>
      </c>
      <c r="B618" s="6" t="s">
        <v>1213</v>
      </c>
      <c r="C618" s="6" t="s">
        <v>1214</v>
      </c>
    </row>
    <row r="619" spans="1:3" ht="15.95" customHeight="1" x14ac:dyDescent="0.25">
      <c r="A619" s="9" t="s">
        <v>1215</v>
      </c>
      <c r="B619" s="9"/>
      <c r="C619" s="6"/>
    </row>
    <row r="620" spans="1:3" ht="15.95" customHeight="1" x14ac:dyDescent="0.25">
      <c r="A620" s="6" t="s">
        <v>1216</v>
      </c>
      <c r="B620" s="6" t="s">
        <v>1217</v>
      </c>
      <c r="C620" s="6" t="s">
        <v>1218</v>
      </c>
    </row>
    <row r="621" spans="1:3" ht="15.95" customHeight="1" x14ac:dyDescent="0.25">
      <c r="A621" s="9" t="s">
        <v>1219</v>
      </c>
      <c r="B621" s="9"/>
      <c r="C621" s="6"/>
    </row>
    <row r="622" spans="1:3" ht="15.95" customHeight="1" x14ac:dyDescent="0.25">
      <c r="A622" s="6" t="s">
        <v>1220</v>
      </c>
      <c r="B622" s="6" t="s">
        <v>1221</v>
      </c>
      <c r="C622" s="6" t="s">
        <v>1222</v>
      </c>
    </row>
    <row r="623" spans="1:3" ht="15.95" customHeight="1" x14ac:dyDescent="0.25">
      <c r="A623" s="9" t="s">
        <v>1223</v>
      </c>
      <c r="B623" s="9"/>
      <c r="C623" s="6"/>
    </row>
    <row r="624" spans="1:3" ht="15.95" customHeight="1" x14ac:dyDescent="0.25">
      <c r="A624" s="9" t="s">
        <v>1224</v>
      </c>
      <c r="B624" s="9"/>
      <c r="C624" s="6"/>
    </row>
    <row r="625" spans="1:3" ht="15.95" customHeight="1" x14ac:dyDescent="0.25">
      <c r="A625" s="6" t="s">
        <v>1225</v>
      </c>
      <c r="B625" s="6" t="s">
        <v>1226</v>
      </c>
      <c r="C625" s="6" t="s">
        <v>1227</v>
      </c>
    </row>
    <row r="626" spans="1:3" ht="15.95" customHeight="1" x14ac:dyDescent="0.25">
      <c r="A626" s="6" t="s">
        <v>1228</v>
      </c>
      <c r="B626" s="6" t="s">
        <v>109</v>
      </c>
      <c r="C626" s="6" t="s">
        <v>110</v>
      </c>
    </row>
    <row r="627" spans="1:3" ht="15.95" customHeight="1" x14ac:dyDescent="0.25">
      <c r="A627" s="6" t="s">
        <v>1229</v>
      </c>
      <c r="B627" s="6" t="s">
        <v>1230</v>
      </c>
      <c r="C627" s="6" t="s">
        <v>1231</v>
      </c>
    </row>
    <row r="628" spans="1:3" ht="15.95" customHeight="1" x14ac:dyDescent="0.25">
      <c r="A628" s="6" t="s">
        <v>1232</v>
      </c>
      <c r="B628" s="6" t="s">
        <v>1233</v>
      </c>
      <c r="C628" s="6" t="s">
        <v>1234</v>
      </c>
    </row>
    <row r="629" spans="1:3" ht="15.95" customHeight="1" x14ac:dyDescent="0.25">
      <c r="A629" s="9" t="s">
        <v>1235</v>
      </c>
      <c r="B629" s="9"/>
      <c r="C629" s="6"/>
    </row>
    <row r="630" spans="1:3" ht="15.95" customHeight="1" x14ac:dyDescent="0.25">
      <c r="A630" s="9" t="s">
        <v>1236</v>
      </c>
      <c r="B630" s="9"/>
      <c r="C630" s="6"/>
    </row>
    <row r="631" spans="1:3" ht="15.95" customHeight="1" x14ac:dyDescent="0.25">
      <c r="A631" s="6" t="s">
        <v>1237</v>
      </c>
      <c r="B631" s="6" t="s">
        <v>720</v>
      </c>
      <c r="C631" s="6" t="s">
        <v>721</v>
      </c>
    </row>
    <row r="632" spans="1:3" ht="15.95" customHeight="1" x14ac:dyDescent="0.25">
      <c r="A632" s="9" t="s">
        <v>1238</v>
      </c>
      <c r="B632" s="9"/>
      <c r="C632" s="6"/>
    </row>
    <row r="633" spans="1:3" ht="15.95" customHeight="1" x14ac:dyDescent="0.25">
      <c r="A633" s="9" t="s">
        <v>1239</v>
      </c>
      <c r="B633" s="9"/>
      <c r="C633" s="6"/>
    </row>
    <row r="634" spans="1:3" ht="15.95" customHeight="1" x14ac:dyDescent="0.25">
      <c r="A634" s="9" t="s">
        <v>1240</v>
      </c>
      <c r="B634" s="9"/>
      <c r="C634" s="6"/>
    </row>
    <row r="635" spans="1:3" ht="15.95" customHeight="1" x14ac:dyDescent="0.25">
      <c r="A635" s="9" t="s">
        <v>1241</v>
      </c>
      <c r="B635" s="9"/>
      <c r="C635" s="6"/>
    </row>
    <row r="636" spans="1:3" ht="15.95" customHeight="1" x14ac:dyDescent="0.25">
      <c r="A636" s="6" t="s">
        <v>1242</v>
      </c>
      <c r="B636" s="6" t="s">
        <v>1243</v>
      </c>
      <c r="C636" s="6" t="s">
        <v>1244</v>
      </c>
    </row>
    <row r="637" spans="1:3" ht="15.95" customHeight="1" x14ac:dyDescent="0.25">
      <c r="A637" s="9" t="s">
        <v>1245</v>
      </c>
      <c r="B637" s="9"/>
      <c r="C637" s="6"/>
    </row>
    <row r="638" spans="1:3" ht="15.95" customHeight="1" x14ac:dyDescent="0.25">
      <c r="A638" s="9" t="s">
        <v>1246</v>
      </c>
      <c r="B638" s="9"/>
      <c r="C638" s="6"/>
    </row>
    <row r="639" spans="1:3" ht="15.95" customHeight="1" x14ac:dyDescent="0.25">
      <c r="A639" s="9" t="s">
        <v>1247</v>
      </c>
      <c r="B639" s="9"/>
      <c r="C639" s="6"/>
    </row>
    <row r="640" spans="1:3" ht="15.95" customHeight="1" x14ac:dyDescent="0.25">
      <c r="A640" s="9" t="s">
        <v>1248</v>
      </c>
      <c r="B640" s="9"/>
      <c r="C640" s="6"/>
    </row>
    <row r="641" spans="1:3" ht="15.95" customHeight="1" x14ac:dyDescent="0.25">
      <c r="A641" s="6" t="s">
        <v>1249</v>
      </c>
      <c r="B641" s="6" t="s">
        <v>852</v>
      </c>
      <c r="C641" s="6" t="s">
        <v>853</v>
      </c>
    </row>
    <row r="642" spans="1:3" ht="15.95" customHeight="1" x14ac:dyDescent="0.25">
      <c r="A642" s="9" t="s">
        <v>1250</v>
      </c>
      <c r="B642" s="9"/>
      <c r="C642" s="6"/>
    </row>
    <row r="643" spans="1:3" ht="15.95" customHeight="1" x14ac:dyDescent="0.25">
      <c r="A643" s="9" t="s">
        <v>1251</v>
      </c>
      <c r="B643" s="9"/>
      <c r="C643" s="6"/>
    </row>
    <row r="644" spans="1:3" ht="15.95" customHeight="1" x14ac:dyDescent="0.25">
      <c r="A644" s="9" t="s">
        <v>1252</v>
      </c>
      <c r="B644" s="9"/>
      <c r="C644" s="6"/>
    </row>
    <row r="645" spans="1:3" ht="15.95" customHeight="1" x14ac:dyDescent="0.25">
      <c r="A645" s="9" t="s">
        <v>1253</v>
      </c>
      <c r="B645" s="9"/>
      <c r="C645" s="6"/>
    </row>
    <row r="646" spans="1:3" ht="15.95" customHeight="1" x14ac:dyDescent="0.25">
      <c r="A646" s="6" t="s">
        <v>1254</v>
      </c>
      <c r="B646" s="6" t="s">
        <v>1255</v>
      </c>
      <c r="C646" s="6" t="s">
        <v>1256</v>
      </c>
    </row>
    <row r="647" spans="1:3" ht="15.95" customHeight="1" x14ac:dyDescent="0.25">
      <c r="A647" s="6" t="s">
        <v>1257</v>
      </c>
      <c r="B647" s="6" t="s">
        <v>1258</v>
      </c>
      <c r="C647" s="6" t="s">
        <v>1259</v>
      </c>
    </row>
    <row r="648" spans="1:3" ht="15.95" customHeight="1" x14ac:dyDescent="0.25">
      <c r="A648" s="6" t="s">
        <v>1260</v>
      </c>
      <c r="B648" s="6" t="s">
        <v>1261</v>
      </c>
      <c r="C648" s="6" t="s">
        <v>1262</v>
      </c>
    </row>
    <row r="649" spans="1:3" ht="15.95" customHeight="1" x14ac:dyDescent="0.25">
      <c r="A649" s="6" t="s">
        <v>1263</v>
      </c>
      <c r="B649" s="6" t="s">
        <v>1264</v>
      </c>
      <c r="C649" s="6" t="s">
        <v>1265</v>
      </c>
    </row>
    <row r="650" spans="1:3" ht="15.95" customHeight="1" x14ac:dyDescent="0.25">
      <c r="A650" s="6" t="s">
        <v>1266</v>
      </c>
      <c r="B650" s="6" t="s">
        <v>1152</v>
      </c>
      <c r="C650" s="6" t="s">
        <v>1153</v>
      </c>
    </row>
    <row r="651" spans="1:3" ht="15.95" customHeight="1" x14ac:dyDescent="0.25">
      <c r="A651" s="6" t="s">
        <v>1267</v>
      </c>
      <c r="B651" s="6" t="s">
        <v>1268</v>
      </c>
      <c r="C651" s="6" t="s">
        <v>1269</v>
      </c>
    </row>
    <row r="652" spans="1:3" ht="15.95" customHeight="1" x14ac:dyDescent="0.25">
      <c r="A652" s="9" t="s">
        <v>1270</v>
      </c>
      <c r="B652" s="9"/>
      <c r="C652" s="6"/>
    </row>
    <row r="653" spans="1:3" ht="15.95" customHeight="1" x14ac:dyDescent="0.25">
      <c r="A653" s="9" t="s">
        <v>1271</v>
      </c>
      <c r="B653" s="9"/>
      <c r="C653" s="6"/>
    </row>
    <row r="654" spans="1:3" ht="15.95" customHeight="1" x14ac:dyDescent="0.25">
      <c r="A654" s="9" t="s">
        <v>1272</v>
      </c>
      <c r="B654" s="9"/>
      <c r="C654" s="6"/>
    </row>
    <row r="655" spans="1:3" ht="15.95" customHeight="1" x14ac:dyDescent="0.25">
      <c r="A655" s="9" t="s">
        <v>1273</v>
      </c>
      <c r="B655" s="9"/>
      <c r="C655" s="6"/>
    </row>
    <row r="656" spans="1:3" ht="15.95" customHeight="1" x14ac:dyDescent="0.25">
      <c r="A656" s="6" t="s">
        <v>1274</v>
      </c>
      <c r="B656" s="6" t="s">
        <v>471</v>
      </c>
      <c r="C656" s="6" t="s">
        <v>472</v>
      </c>
    </row>
    <row r="657" spans="1:3" ht="15.95" customHeight="1" x14ac:dyDescent="0.25">
      <c r="A657" s="9" t="s">
        <v>1275</v>
      </c>
      <c r="B657" s="9"/>
      <c r="C657" s="6"/>
    </row>
    <row r="658" spans="1:3" ht="15.95" customHeight="1" x14ac:dyDescent="0.25">
      <c r="A658" s="6" t="s">
        <v>1276</v>
      </c>
      <c r="B658" s="6" t="s">
        <v>1277</v>
      </c>
      <c r="C658" s="6" t="s">
        <v>1278</v>
      </c>
    </row>
    <row r="659" spans="1:3" ht="15.95" customHeight="1" x14ac:dyDescent="0.25">
      <c r="A659" s="6" t="s">
        <v>1279</v>
      </c>
      <c r="B659" s="6" t="s">
        <v>1280</v>
      </c>
      <c r="C659" s="6" t="s">
        <v>1281</v>
      </c>
    </row>
    <row r="660" spans="1:3" ht="15.95" customHeight="1" x14ac:dyDescent="0.25">
      <c r="A660" s="6" t="s">
        <v>1282</v>
      </c>
      <c r="B660" s="6" t="s">
        <v>508</v>
      </c>
      <c r="C660" s="6" t="s">
        <v>509</v>
      </c>
    </row>
    <row r="661" spans="1:3" ht="15.95" customHeight="1" x14ac:dyDescent="0.25">
      <c r="A661" s="9" t="s">
        <v>1283</v>
      </c>
      <c r="B661" s="9"/>
      <c r="C661" s="6"/>
    </row>
    <row r="662" spans="1:3" ht="15.95" customHeight="1" x14ac:dyDescent="0.25">
      <c r="A662" s="6" t="s">
        <v>1284</v>
      </c>
      <c r="B662" s="6" t="s">
        <v>1285</v>
      </c>
      <c r="C662" s="6" t="s">
        <v>1286</v>
      </c>
    </row>
    <row r="663" spans="1:3" ht="15.95" customHeight="1" x14ac:dyDescent="0.25">
      <c r="A663" s="6" t="s">
        <v>1287</v>
      </c>
      <c r="B663" s="6" t="s">
        <v>1288</v>
      </c>
      <c r="C663" s="6" t="s">
        <v>1289</v>
      </c>
    </row>
    <row r="664" spans="1:3" ht="15.95" customHeight="1" x14ac:dyDescent="0.25">
      <c r="A664" s="9" t="s">
        <v>1290</v>
      </c>
      <c r="B664" s="9"/>
      <c r="C664" s="6"/>
    </row>
    <row r="665" spans="1:3" ht="15.95" customHeight="1" x14ac:dyDescent="0.25">
      <c r="A665" s="9" t="s">
        <v>1291</v>
      </c>
      <c r="B665" s="9"/>
      <c r="C665" s="6"/>
    </row>
    <row r="666" spans="1:3" ht="15.95" customHeight="1" x14ac:dyDescent="0.25">
      <c r="A666" s="6" t="s">
        <v>1292</v>
      </c>
      <c r="B666" s="6" t="s">
        <v>1293</v>
      </c>
      <c r="C666" s="6" t="s">
        <v>1294</v>
      </c>
    </row>
    <row r="667" spans="1:3" ht="15.95" customHeight="1" x14ac:dyDescent="0.25">
      <c r="A667" s="6" t="s">
        <v>1295</v>
      </c>
      <c r="B667" s="6" t="s">
        <v>1296</v>
      </c>
      <c r="C667" s="6" t="s">
        <v>1297</v>
      </c>
    </row>
    <row r="668" spans="1:3" ht="15.95" customHeight="1" x14ac:dyDescent="0.25">
      <c r="A668" s="6" t="s">
        <v>1298</v>
      </c>
      <c r="B668" s="6" t="s">
        <v>1106</v>
      </c>
      <c r="C668" s="6" t="s">
        <v>1107</v>
      </c>
    </row>
    <row r="669" spans="1:3" ht="15.95" customHeight="1" x14ac:dyDescent="0.25">
      <c r="A669" s="6" t="s">
        <v>1299</v>
      </c>
      <c r="B669" s="6" t="s">
        <v>1300</v>
      </c>
      <c r="C669" s="6" t="s">
        <v>1301</v>
      </c>
    </row>
    <row r="670" spans="1:3" ht="15.95" customHeight="1" x14ac:dyDescent="0.25">
      <c r="A670" s="9" t="s">
        <v>1302</v>
      </c>
      <c r="B670" s="9"/>
      <c r="C670" s="6"/>
    </row>
    <row r="671" spans="1:3" ht="15.95" customHeight="1" x14ac:dyDescent="0.25">
      <c r="A671" s="6" t="s">
        <v>1303</v>
      </c>
      <c r="B671" s="6" t="s">
        <v>1304</v>
      </c>
      <c r="C671" s="6" t="s">
        <v>1305</v>
      </c>
    </row>
    <row r="672" spans="1:3" ht="15.95" customHeight="1" x14ac:dyDescent="0.25">
      <c r="A672" s="9" t="s">
        <v>1306</v>
      </c>
      <c r="B672" s="9"/>
      <c r="C672" s="6"/>
    </row>
    <row r="673" spans="1:3" ht="15.95" customHeight="1" x14ac:dyDescent="0.25">
      <c r="A673" s="6" t="s">
        <v>1307</v>
      </c>
      <c r="B673" s="6" t="s">
        <v>821</v>
      </c>
      <c r="C673" s="6" t="s">
        <v>822</v>
      </c>
    </row>
    <row r="674" spans="1:3" ht="15.95" customHeight="1" x14ac:dyDescent="0.25">
      <c r="A674" s="9" t="s">
        <v>1308</v>
      </c>
      <c r="B674" s="9"/>
      <c r="C674" s="6"/>
    </row>
    <row r="675" spans="1:3" ht="15.95" customHeight="1" x14ac:dyDescent="0.25">
      <c r="A675" s="9" t="s">
        <v>1309</v>
      </c>
      <c r="B675" s="9"/>
      <c r="C675" s="6"/>
    </row>
    <row r="676" spans="1:3" ht="15.95" customHeight="1" x14ac:dyDescent="0.25">
      <c r="A676" s="6" t="s">
        <v>1310</v>
      </c>
      <c r="B676" s="6" t="s">
        <v>1311</v>
      </c>
      <c r="C676" s="6" t="s">
        <v>1312</v>
      </c>
    </row>
    <row r="677" spans="1:3" ht="15.95" customHeight="1" x14ac:dyDescent="0.25">
      <c r="A677" s="9" t="s">
        <v>1313</v>
      </c>
      <c r="B677" s="9"/>
      <c r="C677" s="6"/>
    </row>
    <row r="678" spans="1:3" ht="15.95" customHeight="1" x14ac:dyDescent="0.25">
      <c r="A678" s="6" t="s">
        <v>1314</v>
      </c>
      <c r="B678" s="6" t="s">
        <v>1315</v>
      </c>
      <c r="C678" s="6" t="s">
        <v>1316</v>
      </c>
    </row>
    <row r="679" spans="1:3" ht="15.95" customHeight="1" x14ac:dyDescent="0.25">
      <c r="A679" s="6" t="s">
        <v>1317</v>
      </c>
      <c r="B679" s="6" t="s">
        <v>1318</v>
      </c>
      <c r="C679" s="6" t="s">
        <v>1319</v>
      </c>
    </row>
    <row r="680" spans="1:3" ht="15.95" customHeight="1" x14ac:dyDescent="0.25">
      <c r="A680" s="6" t="s">
        <v>1320</v>
      </c>
      <c r="B680" s="6" t="s">
        <v>1321</v>
      </c>
      <c r="C680" s="6" t="s">
        <v>1322</v>
      </c>
    </row>
    <row r="681" spans="1:3" ht="15.95" customHeight="1" x14ac:dyDescent="0.25">
      <c r="A681" s="9" t="s">
        <v>1323</v>
      </c>
      <c r="B681" s="9"/>
      <c r="C681" s="6"/>
    </row>
    <row r="682" spans="1:3" ht="15.95" customHeight="1" x14ac:dyDescent="0.25">
      <c r="A682" s="6" t="s">
        <v>1324</v>
      </c>
      <c r="B682" s="6" t="s">
        <v>1325</v>
      </c>
      <c r="C682" s="6" t="s">
        <v>1326</v>
      </c>
    </row>
    <row r="683" spans="1:3" ht="15.95" customHeight="1" x14ac:dyDescent="0.25">
      <c r="A683" s="9" t="s">
        <v>1327</v>
      </c>
      <c r="B683" s="9"/>
      <c r="C683" s="6"/>
    </row>
    <row r="684" spans="1:3" ht="15.95" customHeight="1" x14ac:dyDescent="0.25">
      <c r="A684" s="9" t="s">
        <v>1328</v>
      </c>
      <c r="B684" s="9"/>
      <c r="C684" s="6"/>
    </row>
    <row r="685" spans="1:3" ht="15.95" customHeight="1" x14ac:dyDescent="0.25">
      <c r="A685" s="6" t="s">
        <v>1329</v>
      </c>
      <c r="B685" s="6" t="s">
        <v>1330</v>
      </c>
      <c r="C685" s="6" t="s">
        <v>1331</v>
      </c>
    </row>
    <row r="686" spans="1:3" ht="15.95" customHeight="1" x14ac:dyDescent="0.25">
      <c r="A686" s="9" t="s">
        <v>1332</v>
      </c>
      <c r="B686" s="9"/>
      <c r="C686" s="6"/>
    </row>
    <row r="687" spans="1:3" ht="15.95" customHeight="1" x14ac:dyDescent="0.25">
      <c r="A687" s="6" t="s">
        <v>1333</v>
      </c>
      <c r="B687" s="6" t="s">
        <v>1334</v>
      </c>
      <c r="C687" s="6" t="s">
        <v>1335</v>
      </c>
    </row>
    <row r="688" spans="1:3" ht="15.95" customHeight="1" x14ac:dyDescent="0.25">
      <c r="A688" s="6" t="s">
        <v>1336</v>
      </c>
      <c r="B688" s="6" t="s">
        <v>1337</v>
      </c>
      <c r="C688" s="6" t="s">
        <v>1338</v>
      </c>
    </row>
    <row r="689" spans="1:3" ht="15.95" customHeight="1" x14ac:dyDescent="0.25">
      <c r="A689" s="9" t="s">
        <v>1339</v>
      </c>
      <c r="B689" s="9"/>
      <c r="C689" s="6"/>
    </row>
    <row r="690" spans="1:3" ht="15.95" customHeight="1" x14ac:dyDescent="0.25">
      <c r="A690" s="6" t="s">
        <v>1340</v>
      </c>
      <c r="B690" s="6" t="s">
        <v>1341</v>
      </c>
      <c r="C690" s="6" t="s">
        <v>1342</v>
      </c>
    </row>
    <row r="691" spans="1:3" ht="15.95" customHeight="1" x14ac:dyDescent="0.25">
      <c r="A691" s="6" t="s">
        <v>1343</v>
      </c>
      <c r="B691" s="6" t="s">
        <v>1344</v>
      </c>
      <c r="C691" s="6" t="s">
        <v>1345</v>
      </c>
    </row>
    <row r="692" spans="1:3" ht="15.95" customHeight="1" x14ac:dyDescent="0.25">
      <c r="A692" s="9" t="s">
        <v>1346</v>
      </c>
      <c r="B692" s="9"/>
      <c r="C692" s="6"/>
    </row>
    <row r="693" spans="1:3" ht="15.95" customHeight="1" x14ac:dyDescent="0.25">
      <c r="A693" s="6" t="s">
        <v>1347</v>
      </c>
      <c r="B693" s="6" t="s">
        <v>1348</v>
      </c>
      <c r="C693" s="6" t="s">
        <v>1349</v>
      </c>
    </row>
    <row r="694" spans="1:3" ht="15.95" customHeight="1" x14ac:dyDescent="0.25">
      <c r="A694" s="9" t="s">
        <v>1350</v>
      </c>
      <c r="B694" s="9"/>
      <c r="C694" s="6"/>
    </row>
    <row r="695" spans="1:3" ht="15.95" customHeight="1" x14ac:dyDescent="0.25">
      <c r="A695" s="9" t="s">
        <v>1351</v>
      </c>
      <c r="B695" s="9"/>
      <c r="C695" s="6"/>
    </row>
    <row r="696" spans="1:3" ht="15.95" customHeight="1" x14ac:dyDescent="0.25">
      <c r="A696" s="6" t="s">
        <v>1352</v>
      </c>
      <c r="B696" s="6" t="s">
        <v>1353</v>
      </c>
      <c r="C696" s="6" t="s">
        <v>1354</v>
      </c>
    </row>
    <row r="697" spans="1:3" ht="15.95" customHeight="1" x14ac:dyDescent="0.25">
      <c r="A697" s="6" t="s">
        <v>1355</v>
      </c>
      <c r="B697" s="6" t="s">
        <v>1152</v>
      </c>
      <c r="C697" s="6" t="s">
        <v>1153</v>
      </c>
    </row>
    <row r="698" spans="1:3" ht="15.95" customHeight="1" x14ac:dyDescent="0.25">
      <c r="A698" s="9" t="s">
        <v>1356</v>
      </c>
      <c r="B698" s="9"/>
      <c r="C698" s="6"/>
    </row>
    <row r="699" spans="1:3" ht="15.95" customHeight="1" x14ac:dyDescent="0.25">
      <c r="A699" s="9" t="s">
        <v>1357</v>
      </c>
      <c r="B699" s="9"/>
      <c r="C699" s="6"/>
    </row>
    <row r="700" spans="1:3" ht="15.95" customHeight="1" x14ac:dyDescent="0.25">
      <c r="A700" s="6" t="s">
        <v>1358</v>
      </c>
      <c r="B700" s="6" t="s">
        <v>880</v>
      </c>
      <c r="C700" s="6" t="s">
        <v>881</v>
      </c>
    </row>
    <row r="701" spans="1:3" ht="15.95" customHeight="1" x14ac:dyDescent="0.25">
      <c r="A701" s="6" t="s">
        <v>1359</v>
      </c>
      <c r="B701" s="6" t="s">
        <v>1360</v>
      </c>
      <c r="C701" s="6" t="s">
        <v>1361</v>
      </c>
    </row>
    <row r="702" spans="1:3" ht="15.95" customHeight="1" x14ac:dyDescent="0.25">
      <c r="A702" s="6" t="s">
        <v>1362</v>
      </c>
      <c r="B702" s="6" t="s">
        <v>782</v>
      </c>
      <c r="C702" s="6" t="s">
        <v>783</v>
      </c>
    </row>
    <row r="703" spans="1:3" ht="15.95" customHeight="1" x14ac:dyDescent="0.25">
      <c r="A703" s="6" t="s">
        <v>1363</v>
      </c>
      <c r="B703" s="6" t="s">
        <v>1364</v>
      </c>
      <c r="C703" s="6" t="s">
        <v>1365</v>
      </c>
    </row>
    <row r="704" spans="1:3" ht="15.95" customHeight="1" x14ac:dyDescent="0.25">
      <c r="A704" s="6" t="s">
        <v>1366</v>
      </c>
      <c r="B704" s="6" t="s">
        <v>1367</v>
      </c>
      <c r="C704" s="6" t="s">
        <v>1368</v>
      </c>
    </row>
    <row r="705" spans="1:3" ht="15.95" customHeight="1" x14ac:dyDescent="0.25">
      <c r="A705" s="9" t="s">
        <v>1369</v>
      </c>
      <c r="B705" s="9"/>
      <c r="C705" s="6"/>
    </row>
    <row r="706" spans="1:3" ht="15.95" customHeight="1" x14ac:dyDescent="0.25">
      <c r="A706" s="6" t="s">
        <v>1370</v>
      </c>
      <c r="B706" s="6" t="s">
        <v>1371</v>
      </c>
      <c r="C706" s="6" t="s">
        <v>1372</v>
      </c>
    </row>
    <row r="707" spans="1:3" ht="15.95" customHeight="1" x14ac:dyDescent="0.25">
      <c r="A707" s="6" t="s">
        <v>1373</v>
      </c>
      <c r="B707" s="6" t="s">
        <v>1374</v>
      </c>
      <c r="C707" s="6" t="s">
        <v>1375</v>
      </c>
    </row>
    <row r="708" spans="1:3" ht="15.95" customHeight="1" x14ac:dyDescent="0.25">
      <c r="A708" s="6" t="s">
        <v>1376</v>
      </c>
      <c r="B708" s="6" t="s">
        <v>1377</v>
      </c>
      <c r="C708" s="6" t="s">
        <v>1378</v>
      </c>
    </row>
    <row r="709" spans="1:3" ht="15.95" customHeight="1" x14ac:dyDescent="0.25">
      <c r="A709" s="9" t="s">
        <v>1379</v>
      </c>
      <c r="B709" s="9"/>
      <c r="C709" s="6"/>
    </row>
    <row r="710" spans="1:3" ht="15.95" customHeight="1" x14ac:dyDescent="0.25">
      <c r="A710" s="6" t="s">
        <v>1380</v>
      </c>
      <c r="B710" s="6" t="s">
        <v>1381</v>
      </c>
      <c r="C710" s="6" t="s">
        <v>1382</v>
      </c>
    </row>
    <row r="711" spans="1:3" ht="15.95" customHeight="1" x14ac:dyDescent="0.25">
      <c r="A711" s="6" t="s">
        <v>1383</v>
      </c>
      <c r="B711" s="6" t="s">
        <v>1384</v>
      </c>
      <c r="C711" s="6" t="s">
        <v>1385</v>
      </c>
    </row>
    <row r="712" spans="1:3" ht="15.95" customHeight="1" x14ac:dyDescent="0.25">
      <c r="A712" s="6" t="s">
        <v>1386</v>
      </c>
      <c r="B712" s="6" t="s">
        <v>1387</v>
      </c>
      <c r="C712" s="6" t="s">
        <v>1388</v>
      </c>
    </row>
    <row r="713" spans="1:3" ht="15.95" customHeight="1" x14ac:dyDescent="0.25">
      <c r="A713" s="6" t="s">
        <v>1389</v>
      </c>
      <c r="B713" s="6" t="s">
        <v>1390</v>
      </c>
      <c r="C713" s="6" t="s">
        <v>1391</v>
      </c>
    </row>
    <row r="714" spans="1:3" ht="15.95" customHeight="1" x14ac:dyDescent="0.25">
      <c r="A714" s="9" t="s">
        <v>1392</v>
      </c>
      <c r="B714" s="9"/>
      <c r="C714" s="6"/>
    </row>
    <row r="715" spans="1:3" ht="15.95" customHeight="1" x14ac:dyDescent="0.25">
      <c r="A715" s="6" t="s">
        <v>1393</v>
      </c>
      <c r="B715" s="6" t="s">
        <v>778</v>
      </c>
      <c r="C715" s="6" t="s">
        <v>779</v>
      </c>
    </row>
    <row r="716" spans="1:3" ht="15.95" customHeight="1" x14ac:dyDescent="0.25">
      <c r="A716" s="9" t="s">
        <v>1394</v>
      </c>
      <c r="B716" s="9"/>
      <c r="C716" s="6"/>
    </row>
    <row r="717" spans="1:3" ht="15.95" customHeight="1" x14ac:dyDescent="0.25">
      <c r="A717" s="6" t="s">
        <v>1395</v>
      </c>
      <c r="B717" s="6" t="s">
        <v>1396</v>
      </c>
      <c r="C717" s="6" t="s">
        <v>1397</v>
      </c>
    </row>
    <row r="718" spans="1:3" ht="15.95" customHeight="1" x14ac:dyDescent="0.25">
      <c r="A718" s="9" t="s">
        <v>1398</v>
      </c>
      <c r="B718" s="9"/>
      <c r="C718" s="6"/>
    </row>
    <row r="719" spans="1:3" ht="15.95" customHeight="1" x14ac:dyDescent="0.25">
      <c r="A719" s="6" t="s">
        <v>1399</v>
      </c>
      <c r="B719" s="6" t="s">
        <v>1400</v>
      </c>
      <c r="C719" s="6" t="s">
        <v>1401</v>
      </c>
    </row>
    <row r="720" spans="1:3" ht="15.95" customHeight="1" x14ac:dyDescent="0.25">
      <c r="A720" s="6" t="s">
        <v>1402</v>
      </c>
      <c r="B720" s="6" t="s">
        <v>527</v>
      </c>
      <c r="C720" s="6" t="s">
        <v>528</v>
      </c>
    </row>
    <row r="721" spans="1:3" ht="15.95" customHeight="1" x14ac:dyDescent="0.25">
      <c r="A721" s="6" t="s">
        <v>1403</v>
      </c>
      <c r="B721" s="6" t="s">
        <v>1404</v>
      </c>
      <c r="C721" s="6" t="s">
        <v>1405</v>
      </c>
    </row>
    <row r="722" spans="1:3" ht="15.95" customHeight="1" x14ac:dyDescent="0.25">
      <c r="A722" s="6" t="s">
        <v>1406</v>
      </c>
      <c r="B722" s="6" t="s">
        <v>1407</v>
      </c>
      <c r="C722" s="6" t="s">
        <v>1408</v>
      </c>
    </row>
    <row r="723" spans="1:3" ht="15.95" customHeight="1" x14ac:dyDescent="0.25">
      <c r="A723" s="6" t="s">
        <v>1409</v>
      </c>
      <c r="B723" s="6" t="s">
        <v>603</v>
      </c>
      <c r="C723" s="6" t="s">
        <v>604</v>
      </c>
    </row>
    <row r="724" spans="1:3" ht="15.95" customHeight="1" x14ac:dyDescent="0.25">
      <c r="A724" s="6" t="s">
        <v>1410</v>
      </c>
      <c r="B724" s="6" t="s">
        <v>1411</v>
      </c>
      <c r="C724" s="6" t="s">
        <v>1412</v>
      </c>
    </row>
    <row r="725" spans="1:3" ht="15.95" customHeight="1" x14ac:dyDescent="0.25">
      <c r="A725" s="6" t="s">
        <v>1413</v>
      </c>
      <c r="B725" s="6" t="s">
        <v>1414</v>
      </c>
      <c r="C725" s="6" t="s">
        <v>1415</v>
      </c>
    </row>
    <row r="726" spans="1:3" ht="15.95" customHeight="1" x14ac:dyDescent="0.25">
      <c r="A726" s="6" t="s">
        <v>1416</v>
      </c>
      <c r="B726" s="6" t="s">
        <v>1417</v>
      </c>
      <c r="C726" s="6" t="s">
        <v>1418</v>
      </c>
    </row>
    <row r="727" spans="1:3" ht="15.95" customHeight="1" x14ac:dyDescent="0.25">
      <c r="A727" s="6" t="s">
        <v>1419</v>
      </c>
      <c r="B727" s="6" t="s">
        <v>1420</v>
      </c>
      <c r="C727" s="6" t="s">
        <v>1421</v>
      </c>
    </row>
    <row r="728" spans="1:3" ht="15.95" customHeight="1" x14ac:dyDescent="0.25">
      <c r="A728" s="6" t="s">
        <v>1422</v>
      </c>
      <c r="B728" s="6" t="s">
        <v>1423</v>
      </c>
      <c r="C728" s="6" t="s">
        <v>1424</v>
      </c>
    </row>
    <row r="729" spans="1:3" ht="15.95" customHeight="1" x14ac:dyDescent="0.25">
      <c r="A729" s="6" t="s">
        <v>1425</v>
      </c>
      <c r="B729" s="6" t="s">
        <v>1426</v>
      </c>
      <c r="C729" s="6" t="s">
        <v>1427</v>
      </c>
    </row>
    <row r="730" spans="1:3" ht="15.95" customHeight="1" x14ac:dyDescent="0.25">
      <c r="A730" s="6" t="s">
        <v>1428</v>
      </c>
      <c r="B730" s="6" t="s">
        <v>1429</v>
      </c>
      <c r="C730" s="6" t="s">
        <v>1430</v>
      </c>
    </row>
    <row r="731" spans="1:3" ht="15.95" customHeight="1" x14ac:dyDescent="0.25">
      <c r="A731" s="6" t="s">
        <v>1431</v>
      </c>
      <c r="B731" s="6" t="s">
        <v>1110</v>
      </c>
      <c r="C731" s="6" t="s">
        <v>1111</v>
      </c>
    </row>
    <row r="732" spans="1:3" ht="15.95" customHeight="1" x14ac:dyDescent="0.25">
      <c r="A732" s="6" t="s">
        <v>1432</v>
      </c>
      <c r="B732" s="6" t="s">
        <v>1433</v>
      </c>
      <c r="C732" s="6" t="s">
        <v>1434</v>
      </c>
    </row>
    <row r="733" spans="1:3" ht="15.95" customHeight="1" x14ac:dyDescent="0.25">
      <c r="A733" s="9" t="s">
        <v>1435</v>
      </c>
      <c r="B733" s="9"/>
      <c r="C733" s="6"/>
    </row>
    <row r="734" spans="1:3" ht="15.95" customHeight="1" x14ac:dyDescent="0.25">
      <c r="A734" s="6" t="s">
        <v>1436</v>
      </c>
      <c r="B734" s="6" t="s">
        <v>1437</v>
      </c>
      <c r="C734" s="6" t="s">
        <v>1438</v>
      </c>
    </row>
    <row r="735" spans="1:3" ht="15.95" customHeight="1" x14ac:dyDescent="0.25">
      <c r="A735" s="9" t="s">
        <v>1439</v>
      </c>
      <c r="B735" s="9"/>
      <c r="C735" s="6"/>
    </row>
    <row r="736" spans="1:3" ht="15.95" customHeight="1" x14ac:dyDescent="0.25">
      <c r="A736" s="9" t="s">
        <v>1440</v>
      </c>
      <c r="B736" s="9"/>
      <c r="C736" s="6"/>
    </row>
    <row r="737" spans="1:3" ht="15.95" customHeight="1" x14ac:dyDescent="0.25">
      <c r="A737" s="6" t="s">
        <v>1441</v>
      </c>
      <c r="B737" s="6" t="s">
        <v>345</v>
      </c>
      <c r="C737" s="6" t="s">
        <v>346</v>
      </c>
    </row>
    <row r="738" spans="1:3" ht="15.95" customHeight="1" x14ac:dyDescent="0.25">
      <c r="A738" s="6" t="s">
        <v>1442</v>
      </c>
      <c r="B738" s="6" t="s">
        <v>987</v>
      </c>
      <c r="C738" s="6" t="s">
        <v>988</v>
      </c>
    </row>
    <row r="739" spans="1:3" ht="15.95" customHeight="1" x14ac:dyDescent="0.25">
      <c r="A739" s="9" t="s">
        <v>1443</v>
      </c>
      <c r="B739" s="9"/>
      <c r="C739" s="6"/>
    </row>
    <row r="740" spans="1:3" ht="15.95" customHeight="1" x14ac:dyDescent="0.25">
      <c r="A740" s="9" t="s">
        <v>1444</v>
      </c>
      <c r="B740" s="9"/>
      <c r="C740" s="6"/>
    </row>
    <row r="741" spans="1:3" ht="15.95" customHeight="1" x14ac:dyDescent="0.25">
      <c r="A741" s="9" t="s">
        <v>1445</v>
      </c>
      <c r="B741" s="9"/>
      <c r="C741" s="6"/>
    </row>
    <row r="742" spans="1:3" ht="15.95" customHeight="1" x14ac:dyDescent="0.25">
      <c r="A742" s="6" t="s">
        <v>1446</v>
      </c>
      <c r="B742" s="6" t="s">
        <v>1447</v>
      </c>
      <c r="C742" s="6" t="s">
        <v>1448</v>
      </c>
    </row>
    <row r="743" spans="1:3" ht="15.95" customHeight="1" x14ac:dyDescent="0.25">
      <c r="A743" s="9" t="s">
        <v>1449</v>
      </c>
      <c r="B743" s="9"/>
      <c r="C743" s="6"/>
    </row>
    <row r="744" spans="1:3" ht="15.95" customHeight="1" x14ac:dyDescent="0.25">
      <c r="A744" s="9" t="s">
        <v>1450</v>
      </c>
      <c r="B744" s="9"/>
      <c r="C744" s="6"/>
    </row>
    <row r="745" spans="1:3" ht="15.95" customHeight="1" x14ac:dyDescent="0.25">
      <c r="A745" s="9" t="s">
        <v>1451</v>
      </c>
      <c r="B745" s="9"/>
      <c r="C745" s="6"/>
    </row>
    <row r="746" spans="1:3" ht="15.95" customHeight="1" x14ac:dyDescent="0.25">
      <c r="A746" s="9" t="s">
        <v>1452</v>
      </c>
      <c r="B746" s="9"/>
      <c r="C746" s="6"/>
    </row>
    <row r="747" spans="1:3" ht="15.95" customHeight="1" x14ac:dyDescent="0.25">
      <c r="A747" s="9" t="s">
        <v>1453</v>
      </c>
      <c r="B747" s="9"/>
      <c r="C747" s="6"/>
    </row>
    <row r="748" spans="1:3" ht="15.95" customHeight="1" x14ac:dyDescent="0.25">
      <c r="A748" s="9" t="s">
        <v>1454</v>
      </c>
      <c r="B748" s="9"/>
      <c r="C748" s="6"/>
    </row>
    <row r="749" spans="1:3" ht="15.95" customHeight="1" x14ac:dyDescent="0.25">
      <c r="A749" s="6" t="s">
        <v>1455</v>
      </c>
      <c r="B749" s="6" t="s">
        <v>1456</v>
      </c>
      <c r="C749" s="6" t="s">
        <v>1457</v>
      </c>
    </row>
    <row r="750" spans="1:3" ht="15.95" customHeight="1" x14ac:dyDescent="0.25">
      <c r="A750" s="6" t="s">
        <v>1458</v>
      </c>
      <c r="B750" s="6" t="s">
        <v>1459</v>
      </c>
      <c r="C750" s="6" t="s">
        <v>1460</v>
      </c>
    </row>
    <row r="751" spans="1:3" ht="15.95" customHeight="1" x14ac:dyDescent="0.25">
      <c r="A751" s="6" t="s">
        <v>1461</v>
      </c>
      <c r="B751" s="6" t="s">
        <v>78</v>
      </c>
      <c r="C751" s="6" t="s">
        <v>79</v>
      </c>
    </row>
    <row r="752" spans="1:3" ht="15.95" customHeight="1" x14ac:dyDescent="0.25">
      <c r="A752" s="6" t="s">
        <v>1462</v>
      </c>
      <c r="B752" s="6" t="s">
        <v>1463</v>
      </c>
      <c r="C752" s="6" t="s">
        <v>1464</v>
      </c>
    </row>
    <row r="753" spans="1:3" ht="15.95" customHeight="1" x14ac:dyDescent="0.25">
      <c r="A753" s="6" t="s">
        <v>1465</v>
      </c>
      <c r="B753" s="6" t="s">
        <v>837</v>
      </c>
      <c r="C753" s="6" t="s">
        <v>838</v>
      </c>
    </row>
    <row r="754" spans="1:3" ht="15.95" customHeight="1" x14ac:dyDescent="0.25">
      <c r="A754" s="9" t="s">
        <v>1466</v>
      </c>
      <c r="B754" s="9"/>
      <c r="C754" s="6"/>
    </row>
    <row r="755" spans="1:3" ht="15.95" customHeight="1" x14ac:dyDescent="0.25">
      <c r="A755" s="6" t="s">
        <v>1467</v>
      </c>
      <c r="B755" s="6" t="s">
        <v>1468</v>
      </c>
      <c r="C755" s="6" t="s">
        <v>1469</v>
      </c>
    </row>
    <row r="756" spans="1:3" ht="15.95" customHeight="1" x14ac:dyDescent="0.25">
      <c r="A756" s="9" t="s">
        <v>1470</v>
      </c>
      <c r="B756" s="9"/>
      <c r="C756" s="6"/>
    </row>
    <row r="757" spans="1:3" ht="15.95" customHeight="1" x14ac:dyDescent="0.25">
      <c r="A757" s="6" t="s">
        <v>1471</v>
      </c>
      <c r="B757" s="6" t="s">
        <v>1472</v>
      </c>
      <c r="C757" s="6" t="s">
        <v>1473</v>
      </c>
    </row>
    <row r="758" spans="1:3" ht="15.95" customHeight="1" x14ac:dyDescent="0.25">
      <c r="A758" s="9" t="s">
        <v>1474</v>
      </c>
      <c r="B758" s="9"/>
      <c r="C758" s="6"/>
    </row>
    <row r="759" spans="1:3" ht="15.95" customHeight="1" x14ac:dyDescent="0.25">
      <c r="A759" s="6" t="s">
        <v>1475</v>
      </c>
      <c r="B759" s="6" t="s">
        <v>1476</v>
      </c>
      <c r="C759" s="6" t="s">
        <v>1477</v>
      </c>
    </row>
    <row r="760" spans="1:3" ht="15.95" customHeight="1" x14ac:dyDescent="0.25">
      <c r="A760" s="6" t="s">
        <v>1478</v>
      </c>
      <c r="B760" s="6" t="s">
        <v>1479</v>
      </c>
      <c r="C760" s="6" t="s">
        <v>1480</v>
      </c>
    </row>
    <row r="761" spans="1:3" ht="15.95" customHeight="1" x14ac:dyDescent="0.25">
      <c r="A761" s="9" t="s">
        <v>1481</v>
      </c>
      <c r="B761" s="9"/>
      <c r="C761" s="6"/>
    </row>
    <row r="762" spans="1:3" ht="15.95" customHeight="1" x14ac:dyDescent="0.25">
      <c r="A762" s="9" t="s">
        <v>1482</v>
      </c>
      <c r="B762" s="9"/>
      <c r="C762" s="6"/>
    </row>
    <row r="763" spans="1:3" ht="15.95" customHeight="1" x14ac:dyDescent="0.25">
      <c r="A763" s="6" t="s">
        <v>1483</v>
      </c>
      <c r="B763" s="6" t="s">
        <v>1484</v>
      </c>
      <c r="C763" s="6" t="s">
        <v>1485</v>
      </c>
    </row>
    <row r="764" spans="1:3" ht="15.95" customHeight="1" x14ac:dyDescent="0.25">
      <c r="A764" s="6" t="s">
        <v>1486</v>
      </c>
      <c r="B764" s="6" t="s">
        <v>1487</v>
      </c>
      <c r="C764" s="6" t="s">
        <v>1488</v>
      </c>
    </row>
    <row r="765" spans="1:3" ht="15.95" customHeight="1" x14ac:dyDescent="0.25">
      <c r="A765" s="9" t="s">
        <v>1489</v>
      </c>
      <c r="B765" s="9"/>
      <c r="C765" s="6"/>
    </row>
    <row r="766" spans="1:3" ht="15.95" customHeight="1" x14ac:dyDescent="0.25">
      <c r="A766" s="9" t="s">
        <v>1490</v>
      </c>
      <c r="B766" s="9"/>
      <c r="C766" s="6"/>
    </row>
    <row r="767" spans="1:3" ht="15.95" customHeight="1" x14ac:dyDescent="0.25">
      <c r="A767" s="6" t="s">
        <v>1491</v>
      </c>
      <c r="B767" s="6" t="s">
        <v>1492</v>
      </c>
      <c r="C767" s="6" t="s">
        <v>1493</v>
      </c>
    </row>
    <row r="768" spans="1:3" ht="15.95" customHeight="1" x14ac:dyDescent="0.25">
      <c r="A768" s="9" t="s">
        <v>1494</v>
      </c>
      <c r="B768" s="9"/>
      <c r="C768" s="6"/>
    </row>
    <row r="769" spans="1:3" ht="15.95" customHeight="1" x14ac:dyDescent="0.25">
      <c r="A769" s="6" t="s">
        <v>1495</v>
      </c>
      <c r="B769" s="6" t="s">
        <v>1496</v>
      </c>
      <c r="C769" s="6" t="s">
        <v>1497</v>
      </c>
    </row>
    <row r="770" spans="1:3" ht="15.95" customHeight="1" x14ac:dyDescent="0.25">
      <c r="A770" s="6" t="s">
        <v>1498</v>
      </c>
      <c r="B770" s="6" t="s">
        <v>1492</v>
      </c>
      <c r="C770" s="6" t="s">
        <v>1493</v>
      </c>
    </row>
    <row r="771" spans="1:3" ht="15.95" customHeight="1" x14ac:dyDescent="0.25">
      <c r="A771" s="9" t="s">
        <v>1499</v>
      </c>
      <c r="B771" s="9"/>
      <c r="C771" s="6"/>
    </row>
    <row r="772" spans="1:3" ht="15.95" customHeight="1" x14ac:dyDescent="0.25">
      <c r="A772" s="6" t="s">
        <v>1500</v>
      </c>
      <c r="B772" s="6" t="s">
        <v>841</v>
      </c>
      <c r="C772" s="6" t="s">
        <v>842</v>
      </c>
    </row>
    <row r="773" spans="1:3" ht="15.95" customHeight="1" x14ac:dyDescent="0.25">
      <c r="A773" s="6" t="s">
        <v>1501</v>
      </c>
      <c r="B773" s="6" t="s">
        <v>1502</v>
      </c>
      <c r="C773" s="6" t="s">
        <v>1503</v>
      </c>
    </row>
    <row r="774" spans="1:3" ht="15.95" customHeight="1" x14ac:dyDescent="0.25">
      <c r="A774" s="6" t="s">
        <v>1504</v>
      </c>
      <c r="B774" s="6" t="s">
        <v>1505</v>
      </c>
      <c r="C774" s="6" t="s">
        <v>1506</v>
      </c>
    </row>
    <row r="775" spans="1:3" ht="15.95" customHeight="1" x14ac:dyDescent="0.25">
      <c r="A775" s="9" t="s">
        <v>1507</v>
      </c>
      <c r="B775" s="9"/>
      <c r="C775" s="6"/>
    </row>
    <row r="776" spans="1:3" ht="15.95" customHeight="1" x14ac:dyDescent="0.25">
      <c r="A776" s="9" t="s">
        <v>1508</v>
      </c>
      <c r="B776" s="9"/>
      <c r="C776" s="6"/>
    </row>
    <row r="777" spans="1:3" ht="15.95" customHeight="1" x14ac:dyDescent="0.25">
      <c r="A777" s="9" t="s">
        <v>1509</v>
      </c>
      <c r="B777" s="9"/>
      <c r="C777" s="6"/>
    </row>
    <row r="778" spans="1:3" ht="15.95" customHeight="1" x14ac:dyDescent="0.25">
      <c r="A778" s="9" t="s">
        <v>1510</v>
      </c>
      <c r="B778" s="9"/>
      <c r="C778" s="6"/>
    </row>
    <row r="779" spans="1:3" ht="15.95" customHeight="1" x14ac:dyDescent="0.25">
      <c r="A779" s="9" t="s">
        <v>1511</v>
      </c>
      <c r="B779" s="9"/>
      <c r="C779" s="6"/>
    </row>
    <row r="780" spans="1:3" ht="15.95" customHeight="1" x14ac:dyDescent="0.25">
      <c r="A780" s="6" t="s">
        <v>1512</v>
      </c>
      <c r="B780" s="6" t="s">
        <v>1513</v>
      </c>
      <c r="C780" s="6" t="s">
        <v>1514</v>
      </c>
    </row>
    <row r="781" spans="1:3" ht="15.95" customHeight="1" x14ac:dyDescent="0.25">
      <c r="A781" s="6" t="s">
        <v>1515</v>
      </c>
      <c r="B781" s="6" t="s">
        <v>1516</v>
      </c>
      <c r="C781" s="6" t="s">
        <v>1517</v>
      </c>
    </row>
    <row r="782" spans="1:3" ht="15.95" customHeight="1" x14ac:dyDescent="0.25">
      <c r="A782" s="6" t="s">
        <v>1518</v>
      </c>
      <c r="B782" s="6" t="s">
        <v>1519</v>
      </c>
      <c r="C782" s="6" t="s">
        <v>1520</v>
      </c>
    </row>
    <row r="783" spans="1:3" ht="15.95" customHeight="1" x14ac:dyDescent="0.25">
      <c r="A783" s="9" t="s">
        <v>1521</v>
      </c>
      <c r="B783" s="9"/>
      <c r="C783" s="6"/>
    </row>
    <row r="784" spans="1:3" ht="15.95" customHeight="1" x14ac:dyDescent="0.25">
      <c r="A784" s="9" t="s">
        <v>1522</v>
      </c>
      <c r="B784" s="9"/>
      <c r="C784" s="6"/>
    </row>
    <row r="785" spans="1:3" ht="15.95" customHeight="1" x14ac:dyDescent="0.25">
      <c r="A785" s="9" t="s">
        <v>1523</v>
      </c>
      <c r="B785" s="9"/>
      <c r="C785" s="6"/>
    </row>
    <row r="786" spans="1:3" ht="15.95" customHeight="1" x14ac:dyDescent="0.25">
      <c r="A786" s="6" t="s">
        <v>1524</v>
      </c>
      <c r="B786" s="6" t="s">
        <v>1525</v>
      </c>
      <c r="C786" s="6" t="s">
        <v>1526</v>
      </c>
    </row>
    <row r="787" spans="1:3" ht="15.95" customHeight="1" x14ac:dyDescent="0.25">
      <c r="A787" s="9" t="s">
        <v>1527</v>
      </c>
      <c r="B787" s="9"/>
      <c r="C787" s="6"/>
    </row>
    <row r="788" spans="1:3" ht="15.95" customHeight="1" x14ac:dyDescent="0.25">
      <c r="A788" s="6" t="s">
        <v>1528</v>
      </c>
      <c r="B788" s="6" t="s">
        <v>1055</v>
      </c>
      <c r="C788" s="6" t="s">
        <v>1056</v>
      </c>
    </row>
    <row r="789" spans="1:3" ht="15.95" customHeight="1" x14ac:dyDescent="0.25">
      <c r="A789" s="9" t="s">
        <v>1529</v>
      </c>
      <c r="B789" s="9"/>
      <c r="C789" s="6"/>
    </row>
    <row r="790" spans="1:3" ht="15.95" customHeight="1" x14ac:dyDescent="0.25">
      <c r="A790" s="6" t="s">
        <v>1530</v>
      </c>
      <c r="B790" s="6" t="s">
        <v>1531</v>
      </c>
      <c r="C790" s="6" t="s">
        <v>1532</v>
      </c>
    </row>
    <row r="791" spans="1:3" ht="15.95" customHeight="1" x14ac:dyDescent="0.25">
      <c r="A791" s="6" t="s">
        <v>1533</v>
      </c>
      <c r="B791" s="6" t="s">
        <v>1534</v>
      </c>
      <c r="C791" s="6" t="s">
        <v>1535</v>
      </c>
    </row>
    <row r="792" spans="1:3" ht="15.95" customHeight="1" x14ac:dyDescent="0.25">
      <c r="A792" s="9" t="s">
        <v>1536</v>
      </c>
      <c r="B792" s="9"/>
      <c r="C792" s="6"/>
    </row>
    <row r="793" spans="1:3" ht="15.95" customHeight="1" x14ac:dyDescent="0.25">
      <c r="A793" s="6" t="s">
        <v>1537</v>
      </c>
      <c r="B793" s="6" t="s">
        <v>1538</v>
      </c>
      <c r="C793" s="6" t="s">
        <v>1539</v>
      </c>
    </row>
    <row r="794" spans="1:3" ht="15.95" customHeight="1" x14ac:dyDescent="0.25">
      <c r="A794" s="6" t="s">
        <v>1540</v>
      </c>
      <c r="B794" s="6" t="s">
        <v>1541</v>
      </c>
      <c r="C794" s="6" t="s">
        <v>1542</v>
      </c>
    </row>
    <row r="795" spans="1:3" ht="15.95" customHeight="1" x14ac:dyDescent="0.25">
      <c r="A795" s="9" t="s">
        <v>1543</v>
      </c>
      <c r="B795" s="9"/>
      <c r="C795" s="6"/>
    </row>
    <row r="796" spans="1:3" ht="15.95" customHeight="1" x14ac:dyDescent="0.25">
      <c r="A796" s="6" t="s">
        <v>1544</v>
      </c>
      <c r="B796" s="6" t="s">
        <v>225</v>
      </c>
      <c r="C796" s="6" t="s">
        <v>226</v>
      </c>
    </row>
    <row r="797" spans="1:3" ht="15.95" customHeight="1" x14ac:dyDescent="0.25">
      <c r="A797" s="9" t="s">
        <v>1545</v>
      </c>
      <c r="B797" s="9"/>
      <c r="C797" s="6"/>
    </row>
    <row r="798" spans="1:3" ht="15.95" customHeight="1" x14ac:dyDescent="0.25">
      <c r="A798" s="6" t="s">
        <v>1546</v>
      </c>
      <c r="B798" s="6" t="s">
        <v>1547</v>
      </c>
      <c r="C798" s="6" t="s">
        <v>1548</v>
      </c>
    </row>
    <row r="799" spans="1:3" ht="15.95" customHeight="1" x14ac:dyDescent="0.25">
      <c r="A799" s="9" t="s">
        <v>1549</v>
      </c>
      <c r="B799" s="9"/>
      <c r="C799" s="6"/>
    </row>
    <row r="800" spans="1:3" ht="15.95" customHeight="1" x14ac:dyDescent="0.25">
      <c r="A800" s="6" t="s">
        <v>1550</v>
      </c>
      <c r="B800" s="6" t="s">
        <v>1551</v>
      </c>
      <c r="C800" s="6" t="s">
        <v>1552</v>
      </c>
    </row>
    <row r="801" spans="1:3" ht="15.95" customHeight="1" x14ac:dyDescent="0.25">
      <c r="A801" s="6" t="s">
        <v>1553</v>
      </c>
      <c r="B801" s="6" t="s">
        <v>1233</v>
      </c>
      <c r="C801" s="6" t="s">
        <v>1234</v>
      </c>
    </row>
    <row r="802" spans="1:3" ht="15.95" customHeight="1" x14ac:dyDescent="0.25">
      <c r="A802" s="9" t="s">
        <v>1554</v>
      </c>
      <c r="B802" s="9"/>
      <c r="C802" s="6"/>
    </row>
    <row r="803" spans="1:3" ht="15.95" customHeight="1" x14ac:dyDescent="0.25">
      <c r="A803" s="6" t="s">
        <v>1555</v>
      </c>
      <c r="B803" s="6" t="s">
        <v>1556</v>
      </c>
      <c r="C803" s="6" t="s">
        <v>1557</v>
      </c>
    </row>
    <row r="804" spans="1:3" ht="15.95" customHeight="1" x14ac:dyDescent="0.25">
      <c r="A804" s="9" t="s">
        <v>1558</v>
      </c>
      <c r="B804" s="9"/>
      <c r="C804" s="6"/>
    </row>
    <row r="805" spans="1:3" ht="15.95" customHeight="1" x14ac:dyDescent="0.25">
      <c r="A805" s="6" t="s">
        <v>1559</v>
      </c>
      <c r="B805" s="6" t="s">
        <v>1560</v>
      </c>
      <c r="C805" s="6" t="s">
        <v>1561</v>
      </c>
    </row>
    <row r="806" spans="1:3" ht="15.95" customHeight="1" x14ac:dyDescent="0.25">
      <c r="A806" s="6" t="s">
        <v>1562</v>
      </c>
      <c r="B806" s="6" t="s">
        <v>376</v>
      </c>
      <c r="C806" s="6" t="s">
        <v>377</v>
      </c>
    </row>
    <row r="807" spans="1:3" ht="15.95" customHeight="1" x14ac:dyDescent="0.25">
      <c r="A807" s="9" t="s">
        <v>1563</v>
      </c>
      <c r="B807" s="9"/>
      <c r="C807" s="6"/>
    </row>
    <row r="808" spans="1:3" ht="15.95" customHeight="1" x14ac:dyDescent="0.25">
      <c r="A808" s="9" t="s">
        <v>1564</v>
      </c>
      <c r="B808" s="9"/>
      <c r="C808" s="6"/>
    </row>
    <row r="809" spans="1:3" ht="15.95" customHeight="1" x14ac:dyDescent="0.25">
      <c r="A809" s="6" t="s">
        <v>1565</v>
      </c>
      <c r="B809" s="6" t="s">
        <v>1566</v>
      </c>
      <c r="C809" s="6" t="s">
        <v>1567</v>
      </c>
    </row>
    <row r="810" spans="1:3" ht="15.95" customHeight="1" x14ac:dyDescent="0.25">
      <c r="A810" s="6" t="s">
        <v>1568</v>
      </c>
      <c r="B810" s="6" t="s">
        <v>1569</v>
      </c>
      <c r="C810" s="6" t="s">
        <v>1570</v>
      </c>
    </row>
    <row r="811" spans="1:3" ht="15.95" customHeight="1" x14ac:dyDescent="0.25">
      <c r="A811" s="6" t="s">
        <v>1571</v>
      </c>
      <c r="B811" s="6" t="s">
        <v>1572</v>
      </c>
      <c r="C811" s="6" t="s">
        <v>1573</v>
      </c>
    </row>
    <row r="812" spans="1:3" ht="15.95" customHeight="1" x14ac:dyDescent="0.25">
      <c r="A812" s="6" t="s">
        <v>1574</v>
      </c>
      <c r="B812" s="6" t="s">
        <v>1575</v>
      </c>
      <c r="C812" s="6" t="s">
        <v>1576</v>
      </c>
    </row>
    <row r="813" spans="1:3" ht="15.95" customHeight="1" x14ac:dyDescent="0.25">
      <c r="A813" s="6" t="s">
        <v>1577</v>
      </c>
      <c r="B813" s="6" t="s">
        <v>1578</v>
      </c>
      <c r="C813" s="6" t="s">
        <v>1579</v>
      </c>
    </row>
    <row r="814" spans="1:3" ht="15.95" customHeight="1" x14ac:dyDescent="0.25">
      <c r="A814" s="6" t="s">
        <v>1580</v>
      </c>
      <c r="B814" s="6" t="s">
        <v>1572</v>
      </c>
      <c r="C814" s="6" t="s">
        <v>1573</v>
      </c>
    </row>
    <row r="815" spans="1:3" ht="15.95" customHeight="1" x14ac:dyDescent="0.25">
      <c r="A815" s="6" t="s">
        <v>1581</v>
      </c>
      <c r="B815" s="6" t="s">
        <v>1582</v>
      </c>
      <c r="C815" s="6" t="s">
        <v>1583</v>
      </c>
    </row>
    <row r="816" spans="1:3" ht="15.95" customHeight="1" x14ac:dyDescent="0.25">
      <c r="A816" s="9" t="s">
        <v>1584</v>
      </c>
      <c r="B816" s="9"/>
      <c r="C816" s="6"/>
    </row>
    <row r="817" spans="1:3" ht="15.95" customHeight="1" x14ac:dyDescent="0.25">
      <c r="A817" s="6" t="s">
        <v>1585</v>
      </c>
      <c r="B817" s="6" t="s">
        <v>1586</v>
      </c>
      <c r="C817" s="6" t="s">
        <v>1587</v>
      </c>
    </row>
    <row r="818" spans="1:3" ht="15.95" customHeight="1" x14ac:dyDescent="0.25">
      <c r="A818" s="6" t="s">
        <v>1588</v>
      </c>
      <c r="B818" s="6" t="s">
        <v>1589</v>
      </c>
      <c r="C818" s="6" t="s">
        <v>1590</v>
      </c>
    </row>
    <row r="819" spans="1:3" ht="15.95" customHeight="1" x14ac:dyDescent="0.25">
      <c r="A819" s="9" t="s">
        <v>1591</v>
      </c>
      <c r="B819" s="9"/>
      <c r="C819" s="6"/>
    </row>
    <row r="820" spans="1:3" ht="15.95" customHeight="1" x14ac:dyDescent="0.25">
      <c r="A820" s="6" t="s">
        <v>1592</v>
      </c>
      <c r="B820" s="6" t="s">
        <v>1593</v>
      </c>
      <c r="C820" s="6" t="s">
        <v>1594</v>
      </c>
    </row>
    <row r="821" spans="1:3" ht="15.95" customHeight="1" x14ac:dyDescent="0.25">
      <c r="A821" s="9" t="s">
        <v>1595</v>
      </c>
      <c r="B821" s="9"/>
      <c r="C821" s="6"/>
    </row>
    <row r="822" spans="1:3" ht="15.95" customHeight="1" x14ac:dyDescent="0.25">
      <c r="A822" s="9" t="s">
        <v>1596</v>
      </c>
      <c r="B822" s="9"/>
      <c r="C822" s="6"/>
    </row>
    <row r="823" spans="1:3" ht="15.95" customHeight="1" x14ac:dyDescent="0.25">
      <c r="A823" s="9" t="s">
        <v>1597</v>
      </c>
      <c r="B823" s="9"/>
      <c r="C823" s="6"/>
    </row>
    <row r="824" spans="1:3" ht="15.95" customHeight="1" x14ac:dyDescent="0.25">
      <c r="A824" s="6" t="s">
        <v>1598</v>
      </c>
      <c r="B824" s="6" t="s">
        <v>1599</v>
      </c>
      <c r="C824" s="6" t="s">
        <v>1600</v>
      </c>
    </row>
    <row r="825" spans="1:3" ht="15.95" customHeight="1" x14ac:dyDescent="0.25">
      <c r="A825" s="9" t="s">
        <v>1601</v>
      </c>
      <c r="B825" s="9"/>
      <c r="C825" s="6"/>
    </row>
    <row r="826" spans="1:3" ht="15.95" customHeight="1" x14ac:dyDescent="0.25">
      <c r="A826" s="6" t="s">
        <v>1602</v>
      </c>
      <c r="B826" s="6" t="s">
        <v>1603</v>
      </c>
      <c r="C826" s="6" t="s">
        <v>1604</v>
      </c>
    </row>
    <row r="827" spans="1:3" ht="15.95" customHeight="1" x14ac:dyDescent="0.25">
      <c r="A827" s="6" t="s">
        <v>1605</v>
      </c>
      <c r="B827" s="6" t="s">
        <v>1606</v>
      </c>
      <c r="C827" s="6" t="s">
        <v>1607</v>
      </c>
    </row>
    <row r="828" spans="1:3" ht="15.95" customHeight="1" x14ac:dyDescent="0.25">
      <c r="A828" s="6" t="s">
        <v>1608</v>
      </c>
      <c r="B828" s="6" t="s">
        <v>1609</v>
      </c>
      <c r="C828" s="6" t="s">
        <v>1610</v>
      </c>
    </row>
    <row r="829" spans="1:3" ht="15.95" customHeight="1" x14ac:dyDescent="0.25">
      <c r="A829" s="9" t="s">
        <v>1611</v>
      </c>
      <c r="B829" s="9"/>
      <c r="C829" s="6"/>
    </row>
    <row r="830" spans="1:3" ht="15.95" customHeight="1" x14ac:dyDescent="0.25">
      <c r="A830" s="6" t="s">
        <v>1612</v>
      </c>
      <c r="B830" s="6" t="s">
        <v>1613</v>
      </c>
      <c r="C830" s="6" t="s">
        <v>1614</v>
      </c>
    </row>
    <row r="831" spans="1:3" ht="15.95" customHeight="1" x14ac:dyDescent="0.25">
      <c r="A831" s="9" t="s">
        <v>1615</v>
      </c>
      <c r="B831" s="9"/>
      <c r="C831" s="6"/>
    </row>
    <row r="832" spans="1:3" ht="15.95" customHeight="1" x14ac:dyDescent="0.25">
      <c r="A832" s="9" t="s">
        <v>1616</v>
      </c>
      <c r="B832" s="9"/>
      <c r="C832" s="6"/>
    </row>
    <row r="833" spans="1:3" ht="15.95" customHeight="1" x14ac:dyDescent="0.25">
      <c r="A833" s="6" t="s">
        <v>1617</v>
      </c>
      <c r="B833" s="6" t="s">
        <v>1618</v>
      </c>
      <c r="C833" s="6" t="s">
        <v>1619</v>
      </c>
    </row>
    <row r="834" spans="1:3" ht="15.95" customHeight="1" x14ac:dyDescent="0.25">
      <c r="A834" s="6" t="s">
        <v>1620</v>
      </c>
      <c r="B834" s="6" t="s">
        <v>1621</v>
      </c>
      <c r="C834" s="6" t="s">
        <v>1622</v>
      </c>
    </row>
    <row r="835" spans="1:3" ht="15.95" customHeight="1" x14ac:dyDescent="0.25">
      <c r="A835" s="9" t="s">
        <v>1623</v>
      </c>
      <c r="B835" s="9"/>
      <c r="C835" s="6"/>
    </row>
    <row r="836" spans="1:3" ht="15.95" customHeight="1" x14ac:dyDescent="0.25">
      <c r="A836" s="9" t="s">
        <v>1624</v>
      </c>
      <c r="B836" s="9"/>
      <c r="C836" s="6"/>
    </row>
    <row r="837" spans="1:3" ht="15.95" customHeight="1" x14ac:dyDescent="0.25">
      <c r="A837" s="6" t="s">
        <v>1625</v>
      </c>
      <c r="B837" s="6" t="s">
        <v>1626</v>
      </c>
      <c r="C837" s="6" t="s">
        <v>1627</v>
      </c>
    </row>
    <row r="838" spans="1:3" ht="15.95" customHeight="1" x14ac:dyDescent="0.25">
      <c r="A838" s="9" t="s">
        <v>1628</v>
      </c>
      <c r="B838" s="9"/>
      <c r="C838" s="6"/>
    </row>
    <row r="839" spans="1:3" ht="15.95" customHeight="1" x14ac:dyDescent="0.25">
      <c r="A839" s="6" t="s">
        <v>1629</v>
      </c>
      <c r="B839" s="6" t="s">
        <v>1630</v>
      </c>
      <c r="C839" s="6" t="s">
        <v>1631</v>
      </c>
    </row>
    <row r="840" spans="1:3" ht="15.95" customHeight="1" x14ac:dyDescent="0.25">
      <c r="A840" s="6" t="s">
        <v>1632</v>
      </c>
      <c r="B840" s="6" t="s">
        <v>1633</v>
      </c>
      <c r="C840" s="6" t="s">
        <v>1634</v>
      </c>
    </row>
    <row r="841" spans="1:3" ht="15.95" customHeight="1" x14ac:dyDescent="0.25">
      <c r="A841" s="6" t="s">
        <v>1635</v>
      </c>
      <c r="B841" s="6" t="s">
        <v>1636</v>
      </c>
      <c r="C841" s="6" t="s">
        <v>1637</v>
      </c>
    </row>
    <row r="842" spans="1:3" ht="15.95" customHeight="1" x14ac:dyDescent="0.25">
      <c r="A842" s="9" t="s">
        <v>1638</v>
      </c>
      <c r="B842" s="9"/>
      <c r="C842" s="6"/>
    </row>
    <row r="843" spans="1:3" ht="15.95" customHeight="1" x14ac:dyDescent="0.25">
      <c r="A843" s="6" t="s">
        <v>1639</v>
      </c>
      <c r="B843" s="6" t="s">
        <v>1640</v>
      </c>
      <c r="C843" s="6" t="s">
        <v>1641</v>
      </c>
    </row>
    <row r="844" spans="1:3" ht="15.95" customHeight="1" x14ac:dyDescent="0.25">
      <c r="A844" s="9" t="s">
        <v>1642</v>
      </c>
      <c r="B844" s="9"/>
      <c r="C844" s="6"/>
    </row>
    <row r="845" spans="1:3" ht="15.95" customHeight="1" x14ac:dyDescent="0.25">
      <c r="A845" s="9" t="s">
        <v>1643</v>
      </c>
      <c r="B845" s="9"/>
      <c r="C845" s="6"/>
    </row>
    <row r="846" spans="1:3" ht="15.95" customHeight="1" x14ac:dyDescent="0.25">
      <c r="A846" s="9" t="s">
        <v>1644</v>
      </c>
      <c r="B846" s="9"/>
      <c r="C846" s="6"/>
    </row>
    <row r="847" spans="1:3" ht="15.95" customHeight="1" x14ac:dyDescent="0.25">
      <c r="A847" s="9" t="s">
        <v>1645</v>
      </c>
      <c r="B847" s="9"/>
      <c r="C847" s="6"/>
    </row>
    <row r="848" spans="1:3" ht="15.95" customHeight="1" x14ac:dyDescent="0.25">
      <c r="A848" s="6" t="s">
        <v>1646</v>
      </c>
      <c r="B848" s="6" t="s">
        <v>1647</v>
      </c>
      <c r="C848" s="6" t="s">
        <v>1648</v>
      </c>
    </row>
    <row r="849" spans="1:3" ht="15.95" customHeight="1" x14ac:dyDescent="0.25">
      <c r="A849" s="9" t="s">
        <v>1649</v>
      </c>
      <c r="B849" s="9"/>
      <c r="C849" s="6"/>
    </row>
    <row r="850" spans="1:3" ht="15.95" customHeight="1" x14ac:dyDescent="0.25">
      <c r="A850" s="6" t="s">
        <v>1650</v>
      </c>
      <c r="B850" s="6" t="s">
        <v>1651</v>
      </c>
      <c r="C850" s="6" t="s">
        <v>1652</v>
      </c>
    </row>
    <row r="851" spans="1:3" ht="15.95" customHeight="1" x14ac:dyDescent="0.25">
      <c r="A851" s="6" t="s">
        <v>1653</v>
      </c>
      <c r="B851" s="6" t="s">
        <v>1654</v>
      </c>
      <c r="C851" s="6" t="s">
        <v>1655</v>
      </c>
    </row>
    <row r="852" spans="1:3" ht="15.95" customHeight="1" x14ac:dyDescent="0.25">
      <c r="A852" s="6" t="s">
        <v>1656</v>
      </c>
      <c r="B852" s="6" t="s">
        <v>345</v>
      </c>
      <c r="C852" s="6" t="s">
        <v>346</v>
      </c>
    </row>
    <row r="853" spans="1:3" ht="15.95" customHeight="1" x14ac:dyDescent="0.25">
      <c r="A853" s="6" t="s">
        <v>1657</v>
      </c>
      <c r="B853" s="6" t="s">
        <v>1658</v>
      </c>
      <c r="C853" s="6" t="s">
        <v>1659</v>
      </c>
    </row>
    <row r="854" spans="1:3" ht="15.95" customHeight="1" x14ac:dyDescent="0.25">
      <c r="A854" s="9" t="s">
        <v>1660</v>
      </c>
      <c r="B854" s="9"/>
      <c r="C854" s="6"/>
    </row>
    <row r="855" spans="1:3" ht="15.95" customHeight="1" x14ac:dyDescent="0.25">
      <c r="A855" s="9" t="s">
        <v>1661</v>
      </c>
      <c r="B855" s="9"/>
      <c r="C855" s="6"/>
    </row>
    <row r="856" spans="1:3" ht="15.95" customHeight="1" x14ac:dyDescent="0.25">
      <c r="A856" s="6" t="s">
        <v>1662</v>
      </c>
      <c r="B856" s="6" t="s">
        <v>1663</v>
      </c>
      <c r="C856" s="6" t="s">
        <v>1664</v>
      </c>
    </row>
    <row r="857" spans="1:3" ht="15.95" customHeight="1" x14ac:dyDescent="0.25">
      <c r="A857" s="9" t="s">
        <v>1665</v>
      </c>
      <c r="B857" s="9"/>
      <c r="C857" s="6"/>
    </row>
    <row r="858" spans="1:3" ht="15.95" customHeight="1" x14ac:dyDescent="0.25">
      <c r="A858" s="9" t="s">
        <v>1666</v>
      </c>
      <c r="B858" s="9"/>
      <c r="C858" s="6"/>
    </row>
    <row r="859" spans="1:3" ht="15.95" customHeight="1" x14ac:dyDescent="0.25">
      <c r="A859" s="6" t="s">
        <v>1667</v>
      </c>
      <c r="B859" s="6" t="s">
        <v>1668</v>
      </c>
      <c r="C859" s="6" t="s">
        <v>1669</v>
      </c>
    </row>
    <row r="860" spans="1:3" ht="15.95" customHeight="1" x14ac:dyDescent="0.25">
      <c r="A860" s="6" t="s">
        <v>1670</v>
      </c>
      <c r="B860" s="6" t="s">
        <v>1671</v>
      </c>
      <c r="C860" s="6" t="s">
        <v>1672</v>
      </c>
    </row>
    <row r="861" spans="1:3" ht="15.95" customHeight="1" x14ac:dyDescent="0.25">
      <c r="A861" s="6" t="s">
        <v>1673</v>
      </c>
      <c r="B861" s="6" t="s">
        <v>679</v>
      </c>
      <c r="C861" s="6" t="s">
        <v>680</v>
      </c>
    </row>
    <row r="862" spans="1:3" ht="15.95" customHeight="1" x14ac:dyDescent="0.25">
      <c r="A862" s="9" t="s">
        <v>1674</v>
      </c>
      <c r="B862" s="9"/>
      <c r="C862" s="6"/>
    </row>
    <row r="863" spans="1:3" ht="15.95" customHeight="1" x14ac:dyDescent="0.25">
      <c r="A863" s="9" t="s">
        <v>1675</v>
      </c>
      <c r="B863" s="9"/>
      <c r="C863" s="6"/>
    </row>
    <row r="864" spans="1:3" ht="15.95" customHeight="1" x14ac:dyDescent="0.25">
      <c r="A864" s="9" t="s">
        <v>1676</v>
      </c>
      <c r="B864" s="9"/>
      <c r="C864" s="6"/>
    </row>
    <row r="865" spans="1:3" ht="15.95" customHeight="1" x14ac:dyDescent="0.25">
      <c r="A865" s="9" t="s">
        <v>1677</v>
      </c>
      <c r="B865" s="9"/>
      <c r="C865" s="6"/>
    </row>
    <row r="866" spans="1:3" ht="15.95" customHeight="1" x14ac:dyDescent="0.25">
      <c r="A866" s="6" t="s">
        <v>1678</v>
      </c>
      <c r="B866" s="6" t="s">
        <v>865</v>
      </c>
      <c r="C866" s="6" t="s">
        <v>866</v>
      </c>
    </row>
    <row r="867" spans="1:3" ht="15.95" customHeight="1" x14ac:dyDescent="0.25">
      <c r="A867" s="6" t="s">
        <v>1679</v>
      </c>
      <c r="B867" s="6" t="s">
        <v>1680</v>
      </c>
      <c r="C867" s="6" t="s">
        <v>1681</v>
      </c>
    </row>
    <row r="868" spans="1:3" ht="15.95" customHeight="1" x14ac:dyDescent="0.25">
      <c r="A868" s="9" t="s">
        <v>1682</v>
      </c>
      <c r="B868" s="9"/>
      <c r="C868" s="6"/>
    </row>
    <row r="869" spans="1:3" ht="15.95" customHeight="1" x14ac:dyDescent="0.25">
      <c r="A869" s="6" t="s">
        <v>1683</v>
      </c>
      <c r="B869" s="6" t="s">
        <v>1684</v>
      </c>
      <c r="C869" s="6" t="s">
        <v>1685</v>
      </c>
    </row>
    <row r="870" spans="1:3" ht="15.95" customHeight="1" x14ac:dyDescent="0.25">
      <c r="A870" s="9" t="s">
        <v>1686</v>
      </c>
      <c r="B870" s="9"/>
      <c r="C870" s="6"/>
    </row>
    <row r="871" spans="1:3" ht="15.95" customHeight="1" x14ac:dyDescent="0.25">
      <c r="A871" s="9" t="s">
        <v>1687</v>
      </c>
      <c r="B871" s="9"/>
      <c r="C871" s="6"/>
    </row>
    <row r="872" spans="1:3" ht="15.95" customHeight="1" x14ac:dyDescent="0.25">
      <c r="A872" s="6" t="s">
        <v>1688</v>
      </c>
      <c r="B872" s="6" t="s">
        <v>1689</v>
      </c>
      <c r="C872" s="6" t="s">
        <v>1690</v>
      </c>
    </row>
    <row r="873" spans="1:3" ht="15.95" customHeight="1" x14ac:dyDescent="0.25">
      <c r="A873" s="6" t="s">
        <v>1691</v>
      </c>
      <c r="B873" s="6" t="s">
        <v>1692</v>
      </c>
      <c r="C873" s="6" t="s">
        <v>1693</v>
      </c>
    </row>
    <row r="874" spans="1:3" ht="15.95" customHeight="1" x14ac:dyDescent="0.25">
      <c r="A874" s="9" t="s">
        <v>1694</v>
      </c>
      <c r="B874" s="9"/>
      <c r="C874" s="6"/>
    </row>
    <row r="875" spans="1:3" ht="15.95" customHeight="1" x14ac:dyDescent="0.25">
      <c r="A875" s="6" t="s">
        <v>1695</v>
      </c>
      <c r="B875" s="6" t="s">
        <v>1658</v>
      </c>
      <c r="C875" s="6" t="s">
        <v>1659</v>
      </c>
    </row>
    <row r="876" spans="1:3" ht="15.95" customHeight="1" x14ac:dyDescent="0.25">
      <c r="A876" s="6" t="s">
        <v>1696</v>
      </c>
      <c r="B876" s="6" t="s">
        <v>1658</v>
      </c>
      <c r="C876" s="6" t="s">
        <v>1659</v>
      </c>
    </row>
    <row r="877" spans="1:3" ht="15.95" customHeight="1" x14ac:dyDescent="0.25">
      <c r="A877" s="9" t="s">
        <v>1697</v>
      </c>
      <c r="B877" s="9"/>
      <c r="C877" s="6"/>
    </row>
    <row r="878" spans="1:3" ht="15.95" customHeight="1" x14ac:dyDescent="0.25">
      <c r="A878" s="9" t="s">
        <v>1698</v>
      </c>
      <c r="B878" s="9"/>
      <c r="C878" s="6"/>
    </row>
    <row r="879" spans="1:3" ht="15.95" customHeight="1" x14ac:dyDescent="0.25">
      <c r="A879" s="9" t="s">
        <v>1699</v>
      </c>
      <c r="B879" s="9"/>
      <c r="C879" s="6"/>
    </row>
    <row r="880" spans="1:3" ht="15.95" customHeight="1" x14ac:dyDescent="0.25">
      <c r="A880" s="6" t="s">
        <v>1700</v>
      </c>
      <c r="B880" s="6" t="s">
        <v>1701</v>
      </c>
      <c r="C880" s="6" t="s">
        <v>1702</v>
      </c>
    </row>
    <row r="881" spans="1:3" ht="15.95" customHeight="1" x14ac:dyDescent="0.25">
      <c r="A881" s="6" t="s">
        <v>1703</v>
      </c>
      <c r="B881" s="6" t="s">
        <v>1704</v>
      </c>
      <c r="C881" s="6" t="s">
        <v>1705</v>
      </c>
    </row>
    <row r="882" spans="1:3" ht="15.95" customHeight="1" x14ac:dyDescent="0.25">
      <c r="A882" s="6" t="s">
        <v>1706</v>
      </c>
      <c r="B882" s="6" t="s">
        <v>1707</v>
      </c>
      <c r="C882" s="6" t="s">
        <v>1708</v>
      </c>
    </row>
    <row r="883" spans="1:3" ht="15.95" customHeight="1" x14ac:dyDescent="0.25">
      <c r="A883" s="9" t="s">
        <v>1709</v>
      </c>
      <c r="B883" s="9"/>
      <c r="C883" s="6"/>
    </row>
    <row r="884" spans="1:3" ht="15.95" customHeight="1" x14ac:dyDescent="0.25">
      <c r="A884" s="6" t="s">
        <v>1710</v>
      </c>
      <c r="B884" s="6" t="s">
        <v>1711</v>
      </c>
      <c r="C884" s="6" t="s">
        <v>1712</v>
      </c>
    </row>
    <row r="885" spans="1:3" ht="15.95" customHeight="1" x14ac:dyDescent="0.25">
      <c r="A885" s="6" t="s">
        <v>1713</v>
      </c>
      <c r="B885" s="6" t="s">
        <v>1714</v>
      </c>
      <c r="C885" s="6" t="s">
        <v>1715</v>
      </c>
    </row>
    <row r="886" spans="1:3" ht="15.95" customHeight="1" x14ac:dyDescent="0.25">
      <c r="A886" s="6" t="s">
        <v>1716</v>
      </c>
      <c r="B886" s="6" t="s">
        <v>1717</v>
      </c>
      <c r="C886" s="6" t="s">
        <v>1718</v>
      </c>
    </row>
    <row r="887" spans="1:3" ht="15.95" customHeight="1" x14ac:dyDescent="0.25">
      <c r="A887" s="9" t="s">
        <v>1719</v>
      </c>
      <c r="B887" s="9"/>
      <c r="C887" s="6"/>
    </row>
    <row r="888" spans="1:3" ht="15.95" customHeight="1" x14ac:dyDescent="0.25">
      <c r="A888" s="6" t="s">
        <v>1720</v>
      </c>
      <c r="B888" s="6" t="s">
        <v>1721</v>
      </c>
      <c r="C888" s="6" t="s">
        <v>1722</v>
      </c>
    </row>
    <row r="889" spans="1:3" ht="15.95" customHeight="1" x14ac:dyDescent="0.25">
      <c r="A889" s="9" t="s">
        <v>1723</v>
      </c>
      <c r="B889" s="9"/>
      <c r="C889" s="6"/>
    </row>
    <row r="890" spans="1:3" ht="15.95" customHeight="1" x14ac:dyDescent="0.25">
      <c r="A890" s="6" t="s">
        <v>1724</v>
      </c>
      <c r="B890" s="6" t="s">
        <v>809</v>
      </c>
      <c r="C890" s="6" t="s">
        <v>810</v>
      </c>
    </row>
    <row r="891" spans="1:3" ht="15.95" customHeight="1" x14ac:dyDescent="0.25">
      <c r="A891" s="6" t="s">
        <v>1725</v>
      </c>
      <c r="B891" s="6" t="s">
        <v>1726</v>
      </c>
      <c r="C891" s="6" t="s">
        <v>1727</v>
      </c>
    </row>
    <row r="892" spans="1:3" ht="15.95" customHeight="1" x14ac:dyDescent="0.25">
      <c r="A892" s="6" t="s">
        <v>1728</v>
      </c>
      <c r="B892" s="6" t="s">
        <v>1729</v>
      </c>
      <c r="C892" s="6" t="s">
        <v>1730</v>
      </c>
    </row>
    <row r="893" spans="1:3" ht="15.95" customHeight="1" x14ac:dyDescent="0.25">
      <c r="A893" s="9" t="s">
        <v>1731</v>
      </c>
      <c r="B893" s="9"/>
      <c r="C893" s="6"/>
    </row>
    <row r="894" spans="1:3" ht="15.95" customHeight="1" x14ac:dyDescent="0.25">
      <c r="A894" s="6" t="s">
        <v>1732</v>
      </c>
      <c r="B894" s="6" t="s">
        <v>1733</v>
      </c>
      <c r="C894" s="6" t="s">
        <v>1734</v>
      </c>
    </row>
    <row r="895" spans="1:3" ht="15.95" customHeight="1" x14ac:dyDescent="0.25">
      <c r="A895" s="9" t="s">
        <v>1735</v>
      </c>
      <c r="B895" s="9"/>
      <c r="C895" s="6"/>
    </row>
    <row r="896" spans="1:3" ht="15.95" customHeight="1" x14ac:dyDescent="0.25">
      <c r="A896" s="9" t="s">
        <v>1736</v>
      </c>
      <c r="B896" s="9"/>
      <c r="C896" s="6"/>
    </row>
    <row r="897" spans="1:3" ht="15.95" customHeight="1" x14ac:dyDescent="0.25">
      <c r="A897" s="6" t="s">
        <v>1737</v>
      </c>
      <c r="B897" s="6" t="s">
        <v>390</v>
      </c>
      <c r="C897" s="6" t="s">
        <v>391</v>
      </c>
    </row>
    <row r="898" spans="1:3" ht="15.95" customHeight="1" x14ac:dyDescent="0.25">
      <c r="A898" s="9" t="s">
        <v>1738</v>
      </c>
      <c r="B898" s="9"/>
      <c r="C898" s="6"/>
    </row>
    <row r="899" spans="1:3" ht="15.95" customHeight="1" x14ac:dyDescent="0.25">
      <c r="A899" s="9" t="s">
        <v>1739</v>
      </c>
      <c r="B899" s="9"/>
      <c r="C899" s="6"/>
    </row>
    <row r="900" spans="1:3" ht="15.95" customHeight="1" x14ac:dyDescent="0.25">
      <c r="A900" s="6" t="s">
        <v>1740</v>
      </c>
      <c r="B900" s="6" t="s">
        <v>1741</v>
      </c>
      <c r="C900" s="6" t="s">
        <v>1742</v>
      </c>
    </row>
    <row r="901" spans="1:3" ht="15.95" customHeight="1" x14ac:dyDescent="0.25">
      <c r="A901" s="6" t="s">
        <v>1743</v>
      </c>
      <c r="B901" s="6" t="s">
        <v>1025</v>
      </c>
      <c r="C901" s="6" t="s">
        <v>1026</v>
      </c>
    </row>
    <row r="902" spans="1:3" ht="15.95" customHeight="1" x14ac:dyDescent="0.25">
      <c r="A902" s="6" t="s">
        <v>1744</v>
      </c>
      <c r="B902" s="6" t="s">
        <v>720</v>
      </c>
      <c r="C902" s="6" t="s">
        <v>721</v>
      </c>
    </row>
    <row r="903" spans="1:3" ht="15.95" customHeight="1" x14ac:dyDescent="0.25">
      <c r="A903" s="6" t="s">
        <v>1745</v>
      </c>
      <c r="B903" s="6" t="s">
        <v>723</v>
      </c>
      <c r="C903" s="6" t="s">
        <v>724</v>
      </c>
    </row>
    <row r="904" spans="1:3" ht="15.95" customHeight="1" x14ac:dyDescent="0.25">
      <c r="A904" s="6" t="s">
        <v>1746</v>
      </c>
      <c r="B904" s="6" t="s">
        <v>1367</v>
      </c>
      <c r="C904" s="6" t="s">
        <v>1368</v>
      </c>
    </row>
    <row r="905" spans="1:3" ht="15.95" customHeight="1" x14ac:dyDescent="0.25">
      <c r="A905" s="6" t="s">
        <v>1747</v>
      </c>
      <c r="B905" s="6" t="s">
        <v>1748</v>
      </c>
      <c r="C905" s="6" t="s">
        <v>1749</v>
      </c>
    </row>
    <row r="906" spans="1:3" ht="15.95" customHeight="1" x14ac:dyDescent="0.25">
      <c r="A906" s="6" t="s">
        <v>1750</v>
      </c>
      <c r="B906" s="6" t="s">
        <v>679</v>
      </c>
      <c r="C906" s="6" t="s">
        <v>680</v>
      </c>
    </row>
    <row r="907" spans="1:3" ht="15.95" customHeight="1" x14ac:dyDescent="0.25">
      <c r="A907" s="9" t="s">
        <v>1751</v>
      </c>
      <c r="B907" s="9"/>
      <c r="C907" s="6"/>
    </row>
    <row r="908" spans="1:3" ht="15.95" customHeight="1" x14ac:dyDescent="0.25">
      <c r="A908" s="6" t="s">
        <v>1752</v>
      </c>
      <c r="B908" s="6" t="s">
        <v>741</v>
      </c>
      <c r="C908" s="6" t="s">
        <v>742</v>
      </c>
    </row>
    <row r="909" spans="1:3" ht="15.95" customHeight="1" x14ac:dyDescent="0.25">
      <c r="A909" s="6" t="s">
        <v>1753</v>
      </c>
      <c r="B909" s="6" t="s">
        <v>1754</v>
      </c>
      <c r="C909" s="6" t="s">
        <v>1755</v>
      </c>
    </row>
    <row r="910" spans="1:3" ht="15.95" customHeight="1" x14ac:dyDescent="0.25">
      <c r="A910" s="9" t="s">
        <v>1756</v>
      </c>
      <c r="B910" s="9"/>
      <c r="C910" s="6"/>
    </row>
    <row r="911" spans="1:3" ht="15.95" customHeight="1" x14ac:dyDescent="0.25">
      <c r="A911" s="9" t="s">
        <v>1757</v>
      </c>
      <c r="B911" s="9"/>
      <c r="C911" s="6"/>
    </row>
    <row r="912" spans="1:3" ht="15.95" customHeight="1" x14ac:dyDescent="0.25">
      <c r="A912" s="6" t="s">
        <v>1758</v>
      </c>
      <c r="B912" s="6" t="s">
        <v>1759</v>
      </c>
      <c r="C912" s="6" t="s">
        <v>1760</v>
      </c>
    </row>
    <row r="913" spans="1:3" ht="15.95" customHeight="1" x14ac:dyDescent="0.25">
      <c r="A913" s="6" t="s">
        <v>1761</v>
      </c>
      <c r="B913" s="6" t="s">
        <v>1748</v>
      </c>
      <c r="C913" s="6" t="s">
        <v>1749</v>
      </c>
    </row>
    <row r="914" spans="1:3" ht="15.95" customHeight="1" x14ac:dyDescent="0.25">
      <c r="A914" s="6" t="s">
        <v>1762</v>
      </c>
      <c r="B914" s="6" t="s">
        <v>1763</v>
      </c>
      <c r="C914" s="6" t="s">
        <v>1764</v>
      </c>
    </row>
    <row r="915" spans="1:3" ht="15.95" customHeight="1" x14ac:dyDescent="0.25">
      <c r="A915" s="6" t="s">
        <v>1765</v>
      </c>
      <c r="B915" s="6" t="s">
        <v>1766</v>
      </c>
      <c r="C915" s="6" t="s">
        <v>1767</v>
      </c>
    </row>
    <row r="916" spans="1:3" ht="15.95" customHeight="1" x14ac:dyDescent="0.25">
      <c r="A916" s="9" t="s">
        <v>1768</v>
      </c>
      <c r="B916" s="9"/>
      <c r="C916" s="6"/>
    </row>
    <row r="917" spans="1:3" ht="15.95" customHeight="1" x14ac:dyDescent="0.25">
      <c r="A917" s="9" t="s">
        <v>1769</v>
      </c>
      <c r="B917" s="9"/>
      <c r="C917" s="6"/>
    </row>
    <row r="918" spans="1:3" ht="15.95" customHeight="1" x14ac:dyDescent="0.25">
      <c r="A918" s="6" t="s">
        <v>1770</v>
      </c>
      <c r="B918" s="6" t="s">
        <v>1771</v>
      </c>
      <c r="C918" s="6" t="s">
        <v>1772</v>
      </c>
    </row>
    <row r="919" spans="1:3" ht="15.95" customHeight="1" x14ac:dyDescent="0.25">
      <c r="A919" s="6" t="s">
        <v>1773</v>
      </c>
      <c r="B919" s="6" t="s">
        <v>1774</v>
      </c>
      <c r="C919" s="6" t="s">
        <v>1775</v>
      </c>
    </row>
    <row r="920" spans="1:3" ht="15.95" customHeight="1" x14ac:dyDescent="0.25">
      <c r="A920" s="9" t="s">
        <v>1776</v>
      </c>
      <c r="B920" s="9"/>
      <c r="C920" s="6"/>
    </row>
    <row r="921" spans="1:3" ht="15.95" customHeight="1" x14ac:dyDescent="0.25">
      <c r="A921" s="6" t="s">
        <v>1777</v>
      </c>
      <c r="B921" s="6" t="s">
        <v>1778</v>
      </c>
      <c r="C921" s="6" t="s">
        <v>1779</v>
      </c>
    </row>
    <row r="922" spans="1:3" ht="15.95" customHeight="1" x14ac:dyDescent="0.25">
      <c r="A922" s="6" t="s">
        <v>1780</v>
      </c>
      <c r="B922" s="6" t="s">
        <v>782</v>
      </c>
      <c r="C922" s="6" t="s">
        <v>783</v>
      </c>
    </row>
    <row r="923" spans="1:3" ht="15.95" customHeight="1" x14ac:dyDescent="0.25">
      <c r="A923" s="9" t="s">
        <v>1781</v>
      </c>
      <c r="B923" s="9"/>
      <c r="C923" s="6"/>
    </row>
    <row r="924" spans="1:3" ht="15.95" customHeight="1" x14ac:dyDescent="0.25">
      <c r="A924" s="9" t="s">
        <v>1782</v>
      </c>
      <c r="B924" s="9"/>
      <c r="C924" s="6"/>
    </row>
    <row r="925" spans="1:3" ht="15.95" customHeight="1" x14ac:dyDescent="0.25">
      <c r="A925" s="6" t="s">
        <v>1783</v>
      </c>
      <c r="B925" s="6" t="s">
        <v>1784</v>
      </c>
      <c r="C925" s="6" t="s">
        <v>1785</v>
      </c>
    </row>
    <row r="926" spans="1:3" ht="15.95" customHeight="1" x14ac:dyDescent="0.25">
      <c r="A926" s="9" t="s">
        <v>1786</v>
      </c>
      <c r="B926" s="9"/>
      <c r="C926" s="6"/>
    </row>
    <row r="927" spans="1:3" ht="15.95" customHeight="1" x14ac:dyDescent="0.25">
      <c r="A927" s="6" t="s">
        <v>1787</v>
      </c>
      <c r="B927" s="6" t="s">
        <v>1788</v>
      </c>
      <c r="C927" s="6" t="s">
        <v>1789</v>
      </c>
    </row>
    <row r="928" spans="1:3" ht="15.95" customHeight="1" x14ac:dyDescent="0.25">
      <c r="A928" s="9" t="s">
        <v>1790</v>
      </c>
      <c r="B928" s="9"/>
      <c r="C928" s="6"/>
    </row>
    <row r="929" spans="1:3" ht="15.95" customHeight="1" x14ac:dyDescent="0.25">
      <c r="A929" s="9" t="s">
        <v>1791</v>
      </c>
      <c r="B929" s="9"/>
      <c r="C929" s="6"/>
    </row>
    <row r="930" spans="1:3" ht="15.95" customHeight="1" x14ac:dyDescent="0.25">
      <c r="A930" s="9" t="s">
        <v>1792</v>
      </c>
      <c r="B930" s="9"/>
      <c r="C930" s="6"/>
    </row>
    <row r="931" spans="1:3" ht="15.95" customHeight="1" x14ac:dyDescent="0.25">
      <c r="A931" s="6" t="s">
        <v>1793</v>
      </c>
      <c r="B931" s="6" t="s">
        <v>1794</v>
      </c>
      <c r="C931" s="6" t="s">
        <v>1795</v>
      </c>
    </row>
    <row r="932" spans="1:3" ht="15.95" customHeight="1" x14ac:dyDescent="0.25">
      <c r="A932" s="6" t="s">
        <v>1796</v>
      </c>
      <c r="B932" s="6" t="s">
        <v>1083</v>
      </c>
      <c r="C932" s="6" t="s">
        <v>1084</v>
      </c>
    </row>
    <row r="933" spans="1:3" ht="15.95" customHeight="1" x14ac:dyDescent="0.25">
      <c r="A933" s="6" t="s">
        <v>1797</v>
      </c>
      <c r="B933" s="6" t="s">
        <v>1092</v>
      </c>
      <c r="C933" s="6" t="s">
        <v>1093</v>
      </c>
    </row>
    <row r="934" spans="1:3" ht="15.95" customHeight="1" x14ac:dyDescent="0.25">
      <c r="A934" s="6" t="s">
        <v>1798</v>
      </c>
      <c r="B934" s="6" t="s">
        <v>1799</v>
      </c>
      <c r="C934" s="6" t="s">
        <v>1800</v>
      </c>
    </row>
    <row r="935" spans="1:3" ht="15.95" customHeight="1" x14ac:dyDescent="0.25">
      <c r="A935" s="9" t="s">
        <v>1801</v>
      </c>
      <c r="B935" s="9"/>
      <c r="C935" s="6"/>
    </row>
    <row r="936" spans="1:3" ht="15.95" customHeight="1" x14ac:dyDescent="0.25">
      <c r="A936" s="6" t="s">
        <v>1802</v>
      </c>
      <c r="B936" s="6" t="s">
        <v>508</v>
      </c>
      <c r="C936" s="6" t="s">
        <v>509</v>
      </c>
    </row>
    <row r="937" spans="1:3" ht="15.95" customHeight="1" x14ac:dyDescent="0.25">
      <c r="A937" s="6" t="s">
        <v>1803</v>
      </c>
      <c r="B937" s="6" t="s">
        <v>1804</v>
      </c>
      <c r="C937" s="6" t="s">
        <v>1805</v>
      </c>
    </row>
    <row r="938" spans="1:3" ht="15.95" customHeight="1" x14ac:dyDescent="0.25">
      <c r="A938" s="9" t="s">
        <v>1806</v>
      </c>
      <c r="B938" s="9"/>
      <c r="C938" s="6"/>
    </row>
    <row r="939" spans="1:3" ht="15.95" customHeight="1" x14ac:dyDescent="0.25">
      <c r="A939" s="6" t="s">
        <v>1807</v>
      </c>
      <c r="B939" s="6" t="s">
        <v>1808</v>
      </c>
      <c r="C939" s="6" t="s">
        <v>1809</v>
      </c>
    </row>
    <row r="940" spans="1:3" ht="15.95" customHeight="1" x14ac:dyDescent="0.25">
      <c r="A940" s="6" t="s">
        <v>1810</v>
      </c>
      <c r="B940" s="6" t="s">
        <v>471</v>
      </c>
      <c r="C940" s="6" t="s">
        <v>472</v>
      </c>
    </row>
    <row r="941" spans="1:3" ht="15.95" customHeight="1" x14ac:dyDescent="0.25">
      <c r="A941" s="9" t="s">
        <v>1811</v>
      </c>
      <c r="B941" s="9"/>
      <c r="C941" s="6"/>
    </row>
    <row r="942" spans="1:3" ht="15.95" customHeight="1" x14ac:dyDescent="0.25">
      <c r="A942" s="6" t="s">
        <v>1812</v>
      </c>
      <c r="B942" s="6" t="s">
        <v>1813</v>
      </c>
      <c r="C942" s="6" t="s">
        <v>1814</v>
      </c>
    </row>
    <row r="943" spans="1:3" ht="15.95" customHeight="1" x14ac:dyDescent="0.25">
      <c r="A943" s="6" t="s">
        <v>1815</v>
      </c>
      <c r="B943" s="6" t="s">
        <v>1816</v>
      </c>
      <c r="C943" s="6" t="s">
        <v>1817</v>
      </c>
    </row>
    <row r="944" spans="1:3" ht="15.95" customHeight="1" x14ac:dyDescent="0.25">
      <c r="A944" s="6" t="s">
        <v>1818</v>
      </c>
      <c r="B944" s="6" t="s">
        <v>1819</v>
      </c>
      <c r="C944" s="6" t="s">
        <v>1820</v>
      </c>
    </row>
    <row r="945" spans="1:3" ht="15.95" customHeight="1" x14ac:dyDescent="0.25">
      <c r="A945" s="9" t="s">
        <v>1821</v>
      </c>
      <c r="B945" s="9"/>
      <c r="C945" s="6"/>
    </row>
    <row r="946" spans="1:3" ht="15.95" customHeight="1" x14ac:dyDescent="0.25">
      <c r="A946" s="6" t="s">
        <v>1822</v>
      </c>
      <c r="B946" s="6" t="s">
        <v>1114</v>
      </c>
      <c r="C946" s="6" t="s">
        <v>1115</v>
      </c>
    </row>
    <row r="947" spans="1:3" ht="15.95" customHeight="1" x14ac:dyDescent="0.25">
      <c r="A947" s="9" t="s">
        <v>1823</v>
      </c>
      <c r="B947" s="9"/>
      <c r="C947" s="6"/>
    </row>
    <row r="948" spans="1:3" ht="15.95" customHeight="1" x14ac:dyDescent="0.25">
      <c r="A948" s="6" t="s">
        <v>1824</v>
      </c>
      <c r="B948" s="6" t="s">
        <v>1825</v>
      </c>
      <c r="C948" s="6" t="s">
        <v>1826</v>
      </c>
    </row>
    <row r="949" spans="1:3" ht="15.95" customHeight="1" x14ac:dyDescent="0.25">
      <c r="A949" s="9" t="s">
        <v>1827</v>
      </c>
      <c r="B949" s="9"/>
      <c r="C949" s="6"/>
    </row>
    <row r="950" spans="1:3" ht="15.95" customHeight="1" x14ac:dyDescent="0.25">
      <c r="A950" s="9" t="s">
        <v>1828</v>
      </c>
      <c r="B950" s="9"/>
      <c r="C950" s="6"/>
    </row>
    <row r="951" spans="1:3" ht="15.95" customHeight="1" x14ac:dyDescent="0.25">
      <c r="A951" s="6" t="s">
        <v>1829</v>
      </c>
      <c r="B951" s="6" t="s">
        <v>1830</v>
      </c>
      <c r="C951" s="6" t="s">
        <v>1831</v>
      </c>
    </row>
    <row r="952" spans="1:3" ht="15.95" customHeight="1" x14ac:dyDescent="0.25">
      <c r="A952" s="9" t="s">
        <v>1832</v>
      </c>
      <c r="B952" s="9"/>
      <c r="C952" s="6"/>
    </row>
    <row r="953" spans="1:3" ht="15.95" customHeight="1" x14ac:dyDescent="0.25">
      <c r="A953" s="6" t="s">
        <v>1833</v>
      </c>
      <c r="B953" s="6" t="s">
        <v>1834</v>
      </c>
      <c r="C953" s="6" t="s">
        <v>1835</v>
      </c>
    </row>
    <row r="954" spans="1:3" ht="15.95" customHeight="1" x14ac:dyDescent="0.25">
      <c r="A954" s="6" t="s">
        <v>1836</v>
      </c>
      <c r="B954" s="6" t="s">
        <v>1837</v>
      </c>
      <c r="C954" s="6" t="s">
        <v>1838</v>
      </c>
    </row>
    <row r="955" spans="1:3" ht="15.95" customHeight="1" x14ac:dyDescent="0.25">
      <c r="A955" s="9" t="s">
        <v>1839</v>
      </c>
      <c r="B955" s="9"/>
      <c r="C955" s="6"/>
    </row>
    <row r="956" spans="1:3" ht="15.95" customHeight="1" x14ac:dyDescent="0.25">
      <c r="A956" s="6" t="s">
        <v>1840</v>
      </c>
      <c r="B956" s="6" t="s">
        <v>1841</v>
      </c>
      <c r="C956" s="6" t="s">
        <v>1842</v>
      </c>
    </row>
    <row r="957" spans="1:3" ht="15.95" customHeight="1" x14ac:dyDescent="0.25">
      <c r="A957" s="9" t="s">
        <v>1843</v>
      </c>
      <c r="B957" s="9"/>
      <c r="C957" s="6"/>
    </row>
    <row r="958" spans="1:3" ht="15.95" customHeight="1" x14ac:dyDescent="0.25">
      <c r="A958" s="6" t="s">
        <v>1844</v>
      </c>
      <c r="B958" s="6" t="s">
        <v>1845</v>
      </c>
      <c r="C958" s="6" t="s">
        <v>1846</v>
      </c>
    </row>
    <row r="959" spans="1:3" ht="15.95" customHeight="1" x14ac:dyDescent="0.25">
      <c r="A959" s="6" t="s">
        <v>1847</v>
      </c>
      <c r="B959" s="6" t="s">
        <v>1848</v>
      </c>
      <c r="C959" s="6" t="s">
        <v>1849</v>
      </c>
    </row>
    <row r="960" spans="1:3" ht="15.95" customHeight="1" x14ac:dyDescent="0.25">
      <c r="A960" s="6" t="s">
        <v>1850</v>
      </c>
      <c r="B960" s="6" t="s">
        <v>1083</v>
      </c>
      <c r="C960" s="6" t="s">
        <v>1084</v>
      </c>
    </row>
    <row r="961" spans="1:3" ht="15.95" customHeight="1" x14ac:dyDescent="0.25">
      <c r="A961" s="6" t="s">
        <v>1851</v>
      </c>
      <c r="B961" s="6" t="s">
        <v>1162</v>
      </c>
      <c r="C961" s="6" t="s">
        <v>1163</v>
      </c>
    </row>
    <row r="962" spans="1:3" ht="15.95" customHeight="1" x14ac:dyDescent="0.25">
      <c r="A962" s="6" t="s">
        <v>1852</v>
      </c>
      <c r="B962" s="6" t="s">
        <v>1714</v>
      </c>
      <c r="C962" s="6" t="s">
        <v>1715</v>
      </c>
    </row>
    <row r="963" spans="1:3" ht="15.95" customHeight="1" x14ac:dyDescent="0.25">
      <c r="A963" s="9" t="s">
        <v>1853</v>
      </c>
      <c r="B963" s="9"/>
      <c r="C963" s="6"/>
    </row>
    <row r="964" spans="1:3" ht="15.95" customHeight="1" x14ac:dyDescent="0.25">
      <c r="A964" s="9" t="s">
        <v>1854</v>
      </c>
      <c r="B964" s="9"/>
      <c r="C964" s="6"/>
    </row>
    <row r="965" spans="1:3" ht="15.95" customHeight="1" x14ac:dyDescent="0.25">
      <c r="A965" s="9" t="s">
        <v>1855</v>
      </c>
      <c r="B965" s="9"/>
      <c r="C965" s="6"/>
    </row>
    <row r="966" spans="1:3" ht="15.95" customHeight="1" x14ac:dyDescent="0.25">
      <c r="A966" s="6" t="s">
        <v>1856</v>
      </c>
      <c r="B966" s="6" t="s">
        <v>1144</v>
      </c>
      <c r="C966" s="6" t="s">
        <v>1145</v>
      </c>
    </row>
    <row r="967" spans="1:3" ht="15.95" customHeight="1" x14ac:dyDescent="0.25">
      <c r="A967" s="6" t="s">
        <v>1857</v>
      </c>
      <c r="B967" s="6" t="s">
        <v>1858</v>
      </c>
      <c r="C967" s="6" t="s">
        <v>1859</v>
      </c>
    </row>
    <row r="968" spans="1:3" ht="15.95" customHeight="1" x14ac:dyDescent="0.25">
      <c r="A968" s="9" t="s">
        <v>1860</v>
      </c>
      <c r="B968" s="9"/>
      <c r="C968" s="6"/>
    </row>
    <row r="969" spans="1:3" ht="15.95" customHeight="1" x14ac:dyDescent="0.25">
      <c r="A969" s="6" t="s">
        <v>1861</v>
      </c>
      <c r="B969" s="6" t="s">
        <v>1862</v>
      </c>
      <c r="C969" s="6" t="s">
        <v>1863</v>
      </c>
    </row>
    <row r="970" spans="1:3" ht="15.95" customHeight="1" x14ac:dyDescent="0.25">
      <c r="A970" s="6" t="s">
        <v>1864</v>
      </c>
      <c r="B970" s="6" t="s">
        <v>1865</v>
      </c>
      <c r="C970" s="6" t="s">
        <v>1866</v>
      </c>
    </row>
    <row r="971" spans="1:3" ht="15.95" customHeight="1" x14ac:dyDescent="0.25">
      <c r="A971" s="6" t="s">
        <v>1867</v>
      </c>
      <c r="B971" s="6" t="s">
        <v>1868</v>
      </c>
      <c r="C971" s="6" t="s">
        <v>1869</v>
      </c>
    </row>
    <row r="972" spans="1:3" ht="15.95" customHeight="1" x14ac:dyDescent="0.25">
      <c r="A972" s="6" t="s">
        <v>1870</v>
      </c>
      <c r="B972" s="6" t="s">
        <v>1871</v>
      </c>
      <c r="C972" s="6" t="s">
        <v>1872</v>
      </c>
    </row>
    <row r="973" spans="1:3" ht="15.95" customHeight="1" x14ac:dyDescent="0.25">
      <c r="A973" s="9" t="s">
        <v>1873</v>
      </c>
      <c r="B973" s="9"/>
      <c r="C973" s="6"/>
    </row>
    <row r="974" spans="1:3" ht="15.95" customHeight="1" x14ac:dyDescent="0.25">
      <c r="A974" s="9" t="s">
        <v>1874</v>
      </c>
      <c r="B974" s="9"/>
      <c r="C974" s="6"/>
    </row>
    <row r="975" spans="1:3" ht="15.95" customHeight="1" x14ac:dyDescent="0.25">
      <c r="A975" s="6" t="s">
        <v>1875</v>
      </c>
      <c r="B975" s="6" t="s">
        <v>311</v>
      </c>
      <c r="C975" s="6" t="s">
        <v>312</v>
      </c>
    </row>
    <row r="976" spans="1:3" ht="15.95" customHeight="1" x14ac:dyDescent="0.25">
      <c r="A976" s="6" t="s">
        <v>1876</v>
      </c>
      <c r="B976" s="6" t="s">
        <v>1877</v>
      </c>
      <c r="C976" s="6" t="s">
        <v>1878</v>
      </c>
    </row>
    <row r="977" spans="1:3" ht="15.95" customHeight="1" x14ac:dyDescent="0.25">
      <c r="A977" s="9" t="s">
        <v>1879</v>
      </c>
      <c r="B977" s="9"/>
      <c r="C977" s="6"/>
    </row>
    <row r="978" spans="1:3" ht="15.95" customHeight="1" x14ac:dyDescent="0.25">
      <c r="A978" s="9" t="s">
        <v>1880</v>
      </c>
      <c r="B978" s="9"/>
      <c r="C978" s="6"/>
    </row>
    <row r="979" spans="1:3" ht="15.95" customHeight="1" x14ac:dyDescent="0.25">
      <c r="A979" s="6" t="s">
        <v>1881</v>
      </c>
      <c r="B979" s="6" t="s">
        <v>138</v>
      </c>
      <c r="C979" s="6" t="s">
        <v>139</v>
      </c>
    </row>
    <row r="980" spans="1:3" ht="15.95" customHeight="1" x14ac:dyDescent="0.25">
      <c r="A980" s="6" t="s">
        <v>1882</v>
      </c>
      <c r="B980" s="6" t="s">
        <v>1883</v>
      </c>
      <c r="C980" s="6" t="s">
        <v>1884</v>
      </c>
    </row>
    <row r="981" spans="1:3" ht="15.95" customHeight="1" x14ac:dyDescent="0.25">
      <c r="A981" s="6" t="s">
        <v>1885</v>
      </c>
      <c r="B981" s="6" t="s">
        <v>1886</v>
      </c>
      <c r="C981" s="6" t="s">
        <v>1887</v>
      </c>
    </row>
    <row r="982" spans="1:3" ht="15.95" customHeight="1" x14ac:dyDescent="0.25">
      <c r="A982" s="6" t="s">
        <v>1888</v>
      </c>
      <c r="B982" s="6" t="s">
        <v>1889</v>
      </c>
      <c r="C982" s="6" t="s">
        <v>1890</v>
      </c>
    </row>
    <row r="983" spans="1:3" ht="15.95" customHeight="1" x14ac:dyDescent="0.25">
      <c r="A983" s="9" t="s">
        <v>1891</v>
      </c>
      <c r="B983" s="9"/>
      <c r="C983" s="6"/>
    </row>
    <row r="984" spans="1:3" ht="15.95" customHeight="1" x14ac:dyDescent="0.25">
      <c r="A984" s="9" t="s">
        <v>1892</v>
      </c>
      <c r="B984" s="9"/>
      <c r="C984" s="6"/>
    </row>
    <row r="985" spans="1:3" ht="15.95" customHeight="1" x14ac:dyDescent="0.25">
      <c r="A985" s="6" t="s">
        <v>1893</v>
      </c>
      <c r="B985" s="6" t="s">
        <v>649</v>
      </c>
      <c r="C985" s="6" t="s">
        <v>650</v>
      </c>
    </row>
    <row r="986" spans="1:3" ht="15.95" customHeight="1" x14ac:dyDescent="0.25">
      <c r="A986" s="9" t="s">
        <v>1894</v>
      </c>
      <c r="B986" s="9"/>
      <c r="C986" s="6"/>
    </row>
    <row r="987" spans="1:3" ht="15.95" customHeight="1" x14ac:dyDescent="0.25">
      <c r="A987" s="6" t="s">
        <v>1895</v>
      </c>
      <c r="B987" s="6" t="s">
        <v>1896</v>
      </c>
      <c r="C987" s="6" t="s">
        <v>1897</v>
      </c>
    </row>
    <row r="988" spans="1:3" ht="15.95" customHeight="1" x14ac:dyDescent="0.25">
      <c r="A988" s="6" t="s">
        <v>1898</v>
      </c>
      <c r="B988" s="6" t="s">
        <v>1899</v>
      </c>
      <c r="C988" s="6" t="s">
        <v>1900</v>
      </c>
    </row>
    <row r="989" spans="1:3" ht="15.95" customHeight="1" x14ac:dyDescent="0.25">
      <c r="A989" s="6" t="s">
        <v>1901</v>
      </c>
      <c r="B989" s="6" t="s">
        <v>996</v>
      </c>
      <c r="C989" s="6" t="s">
        <v>997</v>
      </c>
    </row>
    <row r="990" spans="1:3" ht="15.95" customHeight="1" x14ac:dyDescent="0.25">
      <c r="A990" s="6" t="s">
        <v>1902</v>
      </c>
      <c r="B990" s="6" t="s">
        <v>991</v>
      </c>
      <c r="C990" s="6" t="s">
        <v>992</v>
      </c>
    </row>
    <row r="991" spans="1:3" ht="15.95" customHeight="1" x14ac:dyDescent="0.25">
      <c r="A991" s="6" t="s">
        <v>1903</v>
      </c>
      <c r="B991" s="6" t="s">
        <v>1904</v>
      </c>
      <c r="C991" s="6" t="s">
        <v>1905</v>
      </c>
    </row>
    <row r="992" spans="1:3" ht="15.95" customHeight="1" x14ac:dyDescent="0.25">
      <c r="A992" s="6" t="s">
        <v>1906</v>
      </c>
      <c r="B992" s="6" t="s">
        <v>1907</v>
      </c>
      <c r="C992" s="6" t="s">
        <v>1908</v>
      </c>
    </row>
    <row r="993" spans="1:3" ht="15.95" customHeight="1" x14ac:dyDescent="0.25">
      <c r="A993" s="9" t="s">
        <v>1909</v>
      </c>
      <c r="B993" s="9"/>
      <c r="C993" s="6"/>
    </row>
    <row r="994" spans="1:3" ht="15.95" customHeight="1" x14ac:dyDescent="0.25">
      <c r="A994" s="6" t="s">
        <v>1910</v>
      </c>
      <c r="B994" s="6" t="s">
        <v>1911</v>
      </c>
      <c r="C994" s="6" t="s">
        <v>1912</v>
      </c>
    </row>
    <row r="995" spans="1:3" ht="15.95" customHeight="1" x14ac:dyDescent="0.25">
      <c r="A995" s="6" t="s">
        <v>1913</v>
      </c>
      <c r="B995" s="6" t="s">
        <v>1914</v>
      </c>
      <c r="C995" s="6" t="s">
        <v>1915</v>
      </c>
    </row>
    <row r="996" spans="1:3" ht="15.95" customHeight="1" x14ac:dyDescent="0.25">
      <c r="A996" s="6" t="s">
        <v>1916</v>
      </c>
      <c r="B996" s="6" t="s">
        <v>562</v>
      </c>
      <c r="C996" s="6" t="s">
        <v>563</v>
      </c>
    </row>
    <row r="997" spans="1:3" ht="15.95" customHeight="1" x14ac:dyDescent="0.25">
      <c r="A997" s="6" t="s">
        <v>1917</v>
      </c>
      <c r="B997" s="6" t="s">
        <v>1918</v>
      </c>
      <c r="C997" s="6" t="s">
        <v>1919</v>
      </c>
    </row>
    <row r="998" spans="1:3" ht="15.95" customHeight="1" x14ac:dyDescent="0.25">
      <c r="A998" s="6" t="s">
        <v>1920</v>
      </c>
      <c r="B998" s="6" t="s">
        <v>382</v>
      </c>
      <c r="C998" s="6" t="s">
        <v>383</v>
      </c>
    </row>
    <row r="999" spans="1:3" ht="15.95" customHeight="1" x14ac:dyDescent="0.25">
      <c r="A999" s="6" t="s">
        <v>1921</v>
      </c>
      <c r="B999" s="6" t="s">
        <v>1922</v>
      </c>
      <c r="C999" s="6" t="s">
        <v>1923</v>
      </c>
    </row>
    <row r="1000" spans="1:3" ht="15.95" customHeight="1" x14ac:dyDescent="0.25">
      <c r="A1000" s="9" t="s">
        <v>1924</v>
      </c>
      <c r="B1000" s="9"/>
      <c r="C1000" s="6"/>
    </row>
    <row r="1001" spans="1:3" ht="15.95" customHeight="1" x14ac:dyDescent="0.25">
      <c r="A1001" s="9" t="s">
        <v>1925</v>
      </c>
      <c r="B1001" s="9"/>
      <c r="C1001" s="6"/>
    </row>
    <row r="1002" spans="1:3" ht="15.95" customHeight="1" x14ac:dyDescent="0.25">
      <c r="A1002" s="6" t="s">
        <v>1926</v>
      </c>
      <c r="B1002" s="6" t="s">
        <v>1927</v>
      </c>
      <c r="C1002" s="6" t="s">
        <v>1928</v>
      </c>
    </row>
    <row r="1003" spans="1:3" ht="15.95" customHeight="1" x14ac:dyDescent="0.25">
      <c r="A1003" s="9" t="s">
        <v>1929</v>
      </c>
      <c r="B1003" s="9"/>
      <c r="C1003" s="6"/>
    </row>
    <row r="1004" spans="1:3" ht="15.95" customHeight="1" x14ac:dyDescent="0.25">
      <c r="A1004" s="9" t="s">
        <v>1930</v>
      </c>
      <c r="B1004" s="9"/>
      <c r="C1004" s="6"/>
    </row>
    <row r="1005" spans="1:3" ht="15.95" customHeight="1" x14ac:dyDescent="0.25">
      <c r="A1005" s="6" t="s">
        <v>1931</v>
      </c>
      <c r="B1005" s="6" t="s">
        <v>1932</v>
      </c>
      <c r="C1005" s="6" t="s">
        <v>1933</v>
      </c>
    </row>
    <row r="1006" spans="1:3" ht="15.95" customHeight="1" x14ac:dyDescent="0.25">
      <c r="A1006" s="6" t="s">
        <v>1934</v>
      </c>
      <c r="B1006" s="6" t="s">
        <v>1935</v>
      </c>
      <c r="C1006" s="6" t="s">
        <v>1936</v>
      </c>
    </row>
    <row r="1007" spans="1:3" ht="15.95" customHeight="1" x14ac:dyDescent="0.25">
      <c r="A1007" s="6" t="s">
        <v>1937</v>
      </c>
      <c r="B1007" s="6" t="s">
        <v>1938</v>
      </c>
      <c r="C1007" s="6" t="s">
        <v>1939</v>
      </c>
    </row>
    <row r="1008" spans="1:3" ht="15.95" customHeight="1" x14ac:dyDescent="0.25">
      <c r="A1008" s="6" t="s">
        <v>1940</v>
      </c>
      <c r="B1008" s="6" t="s">
        <v>1941</v>
      </c>
      <c r="C1008" s="6" t="s">
        <v>1942</v>
      </c>
    </row>
    <row r="1009" spans="1:3" ht="15.95" customHeight="1" x14ac:dyDescent="0.25">
      <c r="A1009" s="9" t="s">
        <v>1943</v>
      </c>
      <c r="B1009" s="9"/>
      <c r="C1009" s="6"/>
    </row>
    <row r="1010" spans="1:3" ht="15.95" customHeight="1" x14ac:dyDescent="0.25">
      <c r="A1010" s="9" t="s">
        <v>1944</v>
      </c>
      <c r="B1010" s="9"/>
      <c r="C1010" s="6"/>
    </row>
    <row r="1011" spans="1:3" ht="15.95" customHeight="1" x14ac:dyDescent="0.25">
      <c r="A1011" s="9" t="s">
        <v>1945</v>
      </c>
      <c r="B1011" s="9"/>
      <c r="C1011" s="6"/>
    </row>
    <row r="1012" spans="1:3" ht="15.95" customHeight="1" x14ac:dyDescent="0.25">
      <c r="A1012" s="9" t="s">
        <v>1946</v>
      </c>
      <c r="B1012" s="9"/>
      <c r="C1012" s="6"/>
    </row>
    <row r="1013" spans="1:3" ht="15.95" customHeight="1" x14ac:dyDescent="0.25">
      <c r="A1013" s="6" t="s">
        <v>1947</v>
      </c>
      <c r="B1013" s="6" t="s">
        <v>1948</v>
      </c>
      <c r="C1013" s="6" t="s">
        <v>1949</v>
      </c>
    </row>
    <row r="1014" spans="1:3" ht="15.95" customHeight="1" x14ac:dyDescent="0.25">
      <c r="A1014" s="9" t="s">
        <v>1950</v>
      </c>
      <c r="B1014" s="9"/>
      <c r="C1014" s="6"/>
    </row>
    <row r="1015" spans="1:3" ht="15.95" customHeight="1" x14ac:dyDescent="0.25">
      <c r="A1015" s="6" t="s">
        <v>1951</v>
      </c>
      <c r="B1015" s="6" t="s">
        <v>1952</v>
      </c>
      <c r="C1015" s="6" t="s">
        <v>1953</v>
      </c>
    </row>
    <row r="1016" spans="1:3" ht="15.95" customHeight="1" x14ac:dyDescent="0.25">
      <c r="A1016" s="9" t="s">
        <v>1954</v>
      </c>
      <c r="B1016" s="9"/>
      <c r="C1016" s="6"/>
    </row>
    <row r="1017" spans="1:3" ht="15.95" customHeight="1" x14ac:dyDescent="0.25">
      <c r="A1017" s="6" t="s">
        <v>1955</v>
      </c>
      <c r="B1017" s="6" t="s">
        <v>1813</v>
      </c>
      <c r="C1017" s="6" t="s">
        <v>1814</v>
      </c>
    </row>
    <row r="1018" spans="1:3" ht="15.95" customHeight="1" x14ac:dyDescent="0.25">
      <c r="A1018" s="6" t="s">
        <v>1956</v>
      </c>
      <c r="B1018" s="6" t="s">
        <v>1957</v>
      </c>
      <c r="C1018" s="6" t="s">
        <v>1958</v>
      </c>
    </row>
    <row r="1019" spans="1:3" ht="15.95" customHeight="1" x14ac:dyDescent="0.25">
      <c r="A1019" s="6" t="s">
        <v>1959</v>
      </c>
      <c r="B1019" s="6" t="s">
        <v>323</v>
      </c>
      <c r="C1019" s="6" t="s">
        <v>324</v>
      </c>
    </row>
    <row r="1020" spans="1:3" ht="15.95" customHeight="1" x14ac:dyDescent="0.25">
      <c r="A1020" s="6" t="s">
        <v>1960</v>
      </c>
      <c r="B1020" s="6" t="s">
        <v>1961</v>
      </c>
      <c r="C1020" s="6" t="s">
        <v>1962</v>
      </c>
    </row>
    <row r="1021" spans="1:3" ht="15.95" customHeight="1" x14ac:dyDescent="0.25">
      <c r="A1021" s="6" t="s">
        <v>1963</v>
      </c>
      <c r="B1021" s="6" t="s">
        <v>1964</v>
      </c>
      <c r="C1021" s="6" t="s">
        <v>1965</v>
      </c>
    </row>
    <row r="1022" spans="1:3" ht="15.95" customHeight="1" x14ac:dyDescent="0.25">
      <c r="A1022" s="6" t="s">
        <v>1966</v>
      </c>
      <c r="B1022" s="6" t="s">
        <v>1967</v>
      </c>
      <c r="C1022" s="6" t="s">
        <v>1968</v>
      </c>
    </row>
    <row r="1023" spans="1:3" ht="15.95" customHeight="1" x14ac:dyDescent="0.25">
      <c r="A1023" s="6" t="s">
        <v>1969</v>
      </c>
      <c r="B1023" s="6" t="s">
        <v>1970</v>
      </c>
      <c r="C1023" s="6" t="s">
        <v>1971</v>
      </c>
    </row>
    <row r="1024" spans="1:3" ht="15.95" customHeight="1" x14ac:dyDescent="0.25">
      <c r="A1024" s="9" t="s">
        <v>1972</v>
      </c>
      <c r="B1024" s="9"/>
      <c r="C1024" s="6"/>
    </row>
    <row r="1025" spans="1:3" ht="15.95" customHeight="1" x14ac:dyDescent="0.25">
      <c r="A1025" s="6" t="s">
        <v>1973</v>
      </c>
      <c r="B1025" s="6" t="s">
        <v>1974</v>
      </c>
      <c r="C1025" s="6" t="s">
        <v>1975</v>
      </c>
    </row>
    <row r="1026" spans="1:3" ht="15.95" customHeight="1" x14ac:dyDescent="0.25">
      <c r="A1026" s="9" t="s">
        <v>1976</v>
      </c>
      <c r="B1026" s="9"/>
      <c r="C1026" s="6"/>
    </row>
    <row r="1027" spans="1:3" ht="15.95" customHeight="1" x14ac:dyDescent="0.25">
      <c r="A1027" s="6" t="s">
        <v>1977</v>
      </c>
      <c r="B1027" s="6" t="s">
        <v>75</v>
      </c>
      <c r="C1027" s="6" t="s">
        <v>76</v>
      </c>
    </row>
    <row r="1028" spans="1:3" ht="15.95" customHeight="1" x14ac:dyDescent="0.25">
      <c r="A1028" s="6" t="s">
        <v>1978</v>
      </c>
      <c r="B1028" s="6" t="s">
        <v>1979</v>
      </c>
      <c r="C1028" s="6" t="s">
        <v>1980</v>
      </c>
    </row>
    <row r="1029" spans="1:3" ht="15.95" customHeight="1" x14ac:dyDescent="0.25">
      <c r="A1029" s="6" t="s">
        <v>1981</v>
      </c>
      <c r="B1029" s="6" t="s">
        <v>1982</v>
      </c>
      <c r="C1029" s="6" t="s">
        <v>1983</v>
      </c>
    </row>
    <row r="1030" spans="1:3" ht="15.95" customHeight="1" x14ac:dyDescent="0.25">
      <c r="A1030" s="6" t="s">
        <v>1984</v>
      </c>
      <c r="B1030" s="6" t="s">
        <v>1337</v>
      </c>
      <c r="C1030" s="6" t="s">
        <v>1338</v>
      </c>
    </row>
    <row r="1031" spans="1:3" ht="15.95" customHeight="1" x14ac:dyDescent="0.25">
      <c r="A1031" s="9" t="s">
        <v>1985</v>
      </c>
      <c r="B1031" s="9"/>
      <c r="C1031" s="6"/>
    </row>
    <row r="1032" spans="1:3" ht="15.95" customHeight="1" x14ac:dyDescent="0.25">
      <c r="A1032" s="6" t="s">
        <v>1986</v>
      </c>
      <c r="B1032" s="6" t="s">
        <v>1987</v>
      </c>
      <c r="C1032" s="6" t="s">
        <v>1988</v>
      </c>
    </row>
    <row r="1033" spans="1:3" ht="15.95" customHeight="1" x14ac:dyDescent="0.25">
      <c r="A1033" s="9" t="s">
        <v>1989</v>
      </c>
      <c r="B1033" s="9"/>
      <c r="C1033" s="6"/>
    </row>
    <row r="1034" spans="1:3" ht="15.95" customHeight="1" x14ac:dyDescent="0.25">
      <c r="A1034" s="6" t="s">
        <v>1990</v>
      </c>
      <c r="B1034" s="6" t="s">
        <v>155</v>
      </c>
      <c r="C1034" s="6" t="s">
        <v>156</v>
      </c>
    </row>
    <row r="1035" spans="1:3" ht="15.95" customHeight="1" x14ac:dyDescent="0.25">
      <c r="A1035" s="6" t="s">
        <v>1991</v>
      </c>
      <c r="B1035" s="6" t="s">
        <v>1992</v>
      </c>
      <c r="C1035" s="6" t="s">
        <v>1993</v>
      </c>
    </row>
    <row r="1036" spans="1:3" ht="15.95" customHeight="1" x14ac:dyDescent="0.25">
      <c r="A1036" s="9" t="s">
        <v>1994</v>
      </c>
      <c r="B1036" s="9"/>
      <c r="C1036" s="6"/>
    </row>
    <row r="1037" spans="1:3" ht="15.95" customHeight="1" x14ac:dyDescent="0.25">
      <c r="A1037" s="9" t="s">
        <v>1995</v>
      </c>
      <c r="B1037" s="9"/>
      <c r="C1037" s="6"/>
    </row>
    <row r="1038" spans="1:3" ht="15.95" customHeight="1" x14ac:dyDescent="0.25">
      <c r="A1038" s="9" t="s">
        <v>1996</v>
      </c>
      <c r="B1038" s="9"/>
      <c r="C1038" s="6"/>
    </row>
    <row r="1039" spans="1:3" ht="15.95" customHeight="1" x14ac:dyDescent="0.25">
      <c r="A1039" s="9" t="s">
        <v>1997</v>
      </c>
      <c r="B1039" s="9"/>
      <c r="C1039" s="6"/>
    </row>
    <row r="1040" spans="1:3" ht="15.95" customHeight="1" x14ac:dyDescent="0.25">
      <c r="A1040" s="9" t="s">
        <v>1998</v>
      </c>
      <c r="B1040" s="9"/>
      <c r="C1040" s="6"/>
    </row>
    <row r="1041" spans="1:3" ht="15.95" customHeight="1" x14ac:dyDescent="0.25">
      <c r="A1041" s="9" t="s">
        <v>1999</v>
      </c>
      <c r="B1041" s="9"/>
      <c r="C1041" s="6"/>
    </row>
    <row r="1042" spans="1:3" ht="15.95" customHeight="1" x14ac:dyDescent="0.25">
      <c r="A1042" s="9" t="s">
        <v>2000</v>
      </c>
      <c r="B1042" s="9"/>
      <c r="C1042" s="6"/>
    </row>
    <row r="1043" spans="1:3" ht="15.95" customHeight="1" x14ac:dyDescent="0.25">
      <c r="A1043" s="6" t="s">
        <v>2001</v>
      </c>
      <c r="B1043" s="6" t="s">
        <v>2002</v>
      </c>
      <c r="C1043" s="6" t="s">
        <v>2003</v>
      </c>
    </row>
    <row r="1044" spans="1:3" ht="15.95" customHeight="1" x14ac:dyDescent="0.25">
      <c r="A1044" s="6" t="s">
        <v>2004</v>
      </c>
      <c r="B1044" s="6" t="s">
        <v>2005</v>
      </c>
      <c r="C1044" s="6" t="s">
        <v>2006</v>
      </c>
    </row>
    <row r="1045" spans="1:3" ht="15.95" customHeight="1" x14ac:dyDescent="0.25">
      <c r="A1045" s="6" t="s">
        <v>2007</v>
      </c>
      <c r="B1045" s="6" t="s">
        <v>2008</v>
      </c>
      <c r="C1045" s="6" t="s">
        <v>2009</v>
      </c>
    </row>
    <row r="1046" spans="1:3" ht="15.95" customHeight="1" x14ac:dyDescent="0.25">
      <c r="A1046" s="9" t="s">
        <v>2010</v>
      </c>
      <c r="B1046" s="9"/>
      <c r="C1046" s="6"/>
    </row>
    <row r="1047" spans="1:3" ht="15.95" customHeight="1" x14ac:dyDescent="0.25">
      <c r="A1047" s="6" t="s">
        <v>2011</v>
      </c>
      <c r="B1047" s="6" t="s">
        <v>199</v>
      </c>
      <c r="C1047" s="6" t="s">
        <v>200</v>
      </c>
    </row>
    <row r="1048" spans="1:3" ht="15.95" customHeight="1" x14ac:dyDescent="0.25">
      <c r="A1048" s="6" t="s">
        <v>2012</v>
      </c>
      <c r="B1048" s="6" t="s">
        <v>2013</v>
      </c>
      <c r="C1048" s="6" t="s">
        <v>2014</v>
      </c>
    </row>
    <row r="1049" spans="1:3" ht="15.95" customHeight="1" x14ac:dyDescent="0.25">
      <c r="A1049" s="6" t="s">
        <v>2015</v>
      </c>
      <c r="B1049" s="6" t="s">
        <v>1031</v>
      </c>
      <c r="C1049" s="6" t="s">
        <v>1032</v>
      </c>
    </row>
    <row r="1050" spans="1:3" ht="15.95" customHeight="1" x14ac:dyDescent="0.25">
      <c r="A1050" s="9" t="s">
        <v>2016</v>
      </c>
      <c r="B1050" s="9"/>
      <c r="C1050" s="6"/>
    </row>
    <row r="1051" spans="1:3" ht="15.95" customHeight="1" x14ac:dyDescent="0.25">
      <c r="A1051" s="6" t="s">
        <v>2017</v>
      </c>
      <c r="B1051" s="6" t="s">
        <v>1038</v>
      </c>
      <c r="C1051" s="6" t="s">
        <v>1039</v>
      </c>
    </row>
    <row r="1052" spans="1:3" ht="15.95" customHeight="1" x14ac:dyDescent="0.25">
      <c r="A1052" s="6" t="s">
        <v>2018</v>
      </c>
      <c r="B1052" s="6" t="s">
        <v>1028</v>
      </c>
      <c r="C1052" s="6" t="s">
        <v>1029</v>
      </c>
    </row>
    <row r="1053" spans="1:3" ht="15.95" customHeight="1" x14ac:dyDescent="0.25">
      <c r="A1053" s="6" t="s">
        <v>2019</v>
      </c>
      <c r="B1053" s="6" t="s">
        <v>2020</v>
      </c>
      <c r="C1053" s="6" t="s">
        <v>2021</v>
      </c>
    </row>
    <row r="1054" spans="1:3" ht="15.95" customHeight="1" x14ac:dyDescent="0.25">
      <c r="A1054" s="6" t="s">
        <v>2022</v>
      </c>
      <c r="B1054" s="6" t="s">
        <v>2023</v>
      </c>
      <c r="C1054" s="6" t="s">
        <v>2024</v>
      </c>
    </row>
    <row r="1055" spans="1:3" ht="15.95" customHeight="1" x14ac:dyDescent="0.25">
      <c r="A1055" s="9" t="s">
        <v>2025</v>
      </c>
      <c r="B1055" s="9"/>
      <c r="C1055" s="6"/>
    </row>
    <row r="1056" spans="1:3" ht="15.95" customHeight="1" x14ac:dyDescent="0.25">
      <c r="A1056" s="9" t="s">
        <v>2026</v>
      </c>
      <c r="B1056" s="9"/>
      <c r="C1056" s="6"/>
    </row>
    <row r="1057" spans="1:3" ht="15.95" customHeight="1" x14ac:dyDescent="0.25">
      <c r="A1057" s="9" t="s">
        <v>2027</v>
      </c>
      <c r="B1057" s="9"/>
      <c r="C1057" s="6"/>
    </row>
    <row r="1058" spans="1:3" ht="15.95" customHeight="1" x14ac:dyDescent="0.25">
      <c r="A1058" s="6" t="s">
        <v>2028</v>
      </c>
      <c r="B1058" s="6" t="s">
        <v>2029</v>
      </c>
      <c r="C1058" s="6" t="s">
        <v>2030</v>
      </c>
    </row>
    <row r="1059" spans="1:3" ht="15.95" customHeight="1" x14ac:dyDescent="0.25">
      <c r="A1059" s="9" t="s">
        <v>2031</v>
      </c>
      <c r="B1059" s="9"/>
      <c r="C1059" s="6"/>
    </row>
    <row r="1060" spans="1:3" ht="15.95" customHeight="1" x14ac:dyDescent="0.25">
      <c r="A1060" s="6" t="s">
        <v>2032</v>
      </c>
      <c r="B1060" s="6" t="s">
        <v>844</v>
      </c>
      <c r="C1060" s="6" t="s">
        <v>845</v>
      </c>
    </row>
    <row r="1061" spans="1:3" ht="15.95" customHeight="1" x14ac:dyDescent="0.25">
      <c r="A1061" s="6" t="s">
        <v>2033</v>
      </c>
      <c r="B1061" s="6" t="s">
        <v>2034</v>
      </c>
      <c r="C1061" s="6" t="s">
        <v>2035</v>
      </c>
    </row>
    <row r="1062" spans="1:3" ht="15.95" customHeight="1" x14ac:dyDescent="0.25">
      <c r="A1062" s="9" t="s">
        <v>2036</v>
      </c>
      <c r="B1062" s="9"/>
      <c r="C1062" s="6"/>
    </row>
    <row r="1063" spans="1:3" ht="15.95" customHeight="1" x14ac:dyDescent="0.25">
      <c r="A1063" s="9" t="s">
        <v>2037</v>
      </c>
      <c r="B1063" s="9"/>
      <c r="C1063" s="6"/>
    </row>
    <row r="1064" spans="1:3" ht="15.95" customHeight="1" x14ac:dyDescent="0.25">
      <c r="A1064" s="9" t="s">
        <v>2038</v>
      </c>
      <c r="B1064" s="9"/>
      <c r="C1064" s="6"/>
    </row>
    <row r="1065" spans="1:3" ht="15.95" customHeight="1" x14ac:dyDescent="0.25">
      <c r="A1065" s="9" t="s">
        <v>2039</v>
      </c>
      <c r="B1065" s="9"/>
      <c r="C1065" s="6"/>
    </row>
    <row r="1066" spans="1:3" ht="15.95" customHeight="1" x14ac:dyDescent="0.25">
      <c r="A1066" s="6" t="s">
        <v>2040</v>
      </c>
      <c r="B1066" s="6" t="s">
        <v>2034</v>
      </c>
      <c r="C1066" s="6" t="s">
        <v>2035</v>
      </c>
    </row>
    <row r="1067" spans="1:3" ht="15.95" customHeight="1" x14ac:dyDescent="0.25">
      <c r="A1067" s="6" t="s">
        <v>2041</v>
      </c>
      <c r="B1067" s="6" t="s">
        <v>2042</v>
      </c>
      <c r="C1067" s="6" t="s">
        <v>2043</v>
      </c>
    </row>
    <row r="1068" spans="1:3" ht="15.95" customHeight="1" x14ac:dyDescent="0.25">
      <c r="A1068" s="6" t="s">
        <v>2044</v>
      </c>
      <c r="B1068" s="6" t="s">
        <v>2045</v>
      </c>
      <c r="C1068" s="6" t="s">
        <v>2046</v>
      </c>
    </row>
    <row r="1069" spans="1:3" ht="15.95" customHeight="1" x14ac:dyDescent="0.25">
      <c r="A1069" s="6" t="s">
        <v>2047</v>
      </c>
      <c r="B1069" s="6" t="s">
        <v>2048</v>
      </c>
      <c r="C1069" s="6" t="s">
        <v>2049</v>
      </c>
    </row>
    <row r="1070" spans="1:3" ht="15.95" customHeight="1" x14ac:dyDescent="0.25">
      <c r="A1070" s="6" t="s">
        <v>2050</v>
      </c>
      <c r="B1070" s="6" t="s">
        <v>2051</v>
      </c>
      <c r="C1070" s="6" t="s">
        <v>2052</v>
      </c>
    </row>
    <row r="1071" spans="1:3" ht="15.95" customHeight="1" x14ac:dyDescent="0.25">
      <c r="A1071" s="6" t="s">
        <v>2053</v>
      </c>
      <c r="B1071" s="6" t="s">
        <v>2054</v>
      </c>
      <c r="C1071" s="6" t="s">
        <v>2055</v>
      </c>
    </row>
    <row r="1072" spans="1:3" ht="15.95" customHeight="1" x14ac:dyDescent="0.25">
      <c r="A1072" s="9" t="s">
        <v>2056</v>
      </c>
      <c r="B1072" s="9"/>
      <c r="C1072" s="6"/>
    </row>
    <row r="1073" spans="1:3" ht="15.95" customHeight="1" x14ac:dyDescent="0.25">
      <c r="A1073" s="6" t="s">
        <v>2057</v>
      </c>
      <c r="B1073" s="6" t="s">
        <v>1288</v>
      </c>
      <c r="C1073" s="6" t="s">
        <v>1289</v>
      </c>
    </row>
    <row r="1074" spans="1:3" ht="15.95" customHeight="1" x14ac:dyDescent="0.25">
      <c r="A1074" s="9" t="s">
        <v>2058</v>
      </c>
      <c r="B1074" s="9"/>
      <c r="C1074" s="6"/>
    </row>
    <row r="1075" spans="1:3" ht="15.95" customHeight="1" x14ac:dyDescent="0.25">
      <c r="A1075" s="6" t="s">
        <v>2059</v>
      </c>
      <c r="B1075" s="6" t="s">
        <v>2060</v>
      </c>
      <c r="C1075" s="6" t="s">
        <v>2061</v>
      </c>
    </row>
    <row r="1076" spans="1:3" ht="15.95" customHeight="1" x14ac:dyDescent="0.25">
      <c r="A1076" s="6" t="s">
        <v>2062</v>
      </c>
      <c r="B1076" s="6" t="s">
        <v>1904</v>
      </c>
      <c r="C1076" s="6" t="s">
        <v>1905</v>
      </c>
    </row>
    <row r="1077" spans="1:3" ht="15.95" customHeight="1" x14ac:dyDescent="0.25">
      <c r="A1077" s="9" t="s">
        <v>2063</v>
      </c>
      <c r="B1077" s="9"/>
      <c r="C1077" s="6"/>
    </row>
    <row r="1078" spans="1:3" ht="15.95" customHeight="1" x14ac:dyDescent="0.25">
      <c r="A1078" s="6" t="s">
        <v>2064</v>
      </c>
      <c r="B1078" s="6" t="s">
        <v>2065</v>
      </c>
      <c r="C1078" s="6" t="s">
        <v>2066</v>
      </c>
    </row>
    <row r="1079" spans="1:3" ht="15.95" customHeight="1" x14ac:dyDescent="0.25">
      <c r="A1079" s="6" t="s">
        <v>2067</v>
      </c>
      <c r="B1079" s="6" t="s">
        <v>837</v>
      </c>
      <c r="C1079" s="6" t="s">
        <v>838</v>
      </c>
    </row>
    <row r="1080" spans="1:3" ht="15.95" customHeight="1" x14ac:dyDescent="0.25">
      <c r="A1080" s="6" t="s">
        <v>2068</v>
      </c>
      <c r="B1080" s="6" t="s">
        <v>2069</v>
      </c>
      <c r="C1080" s="6" t="s">
        <v>2070</v>
      </c>
    </row>
    <row r="1081" spans="1:3" ht="15.95" customHeight="1" x14ac:dyDescent="0.25">
      <c r="A1081" s="9" t="s">
        <v>2071</v>
      </c>
      <c r="B1081" s="9"/>
      <c r="C1081" s="6"/>
    </row>
    <row r="1082" spans="1:3" ht="15.95" customHeight="1" x14ac:dyDescent="0.25">
      <c r="A1082" s="9" t="s">
        <v>2072</v>
      </c>
      <c r="B1082" s="9"/>
      <c r="C1082" s="6"/>
    </row>
    <row r="1083" spans="1:3" ht="15.95" customHeight="1" x14ac:dyDescent="0.25">
      <c r="A1083" s="9" t="s">
        <v>2073</v>
      </c>
      <c r="B1083" s="9"/>
      <c r="C1083" s="6"/>
    </row>
    <row r="1084" spans="1:3" ht="15.95" customHeight="1" x14ac:dyDescent="0.25">
      <c r="A1084" s="6" t="s">
        <v>2074</v>
      </c>
      <c r="B1084" s="6" t="s">
        <v>397</v>
      </c>
      <c r="C1084" s="6" t="s">
        <v>398</v>
      </c>
    </row>
    <row r="1085" spans="1:3" ht="15.95" customHeight="1" x14ac:dyDescent="0.25">
      <c r="A1085" s="6" t="s">
        <v>2075</v>
      </c>
      <c r="B1085" s="6" t="s">
        <v>2076</v>
      </c>
      <c r="C1085" s="6" t="s">
        <v>2077</v>
      </c>
    </row>
    <row r="1086" spans="1:3" ht="15.95" customHeight="1" x14ac:dyDescent="0.25">
      <c r="A1086" s="6" t="s">
        <v>2078</v>
      </c>
      <c r="B1086" s="6" t="s">
        <v>2079</v>
      </c>
      <c r="C1086" s="6" t="s">
        <v>2080</v>
      </c>
    </row>
    <row r="1087" spans="1:3" ht="15.95" customHeight="1" x14ac:dyDescent="0.25">
      <c r="A1087" s="9" t="s">
        <v>2081</v>
      </c>
      <c r="B1087" s="9"/>
      <c r="C1087" s="6"/>
    </row>
    <row r="1088" spans="1:3" ht="15.95" customHeight="1" x14ac:dyDescent="0.25">
      <c r="A1088" s="9" t="s">
        <v>2082</v>
      </c>
      <c r="B1088" s="9"/>
      <c r="C1088" s="6"/>
    </row>
    <row r="1089" spans="1:3" ht="15.95" customHeight="1" x14ac:dyDescent="0.25">
      <c r="A1089" s="6" t="s">
        <v>2083</v>
      </c>
      <c r="B1089" s="6" t="s">
        <v>2084</v>
      </c>
      <c r="C1089" s="6" t="s">
        <v>2085</v>
      </c>
    </row>
    <row r="1090" spans="1:3" ht="15.95" customHeight="1" x14ac:dyDescent="0.25">
      <c r="A1090" s="9" t="s">
        <v>2086</v>
      </c>
      <c r="B1090" s="9"/>
      <c r="C1090" s="6"/>
    </row>
    <row r="1091" spans="1:3" ht="15.95" customHeight="1" x14ac:dyDescent="0.25">
      <c r="A1091" s="6" t="s">
        <v>2087</v>
      </c>
      <c r="B1091" s="6" t="s">
        <v>2088</v>
      </c>
      <c r="C1091" s="6" t="s">
        <v>2089</v>
      </c>
    </row>
    <row r="1092" spans="1:3" ht="15.95" customHeight="1" x14ac:dyDescent="0.25">
      <c r="A1092" s="6" t="s">
        <v>2090</v>
      </c>
      <c r="B1092" s="6" t="s">
        <v>225</v>
      </c>
      <c r="C1092" s="6" t="s">
        <v>226</v>
      </c>
    </row>
    <row r="1093" spans="1:3" ht="15.95" customHeight="1" x14ac:dyDescent="0.25">
      <c r="A1093" s="6" t="s">
        <v>2091</v>
      </c>
      <c r="B1093" s="6" t="s">
        <v>323</v>
      </c>
      <c r="C1093" s="6" t="s">
        <v>324</v>
      </c>
    </row>
    <row r="1094" spans="1:3" ht="15.95" customHeight="1" x14ac:dyDescent="0.25">
      <c r="A1094" s="6" t="s">
        <v>2092</v>
      </c>
      <c r="B1094" s="6" t="s">
        <v>2093</v>
      </c>
      <c r="C1094" s="6" t="s">
        <v>2094</v>
      </c>
    </row>
    <row r="1095" spans="1:3" ht="15.95" customHeight="1" x14ac:dyDescent="0.25">
      <c r="A1095" s="9" t="s">
        <v>2095</v>
      </c>
      <c r="B1095" s="9"/>
      <c r="C1095" s="6"/>
    </row>
    <row r="1096" spans="1:3" ht="15.95" customHeight="1" x14ac:dyDescent="0.25">
      <c r="A1096" s="9" t="s">
        <v>2096</v>
      </c>
      <c r="B1096" s="9"/>
      <c r="C1096" s="6"/>
    </row>
    <row r="1097" spans="1:3" ht="15.95" customHeight="1" x14ac:dyDescent="0.25">
      <c r="A1097" s="9" t="s">
        <v>2097</v>
      </c>
      <c r="B1097" s="9"/>
      <c r="C1097" s="6"/>
    </row>
    <row r="1098" spans="1:3" ht="15.95" customHeight="1" x14ac:dyDescent="0.25">
      <c r="A1098" s="9" t="s">
        <v>2098</v>
      </c>
      <c r="B1098" s="9"/>
      <c r="C1098" s="6"/>
    </row>
    <row r="1099" spans="1:3" ht="15.95" customHeight="1" x14ac:dyDescent="0.25">
      <c r="A1099" s="9" t="s">
        <v>2099</v>
      </c>
      <c r="B1099" s="9"/>
      <c r="C1099" s="6"/>
    </row>
    <row r="1100" spans="1:3" ht="15.95" customHeight="1" x14ac:dyDescent="0.25">
      <c r="A1100" s="6" t="s">
        <v>2100</v>
      </c>
      <c r="B1100" s="6" t="s">
        <v>2101</v>
      </c>
      <c r="C1100" s="6" t="s">
        <v>2102</v>
      </c>
    </row>
    <row r="1101" spans="1:3" ht="15.95" customHeight="1" x14ac:dyDescent="0.25">
      <c r="A1101" s="9" t="s">
        <v>2103</v>
      </c>
      <c r="B1101" s="9"/>
      <c r="C1101" s="6"/>
    </row>
    <row r="1102" spans="1:3" ht="15.95" customHeight="1" x14ac:dyDescent="0.25">
      <c r="A1102" s="6" t="s">
        <v>2104</v>
      </c>
      <c r="B1102" s="6" t="s">
        <v>75</v>
      </c>
      <c r="C1102" s="6" t="s">
        <v>76</v>
      </c>
    </row>
    <row r="1103" spans="1:3" ht="15.95" customHeight="1" x14ac:dyDescent="0.25">
      <c r="A1103" s="6" t="s">
        <v>2105</v>
      </c>
      <c r="B1103" s="6" t="s">
        <v>2106</v>
      </c>
      <c r="C1103" s="6" t="s">
        <v>2107</v>
      </c>
    </row>
    <row r="1104" spans="1:3" ht="15.95" customHeight="1" x14ac:dyDescent="0.25">
      <c r="A1104" s="6" t="s">
        <v>2108</v>
      </c>
      <c r="B1104" s="6" t="s">
        <v>2109</v>
      </c>
      <c r="C1104" s="6" t="s">
        <v>2110</v>
      </c>
    </row>
    <row r="1105" spans="1:3" ht="15.95" customHeight="1" x14ac:dyDescent="0.25">
      <c r="A1105" s="6" t="s">
        <v>2111</v>
      </c>
      <c r="B1105" s="6" t="s">
        <v>2112</v>
      </c>
      <c r="C1105" s="6" t="s">
        <v>2113</v>
      </c>
    </row>
    <row r="1106" spans="1:3" ht="15.95" customHeight="1" x14ac:dyDescent="0.25">
      <c r="A1106" s="6" t="s">
        <v>2114</v>
      </c>
      <c r="B1106" s="6" t="s">
        <v>2115</v>
      </c>
      <c r="C1106" s="6" t="s">
        <v>2116</v>
      </c>
    </row>
    <row r="1107" spans="1:3" ht="15.95" customHeight="1" x14ac:dyDescent="0.25">
      <c r="A1107" s="6" t="s">
        <v>2117</v>
      </c>
      <c r="B1107" s="6" t="s">
        <v>2118</v>
      </c>
      <c r="C1107" s="6" t="s">
        <v>2119</v>
      </c>
    </row>
    <row r="1108" spans="1:3" ht="15.95" customHeight="1" x14ac:dyDescent="0.25">
      <c r="A1108" s="6" t="s">
        <v>2120</v>
      </c>
      <c r="B1108" s="6" t="s">
        <v>2121</v>
      </c>
      <c r="C1108" s="6" t="s">
        <v>2122</v>
      </c>
    </row>
    <row r="1109" spans="1:3" ht="15.95" customHeight="1" x14ac:dyDescent="0.25">
      <c r="A1109" s="6" t="s">
        <v>2123</v>
      </c>
      <c r="B1109" s="6" t="s">
        <v>2124</v>
      </c>
      <c r="C1109" s="6" t="s">
        <v>2125</v>
      </c>
    </row>
    <row r="1110" spans="1:3" ht="15.95" customHeight="1" x14ac:dyDescent="0.25">
      <c r="A1110" s="6" t="s">
        <v>2126</v>
      </c>
      <c r="B1110" s="6" t="s">
        <v>1572</v>
      </c>
      <c r="C1110" s="6" t="s">
        <v>1573</v>
      </c>
    </row>
    <row r="1111" spans="1:3" ht="15.95" customHeight="1" x14ac:dyDescent="0.25">
      <c r="A1111" s="9" t="s">
        <v>2127</v>
      </c>
      <c r="B1111" s="9"/>
      <c r="C1111" s="6"/>
    </row>
    <row r="1112" spans="1:3" ht="15.95" customHeight="1" x14ac:dyDescent="0.25">
      <c r="A1112" s="6" t="s">
        <v>2128</v>
      </c>
      <c r="B1112" s="6" t="s">
        <v>2129</v>
      </c>
      <c r="C1112" s="6" t="s">
        <v>2130</v>
      </c>
    </row>
    <row r="1113" spans="1:3" ht="15.95" customHeight="1" x14ac:dyDescent="0.25">
      <c r="A1113" s="6" t="s">
        <v>2131</v>
      </c>
      <c r="B1113" s="6" t="s">
        <v>2132</v>
      </c>
      <c r="C1113" s="6" t="s">
        <v>2133</v>
      </c>
    </row>
    <row r="1114" spans="1:3" ht="15.95" customHeight="1" x14ac:dyDescent="0.25">
      <c r="A1114" s="9" t="s">
        <v>2134</v>
      </c>
      <c r="B1114" s="9"/>
      <c r="C1114" s="6"/>
    </row>
    <row r="1115" spans="1:3" ht="15.95" customHeight="1" x14ac:dyDescent="0.25">
      <c r="A1115" s="9" t="s">
        <v>2135</v>
      </c>
      <c r="B1115" s="9"/>
      <c r="C1115" s="6"/>
    </row>
    <row r="1116" spans="1:3" ht="15.95" customHeight="1" x14ac:dyDescent="0.25">
      <c r="A1116" s="9" t="s">
        <v>2136</v>
      </c>
      <c r="B1116" s="9"/>
      <c r="C1116" s="6"/>
    </row>
    <row r="1117" spans="1:3" ht="15.95" customHeight="1" x14ac:dyDescent="0.25">
      <c r="A1117" s="9" t="s">
        <v>2137</v>
      </c>
      <c r="B1117" s="9"/>
      <c r="C1117" s="6"/>
    </row>
    <row r="1118" spans="1:3" ht="15.95" customHeight="1" x14ac:dyDescent="0.25">
      <c r="A1118" s="9" t="s">
        <v>2138</v>
      </c>
      <c r="B1118" s="9"/>
      <c r="C1118" s="6"/>
    </row>
    <row r="1119" spans="1:3" ht="15.95" customHeight="1" x14ac:dyDescent="0.25">
      <c r="A1119" s="6" t="s">
        <v>2139</v>
      </c>
      <c r="B1119" s="6" t="s">
        <v>2140</v>
      </c>
      <c r="C1119" s="6" t="s">
        <v>2141</v>
      </c>
    </row>
    <row r="1120" spans="1:3" ht="15.95" customHeight="1" x14ac:dyDescent="0.25">
      <c r="A1120" s="6" t="s">
        <v>2142</v>
      </c>
      <c r="B1120" s="6" t="s">
        <v>1808</v>
      </c>
      <c r="C1120" s="6" t="s">
        <v>1809</v>
      </c>
    </row>
    <row r="1121" spans="1:3" ht="15.95" customHeight="1" x14ac:dyDescent="0.25">
      <c r="A1121" s="6" t="s">
        <v>2143</v>
      </c>
      <c r="B1121" s="6" t="s">
        <v>2144</v>
      </c>
      <c r="C1121" s="6" t="s">
        <v>2145</v>
      </c>
    </row>
    <row r="1122" spans="1:3" ht="15.95" customHeight="1" x14ac:dyDescent="0.25">
      <c r="A1122" s="6" t="s">
        <v>2146</v>
      </c>
      <c r="B1122" s="6" t="s">
        <v>2147</v>
      </c>
      <c r="C1122" s="6" t="s">
        <v>2148</v>
      </c>
    </row>
    <row r="1123" spans="1:3" ht="15.95" customHeight="1" x14ac:dyDescent="0.25">
      <c r="A1123" s="6" t="s">
        <v>2149</v>
      </c>
      <c r="B1123" s="6" t="s">
        <v>1083</v>
      </c>
      <c r="C1123" s="6" t="s">
        <v>1084</v>
      </c>
    </row>
    <row r="1124" spans="1:3" ht="15.95" customHeight="1" x14ac:dyDescent="0.25">
      <c r="A1124" s="9" t="s">
        <v>2150</v>
      </c>
      <c r="B1124" s="9"/>
      <c r="C1124" s="6"/>
    </row>
    <row r="1125" spans="1:3" ht="15.95" customHeight="1" x14ac:dyDescent="0.25">
      <c r="A1125" s="9" t="s">
        <v>2151</v>
      </c>
      <c r="B1125" s="9"/>
      <c r="C1125" s="6"/>
    </row>
    <row r="1126" spans="1:3" ht="15.95" customHeight="1" x14ac:dyDescent="0.25">
      <c r="A1126" s="6" t="s">
        <v>2152</v>
      </c>
      <c r="B1126" s="6" t="s">
        <v>2153</v>
      </c>
      <c r="C1126" s="6" t="s">
        <v>2154</v>
      </c>
    </row>
    <row r="1127" spans="1:3" ht="15.95" customHeight="1" x14ac:dyDescent="0.25">
      <c r="A1127" s="6" t="s">
        <v>2155</v>
      </c>
      <c r="B1127" s="6" t="s">
        <v>2156</v>
      </c>
      <c r="C1127" s="6" t="s">
        <v>2157</v>
      </c>
    </row>
    <row r="1128" spans="1:3" ht="15.95" customHeight="1" x14ac:dyDescent="0.25">
      <c r="A1128" s="6" t="s">
        <v>2158</v>
      </c>
      <c r="B1128" s="6" t="s">
        <v>2159</v>
      </c>
      <c r="C1128" s="6" t="s">
        <v>2160</v>
      </c>
    </row>
    <row r="1129" spans="1:3" ht="15.95" customHeight="1" x14ac:dyDescent="0.25">
      <c r="A1129" s="9" t="s">
        <v>2161</v>
      </c>
      <c r="B1129" s="9"/>
      <c r="C1129" s="6"/>
    </row>
    <row r="1130" spans="1:3" ht="15.95" customHeight="1" x14ac:dyDescent="0.25">
      <c r="A1130" s="6" t="s">
        <v>2162</v>
      </c>
      <c r="B1130" s="6" t="s">
        <v>570</v>
      </c>
      <c r="C1130" s="6" t="s">
        <v>571</v>
      </c>
    </row>
    <row r="1131" spans="1:3" ht="15.95" customHeight="1" x14ac:dyDescent="0.25">
      <c r="A1131" s="6" t="s">
        <v>2163</v>
      </c>
      <c r="B1131" s="6" t="s">
        <v>841</v>
      </c>
      <c r="C1131" s="6" t="s">
        <v>842</v>
      </c>
    </row>
    <row r="1132" spans="1:3" ht="15.95" customHeight="1" x14ac:dyDescent="0.25">
      <c r="A1132" s="6" t="s">
        <v>2164</v>
      </c>
      <c r="B1132" s="6" t="s">
        <v>2165</v>
      </c>
      <c r="C1132" s="6" t="s">
        <v>2166</v>
      </c>
    </row>
    <row r="1133" spans="1:3" ht="15.95" customHeight="1" x14ac:dyDescent="0.25">
      <c r="A1133" s="6" t="s">
        <v>2167</v>
      </c>
      <c r="B1133" s="6" t="s">
        <v>2069</v>
      </c>
      <c r="C1133" s="6" t="s">
        <v>2070</v>
      </c>
    </row>
    <row r="1134" spans="1:3" ht="15.95" customHeight="1" x14ac:dyDescent="0.25">
      <c r="A1134" s="6" t="s">
        <v>2168</v>
      </c>
      <c r="B1134" s="6" t="s">
        <v>2169</v>
      </c>
      <c r="C1134" s="6" t="s">
        <v>2170</v>
      </c>
    </row>
    <row r="1135" spans="1:3" ht="15.95" customHeight="1" x14ac:dyDescent="0.25">
      <c r="A1135" s="9" t="s">
        <v>2171</v>
      </c>
      <c r="B1135" s="9"/>
      <c r="C1135" s="6"/>
    </row>
    <row r="1136" spans="1:3" ht="15.95" customHeight="1" x14ac:dyDescent="0.25">
      <c r="A1136" s="9" t="s">
        <v>2172</v>
      </c>
      <c r="B1136" s="9"/>
      <c r="C1136" s="6"/>
    </row>
    <row r="1137" spans="1:3" ht="15.95" customHeight="1" x14ac:dyDescent="0.25">
      <c r="A1137" s="6" t="s">
        <v>2173</v>
      </c>
      <c r="B1137" s="6" t="s">
        <v>2174</v>
      </c>
      <c r="C1137" s="6" t="s">
        <v>2052</v>
      </c>
    </row>
    <row r="1138" spans="1:3" ht="15.95" customHeight="1" x14ac:dyDescent="0.25">
      <c r="A1138" s="9" t="s">
        <v>2175</v>
      </c>
      <c r="B1138" s="9"/>
      <c r="C1138" s="6"/>
    </row>
    <row r="1139" spans="1:3" ht="15.95" customHeight="1" x14ac:dyDescent="0.25">
      <c r="A1139" s="6" t="s">
        <v>2176</v>
      </c>
      <c r="B1139" s="6" t="s">
        <v>2177</v>
      </c>
      <c r="C1139" s="6" t="s">
        <v>2178</v>
      </c>
    </row>
    <row r="1140" spans="1:3" ht="15.95" customHeight="1" x14ac:dyDescent="0.25">
      <c r="A1140" s="6" t="s">
        <v>2179</v>
      </c>
      <c r="B1140" s="6" t="s">
        <v>2180</v>
      </c>
      <c r="C1140" s="6" t="s">
        <v>2181</v>
      </c>
    </row>
    <row r="1141" spans="1:3" ht="15.95" customHeight="1" x14ac:dyDescent="0.25">
      <c r="A1141" s="9" t="s">
        <v>2182</v>
      </c>
      <c r="B1141" s="9"/>
      <c r="C1141" s="6"/>
    </row>
    <row r="1142" spans="1:3" ht="15.95" customHeight="1" x14ac:dyDescent="0.25">
      <c r="A1142" s="9" t="s">
        <v>2183</v>
      </c>
      <c r="B1142" s="9"/>
      <c r="C1142" s="6"/>
    </row>
    <row r="1143" spans="1:3" ht="15.95" customHeight="1" x14ac:dyDescent="0.25">
      <c r="A1143" s="9" t="s">
        <v>2184</v>
      </c>
      <c r="B1143" s="9"/>
      <c r="C1143" s="6"/>
    </row>
    <row r="1144" spans="1:3" ht="15.95" customHeight="1" x14ac:dyDescent="0.25">
      <c r="A1144" s="6" t="s">
        <v>2185</v>
      </c>
      <c r="B1144" s="6" t="s">
        <v>2186</v>
      </c>
      <c r="C1144" s="6" t="s">
        <v>2187</v>
      </c>
    </row>
    <row r="1145" spans="1:3" ht="15.95" customHeight="1" x14ac:dyDescent="0.25">
      <c r="A1145" s="6" t="s">
        <v>2188</v>
      </c>
      <c r="B1145" s="6" t="s">
        <v>898</v>
      </c>
      <c r="C1145" s="6" t="s">
        <v>899</v>
      </c>
    </row>
    <row r="1146" spans="1:3" ht="15.95" customHeight="1" x14ac:dyDescent="0.25">
      <c r="A1146" s="9" t="s">
        <v>2189</v>
      </c>
      <c r="B1146" s="9"/>
      <c r="C1146" s="6"/>
    </row>
    <row r="1147" spans="1:3" ht="15.95" customHeight="1" x14ac:dyDescent="0.25">
      <c r="A1147" s="9" t="s">
        <v>2190</v>
      </c>
      <c r="B1147" s="9"/>
      <c r="C1147" s="6"/>
    </row>
    <row r="1148" spans="1:3" ht="15.95" customHeight="1" x14ac:dyDescent="0.25">
      <c r="A1148" s="6" t="s">
        <v>2191</v>
      </c>
      <c r="B1148" s="6" t="s">
        <v>2192</v>
      </c>
      <c r="C1148" s="6" t="s">
        <v>2193</v>
      </c>
    </row>
    <row r="1149" spans="1:3" ht="15.95" customHeight="1" x14ac:dyDescent="0.25">
      <c r="A1149" s="9" t="s">
        <v>2194</v>
      </c>
      <c r="B1149" s="9"/>
      <c r="C1149" s="6"/>
    </row>
    <row r="1150" spans="1:3" ht="15.95" customHeight="1" x14ac:dyDescent="0.25">
      <c r="A1150" s="9" t="s">
        <v>2195</v>
      </c>
      <c r="B1150" s="9"/>
      <c r="C1150" s="6"/>
    </row>
    <row r="1151" spans="1:3" ht="15.95" customHeight="1" x14ac:dyDescent="0.25">
      <c r="A1151" s="6" t="s">
        <v>2196</v>
      </c>
      <c r="B1151" s="6" t="s">
        <v>2197</v>
      </c>
      <c r="C1151" s="6" t="s">
        <v>2198</v>
      </c>
    </row>
    <row r="1152" spans="1:3" ht="15.95" customHeight="1" x14ac:dyDescent="0.25">
      <c r="A1152" s="9" t="s">
        <v>2199</v>
      </c>
      <c r="B1152" s="9"/>
      <c r="C1152" s="6"/>
    </row>
    <row r="1153" spans="1:3" ht="15.95" customHeight="1" x14ac:dyDescent="0.25">
      <c r="A1153" s="6" t="s">
        <v>2200</v>
      </c>
      <c r="B1153" s="6" t="s">
        <v>2201</v>
      </c>
      <c r="C1153" s="6" t="s">
        <v>2202</v>
      </c>
    </row>
    <row r="1154" spans="1:3" ht="15.95" customHeight="1" x14ac:dyDescent="0.25">
      <c r="A1154" s="9" t="s">
        <v>2203</v>
      </c>
      <c r="B1154" s="9"/>
      <c r="C1154" s="6"/>
    </row>
    <row r="1155" spans="1:3" ht="15.95" customHeight="1" x14ac:dyDescent="0.25">
      <c r="A1155" s="6" t="s">
        <v>2204</v>
      </c>
      <c r="B1155" s="6" t="s">
        <v>2205</v>
      </c>
      <c r="C1155" s="6" t="s">
        <v>2206</v>
      </c>
    </row>
    <row r="1156" spans="1:3" ht="15.95" customHeight="1" x14ac:dyDescent="0.25">
      <c r="A1156" s="9" t="s">
        <v>2207</v>
      </c>
      <c r="B1156" s="9"/>
      <c r="C1156" s="6"/>
    </row>
    <row r="1157" spans="1:3" ht="15.95" customHeight="1" x14ac:dyDescent="0.25">
      <c r="A1157" s="9" t="s">
        <v>2208</v>
      </c>
      <c r="B1157" s="9"/>
      <c r="C1157" s="6"/>
    </row>
    <row r="1158" spans="1:3" ht="15.95" customHeight="1" x14ac:dyDescent="0.25">
      <c r="A1158" s="9" t="s">
        <v>2209</v>
      </c>
      <c r="B1158" s="9"/>
      <c r="C1158" s="6"/>
    </row>
    <row r="1159" spans="1:3" ht="15.95" customHeight="1" x14ac:dyDescent="0.25">
      <c r="A1159" s="6" t="s">
        <v>2210</v>
      </c>
      <c r="B1159" s="6" t="s">
        <v>2211</v>
      </c>
      <c r="C1159" s="6" t="s">
        <v>2212</v>
      </c>
    </row>
    <row r="1160" spans="1:3" ht="15.95" customHeight="1" x14ac:dyDescent="0.25">
      <c r="A1160" s="6" t="s">
        <v>2213</v>
      </c>
      <c r="B1160" s="6" t="s">
        <v>2214</v>
      </c>
      <c r="C1160" s="6" t="s">
        <v>2215</v>
      </c>
    </row>
    <row r="1161" spans="1:3" ht="15.95" customHeight="1" x14ac:dyDescent="0.25">
      <c r="A1161" s="9" t="s">
        <v>2216</v>
      </c>
      <c r="B1161" s="9"/>
      <c r="C1161" s="6"/>
    </row>
    <row r="1162" spans="1:3" ht="15.95" customHeight="1" x14ac:dyDescent="0.25">
      <c r="A1162" s="6" t="s">
        <v>2217</v>
      </c>
      <c r="B1162" s="6" t="s">
        <v>2218</v>
      </c>
      <c r="C1162" s="6" t="s">
        <v>2219</v>
      </c>
    </row>
    <row r="1163" spans="1:3" ht="15.95" customHeight="1" x14ac:dyDescent="0.25">
      <c r="A1163" s="6" t="s">
        <v>2220</v>
      </c>
      <c r="B1163" s="6" t="s">
        <v>603</v>
      </c>
      <c r="C1163" s="6" t="s">
        <v>604</v>
      </c>
    </row>
    <row r="1164" spans="1:3" ht="15.95" customHeight="1" x14ac:dyDescent="0.25">
      <c r="A1164" s="6" t="s">
        <v>2221</v>
      </c>
      <c r="B1164" s="6" t="s">
        <v>2222</v>
      </c>
      <c r="C1164" s="6" t="s">
        <v>2223</v>
      </c>
    </row>
    <row r="1165" spans="1:3" ht="15.95" customHeight="1" x14ac:dyDescent="0.25">
      <c r="A1165" s="6" t="s">
        <v>2224</v>
      </c>
      <c r="B1165" s="6" t="s">
        <v>1834</v>
      </c>
      <c r="C1165" s="6" t="s">
        <v>1835</v>
      </c>
    </row>
    <row r="1166" spans="1:3" ht="15.95" customHeight="1" x14ac:dyDescent="0.25">
      <c r="A1166" s="6" t="s">
        <v>2225</v>
      </c>
      <c r="B1166" s="6" t="s">
        <v>2226</v>
      </c>
      <c r="C1166" s="6" t="s">
        <v>2227</v>
      </c>
    </row>
    <row r="1167" spans="1:3" ht="15.95" customHeight="1" x14ac:dyDescent="0.25">
      <c r="A1167" s="9" t="s">
        <v>2228</v>
      </c>
      <c r="B1167" s="9"/>
      <c r="C1167" s="6"/>
    </row>
    <row r="1168" spans="1:3" ht="15.95" customHeight="1" x14ac:dyDescent="0.25">
      <c r="A1168" s="9" t="s">
        <v>2229</v>
      </c>
      <c r="B1168" s="9"/>
      <c r="C1168" s="6"/>
    </row>
    <row r="1169" spans="1:3" ht="15.95" customHeight="1" x14ac:dyDescent="0.25">
      <c r="A1169" s="9" t="s">
        <v>2230</v>
      </c>
      <c r="B1169" s="9"/>
      <c r="C1169" s="6"/>
    </row>
    <row r="1170" spans="1:3" ht="15.95" customHeight="1" x14ac:dyDescent="0.25">
      <c r="A1170" s="9" t="s">
        <v>2231</v>
      </c>
      <c r="B1170" s="9"/>
      <c r="C1170" s="6"/>
    </row>
    <row r="1171" spans="1:3" ht="15.95" customHeight="1" x14ac:dyDescent="0.25">
      <c r="A1171" s="6" t="s">
        <v>2232</v>
      </c>
      <c r="B1171" s="6" t="s">
        <v>2233</v>
      </c>
      <c r="C1171" s="6" t="s">
        <v>2234</v>
      </c>
    </row>
    <row r="1172" spans="1:3" ht="15.95" customHeight="1" x14ac:dyDescent="0.25">
      <c r="A1172" s="9" t="s">
        <v>2235</v>
      </c>
      <c r="B1172" s="9"/>
      <c r="C1172" s="6"/>
    </row>
    <row r="1173" spans="1:3" ht="15.95" customHeight="1" x14ac:dyDescent="0.25">
      <c r="A1173" s="9" t="s">
        <v>2236</v>
      </c>
      <c r="B1173" s="9"/>
      <c r="C1173" s="6"/>
    </row>
    <row r="1174" spans="1:3" ht="15.95" customHeight="1" x14ac:dyDescent="0.25">
      <c r="A1174" s="6" t="s">
        <v>2237</v>
      </c>
      <c r="B1174" s="6" t="s">
        <v>2238</v>
      </c>
      <c r="C1174" s="6" t="s">
        <v>2239</v>
      </c>
    </row>
    <row r="1175" spans="1:3" ht="15.95" customHeight="1" x14ac:dyDescent="0.25">
      <c r="A1175" s="6" t="s">
        <v>2240</v>
      </c>
      <c r="B1175" s="6" t="s">
        <v>2029</v>
      </c>
      <c r="C1175" s="6" t="s">
        <v>2030</v>
      </c>
    </row>
    <row r="1176" spans="1:3" ht="15.95" customHeight="1" x14ac:dyDescent="0.25">
      <c r="A1176" s="6" t="s">
        <v>2241</v>
      </c>
      <c r="B1176" s="6" t="s">
        <v>2242</v>
      </c>
      <c r="C1176" s="6" t="s">
        <v>2243</v>
      </c>
    </row>
    <row r="1177" spans="1:3" ht="15.95" customHeight="1" x14ac:dyDescent="0.25">
      <c r="A1177" s="9" t="s">
        <v>2244</v>
      </c>
      <c r="B1177" s="9"/>
      <c r="C1177" s="6"/>
    </row>
    <row r="1178" spans="1:3" ht="15.95" customHeight="1" x14ac:dyDescent="0.25">
      <c r="A1178" s="6" t="s">
        <v>2245</v>
      </c>
      <c r="B1178" s="6" t="s">
        <v>2246</v>
      </c>
      <c r="C1178" s="6" t="s">
        <v>2247</v>
      </c>
    </row>
    <row r="1179" spans="1:3" ht="15.95" customHeight="1" x14ac:dyDescent="0.25">
      <c r="A1179" s="6" t="s">
        <v>2248</v>
      </c>
      <c r="B1179" s="6" t="s">
        <v>2249</v>
      </c>
      <c r="C1179" s="6" t="s">
        <v>2250</v>
      </c>
    </row>
    <row r="1180" spans="1:3" ht="15.95" customHeight="1" x14ac:dyDescent="0.25">
      <c r="A1180" s="6" t="s">
        <v>2251</v>
      </c>
      <c r="B1180" s="6" t="s">
        <v>2252</v>
      </c>
      <c r="C1180" s="6" t="s">
        <v>2253</v>
      </c>
    </row>
    <row r="1181" spans="1:3" ht="15.95" customHeight="1" x14ac:dyDescent="0.25">
      <c r="A1181" s="6" t="s">
        <v>2254</v>
      </c>
      <c r="B1181" s="6" t="s">
        <v>2255</v>
      </c>
      <c r="C1181" s="6" t="s">
        <v>2256</v>
      </c>
    </row>
    <row r="1182" spans="1:3" ht="15.95" customHeight="1" x14ac:dyDescent="0.25">
      <c r="A1182" s="6" t="s">
        <v>2257</v>
      </c>
      <c r="B1182" s="6" t="s">
        <v>1102</v>
      </c>
      <c r="C1182" s="6" t="s">
        <v>1103</v>
      </c>
    </row>
    <row r="1183" spans="1:3" ht="15.95" customHeight="1" x14ac:dyDescent="0.25">
      <c r="A1183" s="6" t="s">
        <v>2258</v>
      </c>
      <c r="B1183" s="6" t="s">
        <v>2259</v>
      </c>
      <c r="C1183" s="6" t="s">
        <v>2260</v>
      </c>
    </row>
    <row r="1184" spans="1:3" ht="15.95" customHeight="1" x14ac:dyDescent="0.25">
      <c r="A1184" s="9" t="s">
        <v>2261</v>
      </c>
      <c r="B1184" s="9"/>
      <c r="C1184" s="6"/>
    </row>
    <row r="1185" spans="1:3" ht="15.95" customHeight="1" x14ac:dyDescent="0.25">
      <c r="A1185" s="9" t="s">
        <v>2262</v>
      </c>
      <c r="B1185" s="9"/>
      <c r="C1185" s="6"/>
    </row>
    <row r="1186" spans="1:3" ht="15.95" customHeight="1" x14ac:dyDescent="0.25">
      <c r="A1186" s="9" t="s">
        <v>2263</v>
      </c>
      <c r="B1186" s="9"/>
      <c r="C1186" s="6"/>
    </row>
    <row r="1187" spans="1:3" ht="15.95" customHeight="1" x14ac:dyDescent="0.25">
      <c r="A1187" s="9" t="s">
        <v>2264</v>
      </c>
      <c r="B1187" s="9"/>
      <c r="C1187" s="6"/>
    </row>
    <row r="1188" spans="1:3" ht="15.95" customHeight="1" x14ac:dyDescent="0.25">
      <c r="A1188" s="9" t="s">
        <v>2265</v>
      </c>
      <c r="B1188" s="9"/>
      <c r="C1188" s="6"/>
    </row>
    <row r="1189" spans="1:3" ht="15.95" customHeight="1" x14ac:dyDescent="0.25">
      <c r="A1189" s="6" t="s">
        <v>2266</v>
      </c>
      <c r="B1189" s="6" t="s">
        <v>2267</v>
      </c>
      <c r="C1189" s="6" t="s">
        <v>2268</v>
      </c>
    </row>
    <row r="1190" spans="1:3" ht="15.95" customHeight="1" x14ac:dyDescent="0.25">
      <c r="A1190" s="6" t="s">
        <v>2269</v>
      </c>
      <c r="B1190" s="6" t="s">
        <v>1766</v>
      </c>
      <c r="C1190" s="6" t="s">
        <v>1767</v>
      </c>
    </row>
    <row r="1191" spans="1:3" ht="15.95" customHeight="1" x14ac:dyDescent="0.25">
      <c r="A1191" s="6" t="s">
        <v>2270</v>
      </c>
      <c r="B1191" s="6" t="s">
        <v>2271</v>
      </c>
      <c r="C1191" s="6" t="s">
        <v>2272</v>
      </c>
    </row>
    <row r="1192" spans="1:3" ht="15.95" customHeight="1" x14ac:dyDescent="0.25">
      <c r="A1192" s="6" t="s">
        <v>2273</v>
      </c>
      <c r="B1192" s="6" t="s">
        <v>2274</v>
      </c>
      <c r="C1192" s="6" t="s">
        <v>2275</v>
      </c>
    </row>
    <row r="1193" spans="1:3" ht="15.95" customHeight="1" x14ac:dyDescent="0.25">
      <c r="A1193" s="6" t="s">
        <v>2276</v>
      </c>
      <c r="B1193" s="6" t="s">
        <v>2277</v>
      </c>
      <c r="C1193" s="6" t="s">
        <v>2278</v>
      </c>
    </row>
    <row r="1194" spans="1:3" ht="15.95" customHeight="1" x14ac:dyDescent="0.25">
      <c r="A1194" s="9" t="s">
        <v>2279</v>
      </c>
      <c r="B1194" s="9"/>
      <c r="C1194" s="6"/>
    </row>
    <row r="1195" spans="1:3" ht="15.95" customHeight="1" x14ac:dyDescent="0.25">
      <c r="A1195" s="6" t="s">
        <v>2280</v>
      </c>
      <c r="B1195" s="6" t="s">
        <v>2281</v>
      </c>
      <c r="C1195" s="6" t="s">
        <v>2282</v>
      </c>
    </row>
    <row r="1196" spans="1:3" ht="15.95" customHeight="1" x14ac:dyDescent="0.25">
      <c r="A1196" s="9" t="s">
        <v>2283</v>
      </c>
      <c r="B1196" s="9"/>
      <c r="C1196" s="6"/>
    </row>
    <row r="1197" spans="1:3" ht="15.95" customHeight="1" x14ac:dyDescent="0.25">
      <c r="A1197" s="6" t="s">
        <v>2284</v>
      </c>
      <c r="B1197" s="6" t="s">
        <v>2285</v>
      </c>
      <c r="C1197" s="6" t="s">
        <v>2286</v>
      </c>
    </row>
    <row r="1198" spans="1:3" ht="15.95" customHeight="1" x14ac:dyDescent="0.25">
      <c r="A1198" s="6" t="s">
        <v>2287</v>
      </c>
      <c r="B1198" s="6" t="s">
        <v>2288</v>
      </c>
      <c r="C1198" s="6" t="s">
        <v>2289</v>
      </c>
    </row>
    <row r="1199" spans="1:3" ht="15.95" customHeight="1" x14ac:dyDescent="0.25">
      <c r="A1199" s="6" t="s">
        <v>2290</v>
      </c>
      <c r="B1199" s="6" t="s">
        <v>2291</v>
      </c>
      <c r="C1199" s="6" t="s">
        <v>2292</v>
      </c>
    </row>
    <row r="1200" spans="1:3" ht="15.95" customHeight="1" x14ac:dyDescent="0.25">
      <c r="A1200" s="6" t="s">
        <v>2293</v>
      </c>
      <c r="B1200" s="6" t="s">
        <v>2294</v>
      </c>
      <c r="C1200" s="6" t="s">
        <v>2295</v>
      </c>
    </row>
    <row r="1201" spans="1:11" ht="15.95" customHeight="1" x14ac:dyDescent="0.25">
      <c r="A1201" s="6" t="s">
        <v>2296</v>
      </c>
      <c r="B1201" s="6" t="s">
        <v>75</v>
      </c>
      <c r="C1201" s="6" t="s">
        <v>76</v>
      </c>
    </row>
    <row r="1202" spans="1:11" ht="15.95" customHeight="1" x14ac:dyDescent="0.25">
      <c r="A1202" s="6" t="s">
        <v>2297</v>
      </c>
      <c r="B1202" s="6" t="s">
        <v>2298</v>
      </c>
      <c r="C1202" s="6" t="s">
        <v>2299</v>
      </c>
    </row>
    <row r="1203" spans="1:11" ht="15.95" customHeight="1" x14ac:dyDescent="0.25">
      <c r="A1203" s="9" t="s">
        <v>2300</v>
      </c>
      <c r="B1203" s="9"/>
      <c r="C1203" s="6"/>
    </row>
    <row r="1204" spans="1:11" ht="15.95" customHeight="1" x14ac:dyDescent="0.25">
      <c r="A1204" s="9" t="s">
        <v>2301</v>
      </c>
      <c r="B1204" s="9"/>
      <c r="C1204" s="6"/>
    </row>
    <row r="1211" spans="1:11" ht="15.95" customHeight="1" x14ac:dyDescent="0.25">
      <c r="A1211" s="5" t="s">
        <v>2302</v>
      </c>
      <c r="B1211" s="11"/>
      <c r="C1211" s="12"/>
      <c r="E1211" s="13"/>
      <c r="F1211" s="11"/>
      <c r="G1211" s="13"/>
      <c r="I1211" s="5" t="s">
        <v>2303</v>
      </c>
      <c r="J1211" s="11"/>
      <c r="K1211" s="12"/>
    </row>
    <row r="1212" spans="1:11" ht="15.95" customHeight="1" x14ac:dyDescent="0.25">
      <c r="A1212" s="5" t="s">
        <v>47</v>
      </c>
      <c r="B1212" s="5" t="s">
        <v>48</v>
      </c>
      <c r="C1212" s="5" t="s">
        <v>49</v>
      </c>
      <c r="E1212" s="13"/>
      <c r="F1212" s="11"/>
      <c r="G1212" s="13"/>
      <c r="I1212" s="5" t="s">
        <v>47</v>
      </c>
      <c r="J1212" s="5" t="s">
        <v>48</v>
      </c>
      <c r="K1212" s="5" t="s">
        <v>49</v>
      </c>
    </row>
    <row r="1213" spans="1:11" ht="15.95" customHeight="1" x14ac:dyDescent="0.25">
      <c r="A1213" s="7" t="s">
        <v>50</v>
      </c>
      <c r="B1213">
        <v>324</v>
      </c>
      <c r="C1213" s="8">
        <f t="shared" ref="C1213:C1222" si="1">(B1213/665)*100</f>
        <v>48.721804511278194</v>
      </c>
      <c r="F1213" s="11"/>
      <c r="G1213" s="13"/>
      <c r="I1213" s="7" t="s">
        <v>50</v>
      </c>
      <c r="J1213">
        <v>797</v>
      </c>
      <c r="K1213" s="8">
        <f t="shared" ref="K1213:K1222" si="2">(J1213/949)*100</f>
        <v>83.983140147523699</v>
      </c>
    </row>
    <row r="1214" spans="1:11" ht="15.95" customHeight="1" x14ac:dyDescent="0.25">
      <c r="A1214" s="7" t="s">
        <v>51</v>
      </c>
      <c r="B1214">
        <v>107</v>
      </c>
      <c r="C1214" s="8">
        <f t="shared" si="1"/>
        <v>16.090225563909772</v>
      </c>
      <c r="F1214" s="11"/>
      <c r="G1214" s="13"/>
      <c r="I1214" s="7" t="s">
        <v>2304</v>
      </c>
      <c r="J1214">
        <v>33</v>
      </c>
      <c r="K1214" s="8">
        <f t="shared" si="2"/>
        <v>3.4773445732349839</v>
      </c>
    </row>
    <row r="1215" spans="1:11" ht="15.95" customHeight="1" x14ac:dyDescent="0.25">
      <c r="A1215" s="7" t="s">
        <v>52</v>
      </c>
      <c r="B1215">
        <v>48</v>
      </c>
      <c r="C1215" s="8">
        <f t="shared" si="1"/>
        <v>7.2180451127819554</v>
      </c>
      <c r="F1215" s="11"/>
      <c r="G1215" s="13"/>
      <c r="I1215" s="7" t="s">
        <v>56</v>
      </c>
      <c r="J1215">
        <v>20</v>
      </c>
      <c r="K1215" s="8">
        <f t="shared" si="2"/>
        <v>2.1074815595363541</v>
      </c>
    </row>
    <row r="1216" spans="1:11" ht="15.95" customHeight="1" x14ac:dyDescent="0.25">
      <c r="A1216" s="7" t="s">
        <v>53</v>
      </c>
      <c r="B1216">
        <v>40</v>
      </c>
      <c r="C1216" s="8">
        <f t="shared" si="1"/>
        <v>6.0150375939849621</v>
      </c>
      <c r="F1216" s="11"/>
      <c r="G1216" s="13"/>
      <c r="I1216" s="7" t="s">
        <v>53</v>
      </c>
      <c r="J1216">
        <v>17</v>
      </c>
      <c r="K1216" s="8">
        <f t="shared" si="2"/>
        <v>1.7913593256059008</v>
      </c>
    </row>
    <row r="1217" spans="1:11" ht="15.95" customHeight="1" x14ac:dyDescent="0.25">
      <c r="A1217" s="7" t="s">
        <v>55</v>
      </c>
      <c r="B1217">
        <v>22</v>
      </c>
      <c r="C1217" s="8">
        <f t="shared" si="1"/>
        <v>3.3082706766917291</v>
      </c>
      <c r="F1217" s="11"/>
      <c r="G1217" s="13"/>
      <c r="I1217" s="7" t="s">
        <v>2305</v>
      </c>
      <c r="J1217">
        <v>13</v>
      </c>
      <c r="K1217" s="8">
        <f t="shared" si="2"/>
        <v>1.3698630136986301</v>
      </c>
    </row>
    <row r="1218" spans="1:11" ht="15.95" customHeight="1" x14ac:dyDescent="0.25">
      <c r="A1218" s="7" t="s">
        <v>2304</v>
      </c>
      <c r="B1218">
        <v>22</v>
      </c>
      <c r="C1218" s="8">
        <f t="shared" si="1"/>
        <v>3.3082706766917291</v>
      </c>
      <c r="F1218" s="11"/>
      <c r="G1218" s="13"/>
      <c r="I1218" s="7" t="s">
        <v>51</v>
      </c>
      <c r="J1218">
        <v>12</v>
      </c>
      <c r="K1218" s="8">
        <f t="shared" si="2"/>
        <v>1.2644889357218125</v>
      </c>
    </row>
    <row r="1219" spans="1:11" ht="15.95" customHeight="1" x14ac:dyDescent="0.25">
      <c r="A1219" s="7" t="s">
        <v>56</v>
      </c>
      <c r="B1219">
        <v>18</v>
      </c>
      <c r="C1219" s="8">
        <f t="shared" si="1"/>
        <v>2.7067669172932329</v>
      </c>
      <c r="F1219" s="11"/>
      <c r="G1219" s="13"/>
      <c r="I1219" s="7" t="s">
        <v>55</v>
      </c>
      <c r="J1219">
        <v>9</v>
      </c>
      <c r="K1219" s="8">
        <f t="shared" si="2"/>
        <v>0.9483667017913594</v>
      </c>
    </row>
    <row r="1220" spans="1:11" ht="15.95" customHeight="1" x14ac:dyDescent="0.25">
      <c r="A1220" s="7" t="s">
        <v>57</v>
      </c>
      <c r="B1220">
        <v>12</v>
      </c>
      <c r="C1220" s="8">
        <f t="shared" si="1"/>
        <v>1.8045112781954888</v>
      </c>
      <c r="F1220" s="11"/>
      <c r="G1220" s="13"/>
      <c r="I1220" s="7" t="s">
        <v>2306</v>
      </c>
      <c r="J1220">
        <v>5</v>
      </c>
      <c r="K1220" s="8">
        <f t="shared" si="2"/>
        <v>0.52687038988408852</v>
      </c>
    </row>
    <row r="1221" spans="1:11" ht="15.95" customHeight="1" x14ac:dyDescent="0.25">
      <c r="A1221" s="7" t="s">
        <v>58</v>
      </c>
      <c r="B1221">
        <v>51</v>
      </c>
      <c r="C1221" s="8">
        <f t="shared" si="1"/>
        <v>7.6691729323308273</v>
      </c>
      <c r="F1221" s="11"/>
      <c r="G1221" s="13"/>
      <c r="I1221" s="7" t="s">
        <v>58</v>
      </c>
      <c r="J1221">
        <v>21</v>
      </c>
      <c r="K1221" s="8">
        <f t="shared" si="2"/>
        <v>2.2128556375131718</v>
      </c>
    </row>
    <row r="1222" spans="1:11" ht="15.95" customHeight="1" x14ac:dyDescent="0.25">
      <c r="A1222" s="7" t="s">
        <v>59</v>
      </c>
      <c r="B1222">
        <v>21</v>
      </c>
      <c r="C1222" s="8">
        <f t="shared" si="1"/>
        <v>3.1578947368421053</v>
      </c>
      <c r="F1222" s="11"/>
      <c r="G1222" s="13"/>
      <c r="I1222" s="7" t="s">
        <v>59</v>
      </c>
      <c r="J1222">
        <v>22</v>
      </c>
      <c r="K1222" s="8">
        <f t="shared" si="2"/>
        <v>2.3182297154899896</v>
      </c>
    </row>
    <row r="1223" spans="1:11" ht="15.95" customHeight="1" x14ac:dyDescent="0.25">
      <c r="A1223" s="14"/>
      <c r="B1223" s="11"/>
      <c r="C1223" s="8"/>
      <c r="F1223" s="11"/>
      <c r="G1223" s="13"/>
    </row>
    <row r="1224" spans="1:11" ht="15.95" customHeight="1" x14ac:dyDescent="0.25">
      <c r="A1224" s="14"/>
      <c r="B1224" s="11"/>
      <c r="C1224" s="12"/>
      <c r="E1224" s="13"/>
      <c r="F1224" s="11"/>
      <c r="G1224" s="13"/>
    </row>
    <row r="1225" spans="1:11" ht="15.95" customHeight="1" x14ac:dyDescent="0.25">
      <c r="A1225" s="14"/>
      <c r="B1225" s="11"/>
      <c r="C1225" s="12"/>
      <c r="E1225" s="13"/>
      <c r="F1225" s="11"/>
      <c r="G1225" s="13"/>
    </row>
    <row r="1226" spans="1:11" ht="15.95" customHeight="1" x14ac:dyDescent="0.25">
      <c r="A1226" s="14"/>
      <c r="B1226" s="11"/>
      <c r="C1226" s="12"/>
      <c r="E1226" s="13"/>
      <c r="F1226" s="11"/>
      <c r="G1226" s="13"/>
    </row>
    <row r="1227" spans="1:11" ht="15.95" customHeight="1" x14ac:dyDescent="0.25">
      <c r="A1227" s="14"/>
      <c r="B1227" s="11"/>
      <c r="C1227" s="12"/>
      <c r="E1227" s="13"/>
      <c r="F1227" s="11"/>
      <c r="G1227" s="13"/>
    </row>
    <row r="1228" spans="1:11" ht="15.95" customHeight="1" x14ac:dyDescent="0.25">
      <c r="A1228" s="14"/>
      <c r="B1228" s="11"/>
      <c r="C1228" s="12"/>
      <c r="E1228" s="13"/>
      <c r="F1228" s="11"/>
      <c r="G1228" s="13"/>
    </row>
    <row r="1229" spans="1:11" ht="15.95" customHeight="1" x14ac:dyDescent="0.25">
      <c r="A1229" s="14"/>
      <c r="B1229" s="11"/>
      <c r="C1229" s="12"/>
      <c r="E1229" s="13"/>
      <c r="F1229" s="11"/>
      <c r="G1229" s="13"/>
    </row>
    <row r="1230" spans="1:11" ht="15.95" customHeight="1" x14ac:dyDescent="0.25">
      <c r="A1230" s="14"/>
    </row>
    <row r="1231" spans="1:11" ht="15.95" customHeight="1" x14ac:dyDescent="0.25">
      <c r="A1231" s="14"/>
    </row>
    <row r="1232" spans="1:11" ht="15.95" customHeight="1" x14ac:dyDescent="0.25">
      <c r="A1232" s="14"/>
    </row>
    <row r="1233" spans="1:13" ht="15.95" customHeight="1" x14ac:dyDescent="0.25">
      <c r="A1233" s="14"/>
    </row>
    <row r="1234" spans="1:13" ht="15.95" customHeight="1" x14ac:dyDescent="0.25">
      <c r="A1234" s="14"/>
    </row>
    <row r="1235" spans="1:13" ht="15.95" customHeight="1" x14ac:dyDescent="0.25">
      <c r="A1235" s="14"/>
    </row>
    <row r="1236" spans="1:13" ht="15.95" customHeight="1" x14ac:dyDescent="0.25">
      <c r="A1236" s="14"/>
    </row>
    <row r="1237" spans="1:13" ht="15.95" customHeight="1" x14ac:dyDescent="0.25">
      <c r="A1237" s="14"/>
    </row>
    <row r="1238" spans="1:13" ht="15.95" customHeight="1" x14ac:dyDescent="0.25">
      <c r="A1238" s="14"/>
    </row>
    <row r="1239" spans="1:13" ht="15.95" customHeight="1" x14ac:dyDescent="0.25">
      <c r="A1239" s="14"/>
    </row>
    <row r="1240" spans="1:13" ht="15.95" customHeight="1" x14ac:dyDescent="0.25">
      <c r="A1240" s="14"/>
    </row>
    <row r="1241" spans="1:13" ht="15.95" customHeight="1" x14ac:dyDescent="0.25">
      <c r="A1241" s="14"/>
    </row>
    <row r="1242" spans="1:13" ht="15.95" customHeight="1" x14ac:dyDescent="0.25">
      <c r="A1242" s="14"/>
    </row>
    <row r="1243" spans="1:13" ht="15.95" customHeight="1" x14ac:dyDescent="0.25">
      <c r="A1243" s="14"/>
      <c r="E1243" s="5"/>
      <c r="J1243" s="16"/>
      <c r="K1243" s="16"/>
      <c r="L1243" s="6"/>
      <c r="M1243" s="6"/>
    </row>
    <row r="1244" spans="1:13" ht="15.95" customHeight="1" x14ac:dyDescent="0.25">
      <c r="B1244" s="5" t="s">
        <v>2307</v>
      </c>
      <c r="C1244" s="15" t="s">
        <v>2308</v>
      </c>
      <c r="D1244" s="6"/>
    </row>
    <row r="1245" spans="1:13" ht="15.95" customHeight="1" x14ac:dyDescent="0.25">
      <c r="A1245" s="15" t="s">
        <v>51</v>
      </c>
      <c r="B1245" s="15" t="s">
        <v>2309</v>
      </c>
      <c r="C1245" s="15" t="s">
        <v>2310</v>
      </c>
      <c r="E1245" s="15"/>
    </row>
    <row r="1246" spans="1:13" s="17" customFormat="1" ht="15.95" customHeight="1" x14ac:dyDescent="0.25">
      <c r="A1246" s="6" t="s">
        <v>2311</v>
      </c>
      <c r="B1246" s="6">
        <v>18</v>
      </c>
      <c r="C1246" s="18">
        <v>5</v>
      </c>
      <c r="D1246" s="19"/>
      <c r="E1246" s="19"/>
    </row>
    <row r="1247" spans="1:13" s="17" customFormat="1" ht="15.95" customHeight="1" x14ac:dyDescent="0.25">
      <c r="A1247" s="6" t="s">
        <v>2312</v>
      </c>
      <c r="B1247" s="6">
        <v>13</v>
      </c>
      <c r="C1247" s="18">
        <v>3</v>
      </c>
      <c r="D1247" s="19"/>
      <c r="E1247" s="19"/>
    </row>
    <row r="1248" spans="1:13" s="17" customFormat="1" ht="15.95" customHeight="1" x14ac:dyDescent="0.25">
      <c r="A1248" s="6" t="s">
        <v>2313</v>
      </c>
      <c r="B1248" s="6">
        <v>12</v>
      </c>
      <c r="C1248" s="18">
        <v>1</v>
      </c>
      <c r="D1248" s="19"/>
      <c r="E1248" s="19"/>
    </row>
    <row r="1249" spans="1:6" s="17" customFormat="1" ht="15.95" customHeight="1" x14ac:dyDescent="0.25">
      <c r="A1249" s="6" t="s">
        <v>2314</v>
      </c>
      <c r="B1249" s="6">
        <v>7</v>
      </c>
      <c r="C1249" s="18">
        <v>3</v>
      </c>
      <c r="D1249" s="19"/>
      <c r="E1249" s="19"/>
    </row>
    <row r="1250" spans="1:6" s="17" customFormat="1" ht="15.95" customHeight="1" x14ac:dyDescent="0.25">
      <c r="A1250" s="6" t="s">
        <v>2315</v>
      </c>
      <c r="B1250" s="6">
        <v>4</v>
      </c>
      <c r="C1250" s="18">
        <v>1</v>
      </c>
      <c r="D1250" s="19"/>
      <c r="E1250" s="19"/>
    </row>
    <row r="1251" spans="1:6" s="17" customFormat="1" ht="15.95" customHeight="1" x14ac:dyDescent="0.25">
      <c r="A1251" s="6" t="s">
        <v>2316</v>
      </c>
      <c r="B1251" s="6">
        <v>5</v>
      </c>
      <c r="C1251" s="18"/>
      <c r="D1251" s="19"/>
      <c r="E1251" s="19"/>
    </row>
    <row r="1252" spans="1:6" s="17" customFormat="1" ht="15.95" customHeight="1" x14ac:dyDescent="0.25">
      <c r="A1252" s="6" t="s">
        <v>2317</v>
      </c>
      <c r="B1252" s="6">
        <v>12</v>
      </c>
      <c r="C1252" s="18">
        <v>1</v>
      </c>
      <c r="D1252" s="19"/>
      <c r="E1252" s="19"/>
    </row>
    <row r="1253" spans="1:6" s="17" customFormat="1" ht="15.95" customHeight="1" x14ac:dyDescent="0.25">
      <c r="A1253" s="6" t="s">
        <v>2318</v>
      </c>
      <c r="B1253" s="6">
        <v>12</v>
      </c>
      <c r="C1253" s="18">
        <v>1</v>
      </c>
      <c r="D1253" s="19"/>
      <c r="E1253" s="19"/>
    </row>
    <row r="1254" spans="1:6" s="17" customFormat="1" ht="15.95" customHeight="1" x14ac:dyDescent="0.25">
      <c r="A1254" s="6" t="s">
        <v>2319</v>
      </c>
      <c r="B1254" s="6">
        <v>14</v>
      </c>
      <c r="C1254" s="18">
        <v>2</v>
      </c>
      <c r="D1254" s="19"/>
      <c r="E1254" s="19"/>
    </row>
    <row r="1255" spans="1:6" s="17" customFormat="1" ht="15.95" customHeight="1" x14ac:dyDescent="0.25">
      <c r="A1255" s="6" t="s">
        <v>2320</v>
      </c>
      <c r="B1255" s="6">
        <v>15</v>
      </c>
      <c r="C1255" s="18">
        <v>2</v>
      </c>
      <c r="D1255" s="19"/>
      <c r="E1255" s="19"/>
    </row>
    <row r="1256" spans="1:6" s="17" customFormat="1" ht="15.95" customHeight="1" x14ac:dyDescent="0.25">
      <c r="A1256" s="6" t="s">
        <v>2321</v>
      </c>
      <c r="B1256" s="6">
        <v>4</v>
      </c>
      <c r="C1256" s="18">
        <v>2</v>
      </c>
      <c r="D1256" s="19"/>
      <c r="E1256" s="19"/>
    </row>
    <row r="1257" spans="1:6" s="17" customFormat="1" ht="15.95" customHeight="1" x14ac:dyDescent="0.25">
      <c r="A1257" s="16" t="s">
        <v>52</v>
      </c>
      <c r="B1257" s="16"/>
      <c r="C1257" s="20"/>
      <c r="E1257" s="21"/>
      <c r="F1257" s="21"/>
    </row>
    <row r="1258" spans="1:6" s="17" customFormat="1" ht="15.95" customHeight="1" x14ac:dyDescent="0.25">
      <c r="A1258" s="6" t="s">
        <v>2322</v>
      </c>
      <c r="B1258" s="6">
        <v>17</v>
      </c>
      <c r="C1258" s="18">
        <v>2</v>
      </c>
      <c r="D1258" s="19"/>
      <c r="E1258" s="19"/>
    </row>
    <row r="1259" spans="1:6" s="17" customFormat="1" ht="15.95" customHeight="1" x14ac:dyDescent="0.25">
      <c r="A1259" s="6" t="s">
        <v>2323</v>
      </c>
      <c r="B1259" s="6">
        <v>14</v>
      </c>
      <c r="C1259" s="18"/>
      <c r="D1259" s="19"/>
      <c r="E1259" s="19"/>
    </row>
    <row r="1260" spans="1:6" s="17" customFormat="1" ht="15.95" customHeight="1" x14ac:dyDescent="0.25">
      <c r="A1260" s="6" t="s">
        <v>2324</v>
      </c>
      <c r="B1260" s="6">
        <v>6</v>
      </c>
      <c r="C1260" s="18"/>
      <c r="D1260" s="19"/>
      <c r="E1260" s="19"/>
    </row>
    <row r="1261" spans="1:6" s="17" customFormat="1" ht="15.95" customHeight="1" x14ac:dyDescent="0.25">
      <c r="A1261" s="6" t="s">
        <v>2325</v>
      </c>
      <c r="B1261" s="15">
        <v>15</v>
      </c>
      <c r="C1261" s="20">
        <v>4</v>
      </c>
      <c r="E1261" s="21"/>
      <c r="F1261" s="21"/>
    </row>
    <row r="1262" spans="1:6" s="17" customFormat="1" ht="15.95" customHeight="1" x14ac:dyDescent="0.25">
      <c r="A1262" s="6" t="s">
        <v>2326</v>
      </c>
      <c r="B1262" s="6">
        <v>5</v>
      </c>
      <c r="C1262" s="18"/>
      <c r="E1262" s="19"/>
    </row>
    <row r="1263" spans="1:6" s="17" customFormat="1" ht="15.95" customHeight="1" x14ac:dyDescent="0.25">
      <c r="A1263" s="6" t="s">
        <v>2327</v>
      </c>
      <c r="B1263" s="6">
        <v>9</v>
      </c>
      <c r="C1263" s="18">
        <v>2</v>
      </c>
      <c r="E1263" s="19"/>
    </row>
    <row r="1264" spans="1:6" s="17" customFormat="1" ht="15.95" customHeight="1" x14ac:dyDescent="0.25">
      <c r="A1264" s="6" t="s">
        <v>2328</v>
      </c>
      <c r="B1264" s="6">
        <v>5</v>
      </c>
      <c r="C1264" s="18"/>
      <c r="E1264" s="19"/>
    </row>
    <row r="1265" spans="1:6" ht="15.95" customHeight="1" x14ac:dyDescent="0.25">
      <c r="A1265" s="16" t="s">
        <v>2329</v>
      </c>
      <c r="B1265" s="16"/>
      <c r="E1265" s="6"/>
    </row>
    <row r="1266" spans="1:6" ht="15.95" customHeight="1" x14ac:dyDescent="0.25">
      <c r="A1266" s="6" t="s">
        <v>2330</v>
      </c>
      <c r="B1266" s="6">
        <v>8</v>
      </c>
      <c r="C1266" s="6">
        <v>2</v>
      </c>
      <c r="E1266" s="16"/>
      <c r="F1266" s="16"/>
    </row>
    <row r="1267" spans="1:6" ht="15.95" customHeight="1" x14ac:dyDescent="0.25">
      <c r="A1267" s="6" t="s">
        <v>2331</v>
      </c>
      <c r="B1267" s="6">
        <v>1</v>
      </c>
      <c r="C1267" s="6">
        <v>2</v>
      </c>
      <c r="E1267" s="6"/>
      <c r="F1267" s="6"/>
    </row>
    <row r="1268" spans="1:6" ht="15.95" customHeight="1" x14ac:dyDescent="0.25">
      <c r="A1268" s="6" t="s">
        <v>2332</v>
      </c>
      <c r="B1268" s="6">
        <v>4</v>
      </c>
      <c r="C1268" s="6">
        <v>2</v>
      </c>
      <c r="E1268" s="6"/>
      <c r="F1268" s="6"/>
    </row>
    <row r="1269" spans="1:6" ht="15.95" customHeight="1" x14ac:dyDescent="0.25">
      <c r="A1269" s="6" t="s">
        <v>2333</v>
      </c>
      <c r="B1269" s="6">
        <v>5</v>
      </c>
      <c r="C1269" s="6"/>
      <c r="E1269" s="16"/>
      <c r="F1269" s="16"/>
    </row>
    <row r="1270" spans="1:6" ht="15.95" customHeight="1" x14ac:dyDescent="0.25">
      <c r="A1270" s="6" t="s">
        <v>2334</v>
      </c>
      <c r="B1270" s="6">
        <v>1</v>
      </c>
      <c r="C1270" s="6">
        <v>1</v>
      </c>
      <c r="E1270" s="6"/>
    </row>
    <row r="1271" spans="1:6" ht="15.95" customHeight="1" x14ac:dyDescent="0.25">
      <c r="A1271" s="16" t="s">
        <v>55</v>
      </c>
      <c r="B1271" s="16"/>
      <c r="E1271" s="6"/>
    </row>
    <row r="1272" spans="1:6" ht="15.95" customHeight="1" x14ac:dyDescent="0.25">
      <c r="A1272" s="6" t="s">
        <v>2335</v>
      </c>
      <c r="B1272" s="6">
        <v>20</v>
      </c>
      <c r="C1272" s="6">
        <v>9</v>
      </c>
      <c r="E1272" s="6"/>
    </row>
    <row r="1273" spans="1:6" ht="15.95" customHeight="1" x14ac:dyDescent="0.25">
      <c r="A1273" s="6" t="s">
        <v>2336</v>
      </c>
      <c r="B1273" s="6">
        <v>14</v>
      </c>
      <c r="C1273" s="6">
        <v>7</v>
      </c>
      <c r="E1273" s="6"/>
    </row>
    <row r="1274" spans="1:6" ht="15.95" customHeight="1" x14ac:dyDescent="0.25">
      <c r="A1274" s="16" t="s">
        <v>53</v>
      </c>
      <c r="B1274" s="16"/>
      <c r="E1274" s="6"/>
    </row>
    <row r="1275" spans="1:6" ht="15.95" customHeight="1" x14ac:dyDescent="0.25">
      <c r="A1275" s="6" t="s">
        <v>2337</v>
      </c>
      <c r="B1275" s="6">
        <v>8</v>
      </c>
      <c r="C1275" s="6">
        <v>2</v>
      </c>
      <c r="E1275" s="6"/>
    </row>
    <row r="1276" spans="1:6" ht="15.95" customHeight="1" x14ac:dyDescent="0.25">
      <c r="A1276" s="6" t="s">
        <v>2338</v>
      </c>
      <c r="B1276" s="6">
        <v>16</v>
      </c>
      <c r="C1276" s="6">
        <v>1</v>
      </c>
      <c r="E1276" s="6"/>
    </row>
    <row r="1277" spans="1:6" ht="15.95" customHeight="1" x14ac:dyDescent="0.25">
      <c r="A1277" s="6" t="s">
        <v>2339</v>
      </c>
      <c r="B1277" s="6">
        <v>13</v>
      </c>
      <c r="C1277" s="6">
        <v>2</v>
      </c>
      <c r="E1277" s="16"/>
      <c r="F1277" s="16"/>
    </row>
    <row r="1278" spans="1:6" ht="15.95" customHeight="1" x14ac:dyDescent="0.25">
      <c r="A1278" s="6" t="s">
        <v>2340</v>
      </c>
      <c r="B1278" s="6">
        <v>4</v>
      </c>
      <c r="C1278" s="6">
        <v>4</v>
      </c>
      <c r="E1278" s="16"/>
      <c r="F1278" s="16"/>
    </row>
    <row r="1279" spans="1:6" ht="15.95" customHeight="1" x14ac:dyDescent="0.25">
      <c r="A1279" s="6" t="s">
        <v>2341</v>
      </c>
      <c r="B1279" s="6">
        <v>5</v>
      </c>
      <c r="E1279" s="6"/>
      <c r="F1279" s="6"/>
    </row>
    <row r="1280" spans="1:6" ht="15.95" customHeight="1" x14ac:dyDescent="0.25">
      <c r="A1280" s="6" t="s">
        <v>2342</v>
      </c>
      <c r="B1280" s="6">
        <v>3</v>
      </c>
      <c r="E1280" s="6"/>
      <c r="F1280" s="6"/>
    </row>
    <row r="1281" spans="1:6" ht="15.95" customHeight="1" x14ac:dyDescent="0.25">
      <c r="A1281" s="6" t="s">
        <v>2343</v>
      </c>
      <c r="B1281" s="6">
        <v>2</v>
      </c>
      <c r="C1281" s="6">
        <v>1</v>
      </c>
      <c r="E1281" s="6"/>
      <c r="F1281" s="6"/>
    </row>
    <row r="1282" spans="1:6" ht="15.95" customHeight="1" x14ac:dyDescent="0.25">
      <c r="A1282" s="6" t="s">
        <v>2344</v>
      </c>
      <c r="B1282" s="6">
        <v>5</v>
      </c>
      <c r="C1282" s="6">
        <v>2</v>
      </c>
      <c r="E1282" s="15"/>
      <c r="F1282" s="6"/>
    </row>
    <row r="1283" spans="1:6" ht="15.95" customHeight="1" x14ac:dyDescent="0.25">
      <c r="A1283" s="6" t="s">
        <v>2345</v>
      </c>
      <c r="B1283" s="6">
        <v>5</v>
      </c>
      <c r="C1283" s="6">
        <v>2</v>
      </c>
      <c r="E1283" s="6"/>
      <c r="F1283" s="6"/>
    </row>
    <row r="1284" spans="1:6" ht="15.95" customHeight="1" x14ac:dyDescent="0.25">
      <c r="A1284" s="6" t="s">
        <v>2346</v>
      </c>
      <c r="B1284" s="6">
        <v>2</v>
      </c>
      <c r="E1284" s="6"/>
      <c r="F1284" s="6"/>
    </row>
    <row r="1285" spans="1:6" ht="15.95" customHeight="1" x14ac:dyDescent="0.25">
      <c r="A1285" s="6" t="s">
        <v>2347</v>
      </c>
      <c r="B1285" s="6">
        <v>3</v>
      </c>
      <c r="E1285" s="6"/>
      <c r="F1285" s="6"/>
    </row>
    <row r="1286" spans="1:6" ht="15.95" customHeight="1" x14ac:dyDescent="0.25">
      <c r="A1286" s="6" t="s">
        <v>2348</v>
      </c>
      <c r="B1286" s="6">
        <v>4</v>
      </c>
      <c r="E1286" s="6"/>
      <c r="F1286" s="6"/>
    </row>
    <row r="1287" spans="1:6" ht="15.95" customHeight="1" x14ac:dyDescent="0.25">
      <c r="A1287" s="6" t="s">
        <v>2349</v>
      </c>
      <c r="B1287" s="6">
        <v>7</v>
      </c>
      <c r="E1287" s="6"/>
      <c r="F1287" s="6"/>
    </row>
    <row r="1288" spans="1:6" ht="15.95" customHeight="1" x14ac:dyDescent="0.25">
      <c r="A1288" s="16" t="s">
        <v>2350</v>
      </c>
      <c r="B1288" s="16"/>
      <c r="E1288" s="16"/>
      <c r="F1288" s="16"/>
    </row>
    <row r="1289" spans="1:6" ht="15.95" customHeight="1" x14ac:dyDescent="0.25">
      <c r="A1289" s="6" t="s">
        <v>2351</v>
      </c>
      <c r="B1289" s="6">
        <v>5</v>
      </c>
      <c r="E1289" s="6"/>
      <c r="F1289" s="6"/>
    </row>
    <row r="1290" spans="1:6" ht="15.95" customHeight="1" x14ac:dyDescent="0.25">
      <c r="A1290" s="6" t="s">
        <v>2352</v>
      </c>
      <c r="B1290" s="6">
        <v>4</v>
      </c>
      <c r="E1290" s="6"/>
      <c r="F1290" s="6"/>
    </row>
    <row r="1291" spans="1:6" ht="15.95" customHeight="1" x14ac:dyDescent="0.25">
      <c r="A1291" s="6" t="s">
        <v>2353</v>
      </c>
      <c r="B1291" s="6">
        <v>8</v>
      </c>
      <c r="E1291" s="6"/>
      <c r="F1291" s="6"/>
    </row>
    <row r="1292" spans="1:6" ht="15.95" customHeight="1" x14ac:dyDescent="0.25">
      <c r="A1292" s="16" t="s">
        <v>2354</v>
      </c>
      <c r="B1292" s="16"/>
      <c r="E1292" s="6"/>
      <c r="F1292" s="6"/>
    </row>
    <row r="1293" spans="1:6" ht="15.95" customHeight="1" x14ac:dyDescent="0.25">
      <c r="A1293" s="6" t="s">
        <v>2355</v>
      </c>
      <c r="B1293" s="6">
        <v>3</v>
      </c>
      <c r="E1293" s="22"/>
      <c r="F1293" s="6"/>
    </row>
    <row r="1294" spans="1:6" ht="15.95" customHeight="1" x14ac:dyDescent="0.25">
      <c r="A1294" s="6" t="s">
        <v>2356</v>
      </c>
      <c r="B1294" s="6">
        <v>6</v>
      </c>
    </row>
    <row r="1295" spans="1:6" ht="15.95" customHeight="1" x14ac:dyDescent="0.25">
      <c r="A1295" s="16" t="s">
        <v>2357</v>
      </c>
      <c r="B1295" s="16"/>
    </row>
    <row r="1296" spans="1:6" ht="15.95" customHeight="1" x14ac:dyDescent="0.25">
      <c r="A1296" s="6" t="s">
        <v>2358</v>
      </c>
      <c r="B1296" s="6">
        <v>4</v>
      </c>
    </row>
    <row r="1297" spans="1:3" ht="15.95" customHeight="1" x14ac:dyDescent="0.25">
      <c r="A1297" s="16" t="s">
        <v>2359</v>
      </c>
      <c r="B1297" s="16"/>
    </row>
    <row r="1298" spans="1:3" ht="15.95" customHeight="1" x14ac:dyDescent="0.25">
      <c r="A1298" s="6" t="s">
        <v>2360</v>
      </c>
      <c r="B1298" s="6">
        <v>3</v>
      </c>
    </row>
    <row r="1299" spans="1:3" ht="15.95" customHeight="1" x14ac:dyDescent="0.25">
      <c r="A1299" s="6" t="s">
        <v>2361</v>
      </c>
      <c r="B1299" s="6">
        <v>3</v>
      </c>
    </row>
    <row r="1300" spans="1:3" ht="15.95" customHeight="1" x14ac:dyDescent="0.25">
      <c r="A1300" s="16" t="s">
        <v>2362</v>
      </c>
      <c r="B1300" s="16"/>
    </row>
    <row r="1301" spans="1:3" ht="15.95" customHeight="1" x14ac:dyDescent="0.25">
      <c r="A1301" s="6" t="s">
        <v>2363</v>
      </c>
      <c r="B1301" s="6">
        <v>6</v>
      </c>
      <c r="C1301" s="6">
        <v>4</v>
      </c>
    </row>
    <row r="1302" spans="1:3" ht="15.95" customHeight="1" x14ac:dyDescent="0.25">
      <c r="A1302" s="6" t="s">
        <v>2364</v>
      </c>
      <c r="B1302" s="6">
        <v>1</v>
      </c>
      <c r="C1302" s="6">
        <v>3</v>
      </c>
    </row>
    <row r="1303" spans="1:3" ht="15.95" customHeight="1" x14ac:dyDescent="0.25">
      <c r="A1303" s="6" t="s">
        <v>2365</v>
      </c>
      <c r="B1303" s="6">
        <v>24</v>
      </c>
      <c r="C1303" s="6">
        <v>81</v>
      </c>
    </row>
    <row r="1304" spans="1:3" ht="15.95" customHeight="1" x14ac:dyDescent="0.25">
      <c r="A1304" s="15" t="s">
        <v>2366</v>
      </c>
      <c r="B1304" s="6"/>
    </row>
    <row r="1305" spans="1:3" ht="15.95" customHeight="1" x14ac:dyDescent="0.25">
      <c r="A1305" s="6" t="s">
        <v>2367</v>
      </c>
      <c r="B1305" s="6">
        <v>56</v>
      </c>
      <c r="C1305" s="6">
        <v>82</v>
      </c>
    </row>
    <row r="1306" spans="1:3" ht="15.95" customHeight="1" x14ac:dyDescent="0.25">
      <c r="A1306" s="6" t="s">
        <v>2368</v>
      </c>
      <c r="B1306" s="6">
        <v>12</v>
      </c>
      <c r="C1306" s="6">
        <v>7</v>
      </c>
    </row>
    <row r="1307" spans="1:3" ht="15.95" customHeight="1" x14ac:dyDescent="0.25">
      <c r="A1307" s="6" t="s">
        <v>2369</v>
      </c>
      <c r="B1307" s="6">
        <v>21</v>
      </c>
      <c r="C1307" s="6">
        <v>54</v>
      </c>
    </row>
    <row r="1308" spans="1:3" ht="15.95" customHeight="1" x14ac:dyDescent="0.25">
      <c r="A1308" s="6" t="s">
        <v>2370</v>
      </c>
      <c r="B1308" s="6">
        <v>10</v>
      </c>
      <c r="C1308" s="6">
        <v>29</v>
      </c>
    </row>
    <row r="1309" spans="1:3" ht="15.95" customHeight="1" x14ac:dyDescent="0.25">
      <c r="A1309" s="6" t="s">
        <v>2371</v>
      </c>
      <c r="B1309" s="6">
        <v>14</v>
      </c>
      <c r="C1309" s="6">
        <v>48</v>
      </c>
    </row>
    <row r="1310" spans="1:3" ht="15.95" customHeight="1" x14ac:dyDescent="0.25">
      <c r="A1310" s="16" t="s">
        <v>2372</v>
      </c>
      <c r="B1310" s="16"/>
    </row>
    <row r="1311" spans="1:3" ht="15.95" customHeight="1" x14ac:dyDescent="0.25">
      <c r="A1311" s="6" t="s">
        <v>2373</v>
      </c>
      <c r="B1311" s="23">
        <v>1</v>
      </c>
      <c r="C1311" s="6">
        <v>10</v>
      </c>
    </row>
    <row r="1312" spans="1:3" ht="15.95" customHeight="1" x14ac:dyDescent="0.25">
      <c r="A1312" s="6" t="s">
        <v>2374</v>
      </c>
      <c r="B1312" s="6">
        <v>10</v>
      </c>
      <c r="C1312" s="6">
        <v>21</v>
      </c>
    </row>
    <row r="1313" spans="1:3" ht="15.95" customHeight="1" x14ac:dyDescent="0.25">
      <c r="A1313" s="6" t="s">
        <v>2375</v>
      </c>
      <c r="B1313" s="6">
        <v>8</v>
      </c>
      <c r="C1313" s="6">
        <v>6</v>
      </c>
    </row>
    <row r="1314" spans="1:3" ht="15.95" customHeight="1" x14ac:dyDescent="0.25">
      <c r="A1314" s="6" t="s">
        <v>2376</v>
      </c>
      <c r="B1314" s="6">
        <v>12</v>
      </c>
      <c r="C1314" s="6">
        <v>2</v>
      </c>
    </row>
    <row r="1315" spans="1:3" ht="15.95" customHeight="1" x14ac:dyDescent="0.25">
      <c r="A1315" s="6" t="s">
        <v>2377</v>
      </c>
      <c r="B1315" s="6">
        <v>12</v>
      </c>
      <c r="C1315" s="6">
        <v>25</v>
      </c>
    </row>
    <row r="1316" spans="1:3" ht="15.95" customHeight="1" x14ac:dyDescent="0.25">
      <c r="A1316" s="16" t="s">
        <v>2378</v>
      </c>
      <c r="B1316" s="16"/>
      <c r="C1316" s="6"/>
    </row>
    <row r="1317" spans="1:3" ht="15.95" customHeight="1" x14ac:dyDescent="0.25">
      <c r="A1317" s="6" t="s">
        <v>2379</v>
      </c>
      <c r="B1317" s="6">
        <v>4</v>
      </c>
      <c r="C1317" s="6">
        <v>1</v>
      </c>
    </row>
    <row r="1318" spans="1:3" ht="15.95" customHeight="1" x14ac:dyDescent="0.25">
      <c r="A1318" s="6" t="s">
        <v>2380</v>
      </c>
      <c r="B1318" s="6">
        <v>2</v>
      </c>
      <c r="C1318" s="6">
        <v>2</v>
      </c>
    </row>
    <row r="1319" spans="1:3" ht="15.95" customHeight="1" x14ac:dyDescent="0.25">
      <c r="A1319" s="6" t="s">
        <v>2381</v>
      </c>
      <c r="B1319" s="6">
        <v>6</v>
      </c>
      <c r="C1319" s="6">
        <v>1</v>
      </c>
    </row>
    <row r="1320" spans="1:3" ht="15.95" customHeight="1" x14ac:dyDescent="0.25">
      <c r="A1320" s="6" t="s">
        <v>2382</v>
      </c>
      <c r="B1320" s="6">
        <v>5</v>
      </c>
      <c r="C1320" s="6">
        <v>1</v>
      </c>
    </row>
    <row r="1321" spans="1:3" ht="15.95" customHeight="1" x14ac:dyDescent="0.25">
      <c r="A1321" s="6" t="s">
        <v>2383</v>
      </c>
      <c r="B1321" s="6">
        <v>4</v>
      </c>
      <c r="C1321" s="6">
        <v>2</v>
      </c>
    </row>
    <row r="1322" spans="1:3" ht="15.95" customHeight="1" x14ac:dyDescent="0.25">
      <c r="A1322" s="6" t="s">
        <v>2384</v>
      </c>
      <c r="B1322" s="6">
        <v>1</v>
      </c>
      <c r="C1322" s="6">
        <v>3</v>
      </c>
    </row>
    <row r="1323" spans="1:3" ht="15.95" customHeight="1" x14ac:dyDescent="0.25">
      <c r="A1323" s="6" t="s">
        <v>2385</v>
      </c>
      <c r="B1323" s="6">
        <v>4</v>
      </c>
    </row>
    <row r="1324" spans="1:3" ht="15.95" customHeight="1" x14ac:dyDescent="0.25">
      <c r="A1324" s="16" t="s">
        <v>2386</v>
      </c>
      <c r="B1324" s="16"/>
    </row>
    <row r="1325" spans="1:3" ht="15.95" customHeight="1" x14ac:dyDescent="0.25">
      <c r="A1325" s="16" t="s">
        <v>2387</v>
      </c>
      <c r="B1325" s="16"/>
    </row>
    <row r="1326" spans="1:3" ht="15.95" customHeight="1" x14ac:dyDescent="0.25">
      <c r="A1326" s="6" t="s">
        <v>2388</v>
      </c>
      <c r="B1326" s="6">
        <v>6</v>
      </c>
      <c r="C1326">
        <v>3</v>
      </c>
    </row>
    <row r="1327" spans="1:3" ht="15.95" customHeight="1" x14ac:dyDescent="0.25">
      <c r="A1327" s="6" t="s">
        <v>2389</v>
      </c>
      <c r="B1327" s="6">
        <v>7</v>
      </c>
    </row>
    <row r="1328" spans="1:3" ht="15.95" customHeight="1" x14ac:dyDescent="0.25">
      <c r="A1328" s="6" t="s">
        <v>2390</v>
      </c>
      <c r="B1328" s="6">
        <v>3</v>
      </c>
    </row>
    <row r="1329" spans="1:3" ht="15.95" customHeight="1" x14ac:dyDescent="0.25">
      <c r="A1329" s="6" t="s">
        <v>2391</v>
      </c>
      <c r="C1329" s="6">
        <v>3</v>
      </c>
    </row>
    <row r="1330" spans="1:3" ht="15.95" customHeight="1" x14ac:dyDescent="0.25">
      <c r="A1330" s="6" t="s">
        <v>2392</v>
      </c>
      <c r="C1330" s="6">
        <v>6</v>
      </c>
    </row>
    <row r="1331" spans="1:3" ht="15.95" customHeight="1" x14ac:dyDescent="0.25">
      <c r="A1331" s="6" t="s">
        <v>2393</v>
      </c>
      <c r="C1331" s="6">
        <v>5</v>
      </c>
    </row>
    <row r="1332" spans="1:3" ht="15.95" customHeight="1" x14ac:dyDescent="0.25">
      <c r="A1332" s="6" t="s">
        <v>2394</v>
      </c>
      <c r="C1332" s="6">
        <v>10</v>
      </c>
    </row>
    <row r="1333" spans="1:3" ht="15.95" customHeight="1" x14ac:dyDescent="0.25">
      <c r="A1333" s="16" t="s">
        <v>2304</v>
      </c>
      <c r="B1333" s="16"/>
    </row>
    <row r="1334" spans="1:3" ht="15.95" customHeight="1" x14ac:dyDescent="0.25">
      <c r="A1334" s="16" t="s">
        <v>2395</v>
      </c>
      <c r="B1334" s="16"/>
    </row>
    <row r="1335" spans="1:3" ht="15.95" customHeight="1" x14ac:dyDescent="0.25">
      <c r="A1335" s="6" t="s">
        <v>2396</v>
      </c>
      <c r="B1335" s="6">
        <v>7</v>
      </c>
      <c r="C1335">
        <v>5</v>
      </c>
    </row>
    <row r="1336" spans="1:3" ht="15.95" customHeight="1" x14ac:dyDescent="0.25">
      <c r="A1336" s="6" t="s">
        <v>2397</v>
      </c>
      <c r="B1336" s="6">
        <v>6</v>
      </c>
      <c r="C1336">
        <v>9</v>
      </c>
    </row>
    <row r="1337" spans="1:3" ht="15.95" customHeight="1" x14ac:dyDescent="0.25">
      <c r="A1337" s="6" t="s">
        <v>2398</v>
      </c>
      <c r="B1337" s="6">
        <v>6</v>
      </c>
    </row>
    <row r="1338" spans="1:3" ht="15.95" customHeight="1" x14ac:dyDescent="0.25">
      <c r="A1338" s="16" t="s">
        <v>2399</v>
      </c>
      <c r="B1338" s="16"/>
    </row>
    <row r="1339" spans="1:3" ht="15.95" customHeight="1" x14ac:dyDescent="0.25">
      <c r="A1339" s="6" t="s">
        <v>2400</v>
      </c>
      <c r="B1339" s="6">
        <v>3</v>
      </c>
      <c r="C1339">
        <v>7</v>
      </c>
    </row>
    <row r="1340" spans="1:3" ht="15.95" customHeight="1" x14ac:dyDescent="0.25">
      <c r="A1340" s="6" t="s">
        <v>2401</v>
      </c>
      <c r="C1340" s="6">
        <v>6</v>
      </c>
    </row>
    <row r="1341" spans="1:3" ht="15.95" customHeight="1" x14ac:dyDescent="0.25">
      <c r="A1341" s="15" t="s">
        <v>2402</v>
      </c>
      <c r="B1341" s="15"/>
    </row>
    <row r="1342" spans="1:3" ht="15.95" customHeight="1" x14ac:dyDescent="0.25">
      <c r="A1342" s="6" t="s">
        <v>2403</v>
      </c>
      <c r="B1342" s="6">
        <v>3</v>
      </c>
    </row>
    <row r="1343" spans="1:3" ht="15.95" customHeight="1" x14ac:dyDescent="0.25">
      <c r="A1343" s="6" t="s">
        <v>2404</v>
      </c>
      <c r="B1343" s="6">
        <v>4</v>
      </c>
    </row>
    <row r="1344" spans="1:3" ht="15.95" customHeight="1" x14ac:dyDescent="0.25">
      <c r="A1344" s="6" t="s">
        <v>2405</v>
      </c>
      <c r="B1344" s="6">
        <v>4</v>
      </c>
    </row>
    <row r="1345" spans="1:3" ht="15.95" customHeight="1" x14ac:dyDescent="0.25">
      <c r="A1345" s="16" t="s">
        <v>2402</v>
      </c>
      <c r="B1345" s="16"/>
    </row>
    <row r="1346" spans="1:3" ht="15.95" customHeight="1" x14ac:dyDescent="0.25">
      <c r="A1346" s="6" t="s">
        <v>2406</v>
      </c>
      <c r="C1346" s="6">
        <v>3</v>
      </c>
    </row>
    <row r="1347" spans="1:3" ht="15.95" customHeight="1" x14ac:dyDescent="0.25">
      <c r="A1347" s="6" t="s">
        <v>2407</v>
      </c>
      <c r="C1347" s="6">
        <v>3</v>
      </c>
    </row>
    <row r="1348" spans="1:3" ht="15.95" customHeight="1" x14ac:dyDescent="0.25">
      <c r="A1348" s="6" t="s">
        <v>2408</v>
      </c>
      <c r="C1348" s="6">
        <v>5</v>
      </c>
    </row>
    <row r="1349" spans="1:3" ht="15.95" customHeight="1" x14ac:dyDescent="0.25">
      <c r="A1349" s="6" t="s">
        <v>2409</v>
      </c>
      <c r="C1349" s="6">
        <v>4</v>
      </c>
    </row>
    <row r="1350" spans="1:3" ht="15.95" customHeight="1" x14ac:dyDescent="0.25">
      <c r="A1350" s="6" t="s">
        <v>2410</v>
      </c>
      <c r="C1350" s="6">
        <v>3</v>
      </c>
    </row>
    <row r="1351" spans="1:3" ht="15.95" customHeight="1" x14ac:dyDescent="0.25">
      <c r="A1351" s="15" t="s">
        <v>2411</v>
      </c>
      <c r="C1351" s="15"/>
    </row>
    <row r="1352" spans="1:3" ht="15.95" customHeight="1" x14ac:dyDescent="0.25">
      <c r="A1352" s="6" t="s">
        <v>2412</v>
      </c>
      <c r="C1352" s="6">
        <v>8</v>
      </c>
    </row>
    <row r="1353" spans="1:3" ht="15.95" customHeight="1" x14ac:dyDescent="0.25">
      <c r="A1353" s="6" t="s">
        <v>2413</v>
      </c>
      <c r="C1353" s="6">
        <v>6</v>
      </c>
    </row>
    <row r="1354" spans="1:3" ht="15.95" customHeight="1" x14ac:dyDescent="0.25">
      <c r="A1354" s="6" t="s">
        <v>2414</v>
      </c>
      <c r="C1354" s="6">
        <v>4</v>
      </c>
    </row>
    <row r="1355" spans="1:3" ht="15.95" customHeight="1" x14ac:dyDescent="0.25">
      <c r="A1355" s="6" t="s">
        <v>2415</v>
      </c>
      <c r="C1355" s="6">
        <v>3</v>
      </c>
    </row>
    <row r="1356" spans="1:3" ht="15.95" customHeight="1" x14ac:dyDescent="0.25">
      <c r="A1356" s="15" t="s">
        <v>2416</v>
      </c>
      <c r="C1356" s="15"/>
    </row>
    <row r="1357" spans="1:3" ht="15.95" customHeight="1" x14ac:dyDescent="0.25">
      <c r="A1357" s="6" t="s">
        <v>2417</v>
      </c>
      <c r="C1357" s="6">
        <v>3</v>
      </c>
    </row>
    <row r="1358" spans="1:3" ht="15.95" customHeight="1" x14ac:dyDescent="0.25">
      <c r="A1358" s="15" t="s">
        <v>2418</v>
      </c>
      <c r="C1358" s="15"/>
    </row>
    <row r="1359" spans="1:3" ht="15.95" customHeight="1" x14ac:dyDescent="0.25">
      <c r="A1359" s="6" t="s">
        <v>2419</v>
      </c>
      <c r="C1359" s="6">
        <v>4</v>
      </c>
    </row>
    <row r="1360" spans="1:3" ht="15.95" customHeight="1" x14ac:dyDescent="0.25">
      <c r="A1360" s="6" t="s">
        <v>2420</v>
      </c>
      <c r="C1360" s="6">
        <v>4</v>
      </c>
    </row>
    <row r="1361" spans="1:3" ht="15.95" customHeight="1" x14ac:dyDescent="0.25">
      <c r="A1361" s="15" t="s">
        <v>2421</v>
      </c>
      <c r="C1361" s="15"/>
    </row>
    <row r="1362" spans="1:3" ht="15.95" customHeight="1" x14ac:dyDescent="0.25">
      <c r="A1362" s="15" t="s">
        <v>2422</v>
      </c>
      <c r="C1362" s="15"/>
    </row>
    <row r="1363" spans="1:3" ht="15.95" customHeight="1" x14ac:dyDescent="0.25">
      <c r="A1363" s="6" t="s">
        <v>2423</v>
      </c>
      <c r="C1363" s="6">
        <v>11</v>
      </c>
    </row>
    <row r="1364" spans="1:3" ht="15.95" customHeight="1" x14ac:dyDescent="0.25">
      <c r="A1364" s="6" t="s">
        <v>2424</v>
      </c>
      <c r="C1364" s="6">
        <v>3</v>
      </c>
    </row>
    <row r="1365" spans="1:3" ht="15.95" customHeight="1" x14ac:dyDescent="0.25">
      <c r="A1365" s="6" t="s">
        <v>2425</v>
      </c>
      <c r="C1365" s="6">
        <v>2</v>
      </c>
    </row>
    <row r="1366" spans="1:3" ht="15.95" customHeight="1" x14ac:dyDescent="0.25">
      <c r="A1366" s="6" t="s">
        <v>2426</v>
      </c>
      <c r="C1366" s="6">
        <v>5</v>
      </c>
    </row>
    <row r="1367" spans="1:3" ht="15.95" customHeight="1" x14ac:dyDescent="0.25">
      <c r="A1367" s="6" t="s">
        <v>2427</v>
      </c>
      <c r="C1367" s="6">
        <v>9</v>
      </c>
    </row>
    <row r="1368" spans="1:3" ht="15.95" customHeight="1" x14ac:dyDescent="0.25">
      <c r="A1368" s="6" t="s">
        <v>2428</v>
      </c>
      <c r="C1368" s="6">
        <v>14</v>
      </c>
    </row>
    <row r="1369" spans="1:3" ht="15.95" customHeight="1" x14ac:dyDescent="0.25">
      <c r="A1369" s="6" t="s">
        <v>2429</v>
      </c>
      <c r="C1369" s="6">
        <v>16</v>
      </c>
    </row>
    <row r="1370" spans="1:3" ht="15.95" customHeight="1" x14ac:dyDescent="0.25">
      <c r="A1370" s="15" t="s">
        <v>2430</v>
      </c>
      <c r="C1370" s="15"/>
    </row>
    <row r="1371" spans="1:3" ht="15.95" customHeight="1" x14ac:dyDescent="0.25">
      <c r="A1371" s="6" t="s">
        <v>2431</v>
      </c>
      <c r="C1371" s="6">
        <v>5</v>
      </c>
    </row>
    <row r="1372" spans="1:3" ht="15.95" customHeight="1" x14ac:dyDescent="0.25">
      <c r="A1372" s="6" t="s">
        <v>2432</v>
      </c>
      <c r="C1372" s="6"/>
    </row>
    <row r="1373" spans="1:3" ht="15.95" customHeight="1" x14ac:dyDescent="0.25">
      <c r="A1373" s="6" t="s">
        <v>2433</v>
      </c>
      <c r="C1373" s="6">
        <v>4</v>
      </c>
    </row>
    <row r="1374" spans="1:3" ht="15.95" customHeight="1" x14ac:dyDescent="0.25">
      <c r="A1374" s="6" t="s">
        <v>2434</v>
      </c>
      <c r="C1374" s="6">
        <v>5</v>
      </c>
    </row>
    <row r="1375" spans="1:3" ht="15.95" customHeight="1" x14ac:dyDescent="0.25">
      <c r="A1375" s="6" t="s">
        <v>2435</v>
      </c>
      <c r="C1375" s="6">
        <v>8</v>
      </c>
    </row>
    <row r="1398" spans="8:10" ht="15.95" customHeight="1" x14ac:dyDescent="0.25">
      <c r="H1398" s="5"/>
      <c r="I1398" s="5"/>
      <c r="J1398" s="5"/>
    </row>
    <row r="1412" spans="11:11" ht="15.95" customHeight="1" x14ac:dyDescent="0.25">
      <c r="K1412" s="5"/>
    </row>
    <row r="1652" spans="12:35" ht="15.95" customHeight="1" x14ac:dyDescent="0.25"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</row>
    <row r="1691" spans="1:35" s="5" customFormat="1" ht="15.95" customHeight="1" x14ac:dyDescent="0.25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  <c r="AE1691" s="10"/>
      <c r="AF1691" s="10"/>
      <c r="AG1691" s="10"/>
      <c r="AH1691" s="10"/>
      <c r="AI1691" s="10"/>
    </row>
  </sheetData>
  <mergeCells count="508">
    <mergeCell ref="A1333:B1333"/>
    <mergeCell ref="A1334:B1334"/>
    <mergeCell ref="A1338:B1338"/>
    <mergeCell ref="A1345:B1345"/>
    <mergeCell ref="A1297:B1297"/>
    <mergeCell ref="A1300:B1300"/>
    <mergeCell ref="A1310:B1310"/>
    <mergeCell ref="A1316:B1316"/>
    <mergeCell ref="A1324:B1324"/>
    <mergeCell ref="A1325:B1325"/>
    <mergeCell ref="E1277:F1277"/>
    <mergeCell ref="E1278:F1278"/>
    <mergeCell ref="A1288:B1288"/>
    <mergeCell ref="E1288:F1288"/>
    <mergeCell ref="A1292:B1292"/>
    <mergeCell ref="A1295:B1295"/>
    <mergeCell ref="E1261:F1261"/>
    <mergeCell ref="A1265:B1265"/>
    <mergeCell ref="E1266:F1266"/>
    <mergeCell ref="E1269:F1269"/>
    <mergeCell ref="A1271:B1271"/>
    <mergeCell ref="A1274:B1274"/>
    <mergeCell ref="A1196:B1196"/>
    <mergeCell ref="A1203:B1203"/>
    <mergeCell ref="A1204:B1204"/>
    <mergeCell ref="J1243:K1243"/>
    <mergeCell ref="A1257:B1257"/>
    <mergeCell ref="E1257:F1257"/>
    <mergeCell ref="A1184:B1184"/>
    <mergeCell ref="A1185:B1185"/>
    <mergeCell ref="A1186:B1186"/>
    <mergeCell ref="A1187:B1187"/>
    <mergeCell ref="A1188:B1188"/>
    <mergeCell ref="A1194:B1194"/>
    <mergeCell ref="A1168:B1168"/>
    <mergeCell ref="A1169:B1169"/>
    <mergeCell ref="A1170:B1170"/>
    <mergeCell ref="A1172:B1172"/>
    <mergeCell ref="A1173:B1173"/>
    <mergeCell ref="A1177:B1177"/>
    <mergeCell ref="A1154:B1154"/>
    <mergeCell ref="A1156:B1156"/>
    <mergeCell ref="A1157:B1157"/>
    <mergeCell ref="A1158:B1158"/>
    <mergeCell ref="A1161:B1161"/>
    <mergeCell ref="A1167:B1167"/>
    <mergeCell ref="A1143:B1143"/>
    <mergeCell ref="A1146:B1146"/>
    <mergeCell ref="A1147:B1147"/>
    <mergeCell ref="A1149:B1149"/>
    <mergeCell ref="A1150:B1150"/>
    <mergeCell ref="A1152:B1152"/>
    <mergeCell ref="A1129:B1129"/>
    <mergeCell ref="A1135:B1135"/>
    <mergeCell ref="A1136:B1136"/>
    <mergeCell ref="A1138:B1138"/>
    <mergeCell ref="A1141:B1141"/>
    <mergeCell ref="A1142:B1142"/>
    <mergeCell ref="A1115:B1115"/>
    <mergeCell ref="A1116:B1116"/>
    <mergeCell ref="A1117:B1117"/>
    <mergeCell ref="A1118:B1118"/>
    <mergeCell ref="A1124:B1124"/>
    <mergeCell ref="A1125:B1125"/>
    <mergeCell ref="A1097:B1097"/>
    <mergeCell ref="A1098:B1098"/>
    <mergeCell ref="A1099:B1099"/>
    <mergeCell ref="A1101:B1101"/>
    <mergeCell ref="A1111:B1111"/>
    <mergeCell ref="A1114:B1114"/>
    <mergeCell ref="A1083:B1083"/>
    <mergeCell ref="A1087:B1087"/>
    <mergeCell ref="A1088:B1088"/>
    <mergeCell ref="A1090:B1090"/>
    <mergeCell ref="A1095:B1095"/>
    <mergeCell ref="A1096:B1096"/>
    <mergeCell ref="A1065:B1065"/>
    <mergeCell ref="A1072:B1072"/>
    <mergeCell ref="A1074:B1074"/>
    <mergeCell ref="A1077:B1077"/>
    <mergeCell ref="A1081:B1081"/>
    <mergeCell ref="A1082:B1082"/>
    <mergeCell ref="A1056:B1056"/>
    <mergeCell ref="A1057:B1057"/>
    <mergeCell ref="A1059:B1059"/>
    <mergeCell ref="A1062:B1062"/>
    <mergeCell ref="A1063:B1063"/>
    <mergeCell ref="A1064:B1064"/>
    <mergeCell ref="A1040:B1040"/>
    <mergeCell ref="A1041:B1041"/>
    <mergeCell ref="A1042:B1042"/>
    <mergeCell ref="A1046:B1046"/>
    <mergeCell ref="A1050:B1050"/>
    <mergeCell ref="A1055:B1055"/>
    <mergeCell ref="A1031:B1031"/>
    <mergeCell ref="A1033:B1033"/>
    <mergeCell ref="A1036:B1036"/>
    <mergeCell ref="A1037:B1037"/>
    <mergeCell ref="A1038:B1038"/>
    <mergeCell ref="A1039:B1039"/>
    <mergeCell ref="A1011:B1011"/>
    <mergeCell ref="A1012:B1012"/>
    <mergeCell ref="A1014:B1014"/>
    <mergeCell ref="A1016:B1016"/>
    <mergeCell ref="A1024:B1024"/>
    <mergeCell ref="A1026:B1026"/>
    <mergeCell ref="A1000:B1000"/>
    <mergeCell ref="A1001:B1001"/>
    <mergeCell ref="A1003:B1003"/>
    <mergeCell ref="A1004:B1004"/>
    <mergeCell ref="A1009:B1009"/>
    <mergeCell ref="A1010:B1010"/>
    <mergeCell ref="A977:B977"/>
    <mergeCell ref="A978:B978"/>
    <mergeCell ref="A983:B983"/>
    <mergeCell ref="A984:B984"/>
    <mergeCell ref="A986:B986"/>
    <mergeCell ref="A993:B993"/>
    <mergeCell ref="A963:B963"/>
    <mergeCell ref="A964:B964"/>
    <mergeCell ref="A965:B965"/>
    <mergeCell ref="A968:B968"/>
    <mergeCell ref="A973:B973"/>
    <mergeCell ref="A974:B974"/>
    <mergeCell ref="A947:B947"/>
    <mergeCell ref="A949:B949"/>
    <mergeCell ref="A950:B950"/>
    <mergeCell ref="A952:B952"/>
    <mergeCell ref="A955:B955"/>
    <mergeCell ref="A957:B957"/>
    <mergeCell ref="A929:B929"/>
    <mergeCell ref="A930:B930"/>
    <mergeCell ref="A935:B935"/>
    <mergeCell ref="A938:B938"/>
    <mergeCell ref="A941:B941"/>
    <mergeCell ref="A945:B945"/>
    <mergeCell ref="A917:B917"/>
    <mergeCell ref="A920:B920"/>
    <mergeCell ref="A923:B923"/>
    <mergeCell ref="A924:B924"/>
    <mergeCell ref="A926:B926"/>
    <mergeCell ref="A928:B928"/>
    <mergeCell ref="A898:B898"/>
    <mergeCell ref="A899:B899"/>
    <mergeCell ref="A907:B907"/>
    <mergeCell ref="A910:B910"/>
    <mergeCell ref="A911:B911"/>
    <mergeCell ref="A916:B916"/>
    <mergeCell ref="A883:B883"/>
    <mergeCell ref="A887:B887"/>
    <mergeCell ref="A889:B889"/>
    <mergeCell ref="A893:B893"/>
    <mergeCell ref="A895:B895"/>
    <mergeCell ref="A896:B896"/>
    <mergeCell ref="A870:B870"/>
    <mergeCell ref="A871:B871"/>
    <mergeCell ref="A874:B874"/>
    <mergeCell ref="A877:B877"/>
    <mergeCell ref="A878:B878"/>
    <mergeCell ref="A879:B879"/>
    <mergeCell ref="A858:B858"/>
    <mergeCell ref="A862:B862"/>
    <mergeCell ref="A863:B863"/>
    <mergeCell ref="A864:B864"/>
    <mergeCell ref="A865:B865"/>
    <mergeCell ref="A868:B868"/>
    <mergeCell ref="A846:B846"/>
    <mergeCell ref="A847:B847"/>
    <mergeCell ref="A849:B849"/>
    <mergeCell ref="A854:B854"/>
    <mergeCell ref="A855:B855"/>
    <mergeCell ref="A857:B857"/>
    <mergeCell ref="A835:B835"/>
    <mergeCell ref="A836:B836"/>
    <mergeCell ref="A838:B838"/>
    <mergeCell ref="A842:B842"/>
    <mergeCell ref="A844:B844"/>
    <mergeCell ref="A845:B845"/>
    <mergeCell ref="A822:B822"/>
    <mergeCell ref="A823:B823"/>
    <mergeCell ref="A825:B825"/>
    <mergeCell ref="A829:B829"/>
    <mergeCell ref="A831:B831"/>
    <mergeCell ref="A832:B832"/>
    <mergeCell ref="A804:B804"/>
    <mergeCell ref="A807:B807"/>
    <mergeCell ref="A808:B808"/>
    <mergeCell ref="A816:B816"/>
    <mergeCell ref="A819:B819"/>
    <mergeCell ref="A821:B821"/>
    <mergeCell ref="A789:B789"/>
    <mergeCell ref="A792:B792"/>
    <mergeCell ref="A795:B795"/>
    <mergeCell ref="A797:B797"/>
    <mergeCell ref="A799:B799"/>
    <mergeCell ref="A802:B802"/>
    <mergeCell ref="A778:B778"/>
    <mergeCell ref="A779:B779"/>
    <mergeCell ref="A783:B783"/>
    <mergeCell ref="A784:B784"/>
    <mergeCell ref="A785:B785"/>
    <mergeCell ref="A787:B787"/>
    <mergeCell ref="A766:B766"/>
    <mergeCell ref="A768:B768"/>
    <mergeCell ref="A771:B771"/>
    <mergeCell ref="A775:B775"/>
    <mergeCell ref="A776:B776"/>
    <mergeCell ref="A777:B777"/>
    <mergeCell ref="A754:B754"/>
    <mergeCell ref="A756:B756"/>
    <mergeCell ref="A758:B758"/>
    <mergeCell ref="A761:B761"/>
    <mergeCell ref="A762:B762"/>
    <mergeCell ref="A765:B765"/>
    <mergeCell ref="A743:B743"/>
    <mergeCell ref="A744:B744"/>
    <mergeCell ref="A745:B745"/>
    <mergeCell ref="A746:B746"/>
    <mergeCell ref="A747:B747"/>
    <mergeCell ref="A748:B748"/>
    <mergeCell ref="A733:B733"/>
    <mergeCell ref="A735:B735"/>
    <mergeCell ref="A736:B736"/>
    <mergeCell ref="A739:B739"/>
    <mergeCell ref="A740:B740"/>
    <mergeCell ref="A741:B741"/>
    <mergeCell ref="A699:B699"/>
    <mergeCell ref="A705:B705"/>
    <mergeCell ref="A709:B709"/>
    <mergeCell ref="A714:B714"/>
    <mergeCell ref="A716:B716"/>
    <mergeCell ref="A718:B718"/>
    <mergeCell ref="A686:B686"/>
    <mergeCell ref="A689:B689"/>
    <mergeCell ref="A692:B692"/>
    <mergeCell ref="A694:B694"/>
    <mergeCell ref="A695:B695"/>
    <mergeCell ref="A698:B698"/>
    <mergeCell ref="A674:B674"/>
    <mergeCell ref="A675:B675"/>
    <mergeCell ref="A677:B677"/>
    <mergeCell ref="A681:B681"/>
    <mergeCell ref="A683:B683"/>
    <mergeCell ref="A684:B684"/>
    <mergeCell ref="A657:B657"/>
    <mergeCell ref="A661:B661"/>
    <mergeCell ref="A664:B664"/>
    <mergeCell ref="A665:B665"/>
    <mergeCell ref="A670:B670"/>
    <mergeCell ref="A672:B672"/>
    <mergeCell ref="A644:B644"/>
    <mergeCell ref="A645:B645"/>
    <mergeCell ref="A652:B652"/>
    <mergeCell ref="A653:B653"/>
    <mergeCell ref="A654:B654"/>
    <mergeCell ref="A655:B655"/>
    <mergeCell ref="A637:B637"/>
    <mergeCell ref="A638:B638"/>
    <mergeCell ref="A639:B639"/>
    <mergeCell ref="A640:B640"/>
    <mergeCell ref="A642:B642"/>
    <mergeCell ref="A643:B643"/>
    <mergeCell ref="A629:B629"/>
    <mergeCell ref="A630:B630"/>
    <mergeCell ref="A632:B632"/>
    <mergeCell ref="A633:B633"/>
    <mergeCell ref="A634:B634"/>
    <mergeCell ref="A635:B635"/>
    <mergeCell ref="A611:B611"/>
    <mergeCell ref="A617:B617"/>
    <mergeCell ref="A619:B619"/>
    <mergeCell ref="A621:B621"/>
    <mergeCell ref="A623:B623"/>
    <mergeCell ref="A624:B624"/>
    <mergeCell ref="A597:B597"/>
    <mergeCell ref="A598:B598"/>
    <mergeCell ref="A600:B600"/>
    <mergeCell ref="A602:B602"/>
    <mergeCell ref="A606:B606"/>
    <mergeCell ref="A607:B607"/>
    <mergeCell ref="A579:B579"/>
    <mergeCell ref="A587:B587"/>
    <mergeCell ref="A592:B592"/>
    <mergeCell ref="A593:B593"/>
    <mergeCell ref="A594:B594"/>
    <mergeCell ref="A595:B595"/>
    <mergeCell ref="A567:B567"/>
    <mergeCell ref="A569:B569"/>
    <mergeCell ref="A570:B570"/>
    <mergeCell ref="A573:B573"/>
    <mergeCell ref="A574:B574"/>
    <mergeCell ref="A577:B577"/>
    <mergeCell ref="A545:B545"/>
    <mergeCell ref="A548:B548"/>
    <mergeCell ref="A550:B550"/>
    <mergeCell ref="A557:B557"/>
    <mergeCell ref="A560:B560"/>
    <mergeCell ref="A562:B562"/>
    <mergeCell ref="A537:B537"/>
    <mergeCell ref="A538:B538"/>
    <mergeCell ref="A540:B540"/>
    <mergeCell ref="A541:B541"/>
    <mergeCell ref="A542:B542"/>
    <mergeCell ref="A544:B544"/>
    <mergeCell ref="A528:B528"/>
    <mergeCell ref="A529:B529"/>
    <mergeCell ref="A530:B530"/>
    <mergeCell ref="A531:B531"/>
    <mergeCell ref="A535:B535"/>
    <mergeCell ref="A536:B536"/>
    <mergeCell ref="A513:B513"/>
    <mergeCell ref="A514:B514"/>
    <mergeCell ref="A515:B515"/>
    <mergeCell ref="A517:B517"/>
    <mergeCell ref="A524:B524"/>
    <mergeCell ref="A527:B527"/>
    <mergeCell ref="A503:B503"/>
    <mergeCell ref="A504:B504"/>
    <mergeCell ref="A506:B506"/>
    <mergeCell ref="A508:B508"/>
    <mergeCell ref="A510:B510"/>
    <mergeCell ref="A511:B511"/>
    <mergeCell ref="A491:B491"/>
    <mergeCell ref="A494:B494"/>
    <mergeCell ref="A495:B495"/>
    <mergeCell ref="A496:B496"/>
    <mergeCell ref="A498:B498"/>
    <mergeCell ref="A501:B501"/>
    <mergeCell ref="A480:B480"/>
    <mergeCell ref="A481:B481"/>
    <mergeCell ref="A482:B482"/>
    <mergeCell ref="A485:B485"/>
    <mergeCell ref="A487:B487"/>
    <mergeCell ref="A488:B488"/>
    <mergeCell ref="A469:B469"/>
    <mergeCell ref="A472:B472"/>
    <mergeCell ref="A473:B473"/>
    <mergeCell ref="A476:B476"/>
    <mergeCell ref="A478:B478"/>
    <mergeCell ref="A479:B479"/>
    <mergeCell ref="A446:B446"/>
    <mergeCell ref="A451:B451"/>
    <mergeCell ref="A454:B454"/>
    <mergeCell ref="A455:B455"/>
    <mergeCell ref="A456:B456"/>
    <mergeCell ref="A461:B461"/>
    <mergeCell ref="A423:B423"/>
    <mergeCell ref="A426:B426"/>
    <mergeCell ref="A427:B427"/>
    <mergeCell ref="A432:B432"/>
    <mergeCell ref="A437:B437"/>
    <mergeCell ref="A441:B441"/>
    <mergeCell ref="A407:B407"/>
    <mergeCell ref="A409:B409"/>
    <mergeCell ref="A415:B415"/>
    <mergeCell ref="A417:B417"/>
    <mergeCell ref="A418:B418"/>
    <mergeCell ref="A421:B421"/>
    <mergeCell ref="A397:B397"/>
    <mergeCell ref="A398:B398"/>
    <mergeCell ref="A400:B400"/>
    <mergeCell ref="A403:B403"/>
    <mergeCell ref="A404:B404"/>
    <mergeCell ref="A406:B406"/>
    <mergeCell ref="A378:B378"/>
    <mergeCell ref="A379:B379"/>
    <mergeCell ref="A380:B380"/>
    <mergeCell ref="A383:B383"/>
    <mergeCell ref="A390:B390"/>
    <mergeCell ref="A394:B394"/>
    <mergeCell ref="A366:B366"/>
    <mergeCell ref="A369:B369"/>
    <mergeCell ref="A370:B370"/>
    <mergeCell ref="A371:B371"/>
    <mergeCell ref="A376:B376"/>
    <mergeCell ref="A377:B377"/>
    <mergeCell ref="A350:B350"/>
    <mergeCell ref="A351:B351"/>
    <mergeCell ref="A355:B355"/>
    <mergeCell ref="A356:B356"/>
    <mergeCell ref="A359:B359"/>
    <mergeCell ref="A361:B361"/>
    <mergeCell ref="A341:B341"/>
    <mergeCell ref="A342:B342"/>
    <mergeCell ref="A343:B343"/>
    <mergeCell ref="A345:B345"/>
    <mergeCell ref="A347:B347"/>
    <mergeCell ref="A349:B349"/>
    <mergeCell ref="A326:B326"/>
    <mergeCell ref="A327:B327"/>
    <mergeCell ref="A330:B330"/>
    <mergeCell ref="A331:B331"/>
    <mergeCell ref="A337:B337"/>
    <mergeCell ref="A340:B340"/>
    <mergeCell ref="A305:B305"/>
    <mergeCell ref="A308:B308"/>
    <mergeCell ref="A319:B319"/>
    <mergeCell ref="A320:B320"/>
    <mergeCell ref="A321:B321"/>
    <mergeCell ref="A322:B322"/>
    <mergeCell ref="A296:B296"/>
    <mergeCell ref="A300:B300"/>
    <mergeCell ref="A301:B301"/>
    <mergeCell ref="A302:B302"/>
    <mergeCell ref="A303:B303"/>
    <mergeCell ref="A304:B304"/>
    <mergeCell ref="A283:B283"/>
    <mergeCell ref="A284:B284"/>
    <mergeCell ref="A285:B285"/>
    <mergeCell ref="A287:B287"/>
    <mergeCell ref="A292:B292"/>
    <mergeCell ref="A294:B294"/>
    <mergeCell ref="A273:B273"/>
    <mergeCell ref="A277:B277"/>
    <mergeCell ref="A278:B278"/>
    <mergeCell ref="A279:B279"/>
    <mergeCell ref="A281:B281"/>
    <mergeCell ref="A282:B282"/>
    <mergeCell ref="A251:B251"/>
    <mergeCell ref="A252:B252"/>
    <mergeCell ref="A254:B254"/>
    <mergeCell ref="A262:B262"/>
    <mergeCell ref="A266:B266"/>
    <mergeCell ref="A269:B269"/>
    <mergeCell ref="A236:B236"/>
    <mergeCell ref="A240:B240"/>
    <mergeCell ref="A241:B241"/>
    <mergeCell ref="A243:B243"/>
    <mergeCell ref="A246:B246"/>
    <mergeCell ref="A247:B247"/>
    <mergeCell ref="A220:B220"/>
    <mergeCell ref="A221:B221"/>
    <mergeCell ref="A225:B225"/>
    <mergeCell ref="A229:B229"/>
    <mergeCell ref="A233:B233"/>
    <mergeCell ref="A234:B234"/>
    <mergeCell ref="A204:B204"/>
    <mergeCell ref="A205:B205"/>
    <mergeCell ref="A206:B206"/>
    <mergeCell ref="A210:B210"/>
    <mergeCell ref="A211:B211"/>
    <mergeCell ref="A219:B219"/>
    <mergeCell ref="A190:B190"/>
    <mergeCell ref="A191:B191"/>
    <mergeCell ref="A193:B193"/>
    <mergeCell ref="A196:B196"/>
    <mergeCell ref="A198:B198"/>
    <mergeCell ref="A203:B203"/>
    <mergeCell ref="A175:B175"/>
    <mergeCell ref="A181:B181"/>
    <mergeCell ref="A183:B183"/>
    <mergeCell ref="A186:B186"/>
    <mergeCell ref="A188:B188"/>
    <mergeCell ref="A189:B189"/>
    <mergeCell ref="A162:B162"/>
    <mergeCell ref="A164:B164"/>
    <mergeCell ref="A167:B167"/>
    <mergeCell ref="A168:B168"/>
    <mergeCell ref="A170:B170"/>
    <mergeCell ref="A171:B171"/>
    <mergeCell ref="A148:B148"/>
    <mergeCell ref="A150:B150"/>
    <mergeCell ref="A151:B151"/>
    <mergeCell ref="A154:B154"/>
    <mergeCell ref="A159:B159"/>
    <mergeCell ref="A161:B161"/>
    <mergeCell ref="A136:B136"/>
    <mergeCell ref="A137:B137"/>
    <mergeCell ref="A139:B139"/>
    <mergeCell ref="A142:B142"/>
    <mergeCell ref="A143:B143"/>
    <mergeCell ref="A146:B146"/>
    <mergeCell ref="A126:B126"/>
    <mergeCell ref="A127:B127"/>
    <mergeCell ref="A128:B128"/>
    <mergeCell ref="A132:B132"/>
    <mergeCell ref="A133:B133"/>
    <mergeCell ref="A135:B135"/>
    <mergeCell ref="A105:B105"/>
    <mergeCell ref="A110:B110"/>
    <mergeCell ref="A112:B112"/>
    <mergeCell ref="A113:B113"/>
    <mergeCell ref="A116:B116"/>
    <mergeCell ref="A118:B118"/>
    <mergeCell ref="A90:B90"/>
    <mergeCell ref="A92:B92"/>
    <mergeCell ref="A99:B99"/>
    <mergeCell ref="A101:B101"/>
    <mergeCell ref="A103:B103"/>
    <mergeCell ref="A104:B104"/>
    <mergeCell ref="A81:B81"/>
    <mergeCell ref="A83:B83"/>
    <mergeCell ref="A85:B85"/>
    <mergeCell ref="A86:B86"/>
    <mergeCell ref="A88:B88"/>
    <mergeCell ref="A89:B89"/>
    <mergeCell ref="A68:B68"/>
    <mergeCell ref="A69:B69"/>
    <mergeCell ref="A71:B71"/>
    <mergeCell ref="A72:B72"/>
    <mergeCell ref="A75:B75"/>
    <mergeCell ref="A76:B76"/>
    <mergeCell ref="A57:B57"/>
    <mergeCell ref="A59:B59"/>
    <mergeCell ref="A60:B60"/>
    <mergeCell ref="A61:B61"/>
    <mergeCell ref="A62:B62"/>
    <mergeCell ref="A66:B66"/>
  </mergeCells>
  <pageMargins left="0.7" right="0.7" top="0.75" bottom="0.75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Hoskins, Zoe</cp:lastModifiedBy>
  <dcterms:created xsi:type="dcterms:W3CDTF">2016-03-30T21:15:49Z</dcterms:created>
  <dcterms:modified xsi:type="dcterms:W3CDTF">2016-07-07T15:15:00Z</dcterms:modified>
</cp:coreProperties>
</file>